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O:\work\projects\fndload\FNDLOAD_1500_EXAMPLES\"/>
    </mc:Choice>
  </mc:AlternateContent>
  <xr:revisionPtr revIDLastSave="0" documentId="13_ncr:1_{52A1036A-EB29-4910-BA22-383AB81BCEA8}" xr6:coauthVersionLast="47" xr6:coauthVersionMax="47" xr10:uidLastSave="{00000000-0000-0000-0000-000000000000}"/>
  <bookViews>
    <workbookView xWindow="-108" yWindow="-108" windowWidth="23256" windowHeight="12576" activeTab="1" xr2:uid="{943A57B6-E2F5-4563-9425-A6BF9091C800}"/>
  </bookViews>
  <sheets>
    <sheet name="CUSTOM_MODE test" sheetId="1" r:id="rId1"/>
    <sheet name="MAIN DATA" sheetId="2" r:id="rId2"/>
    <sheet name="REPORT" sheetId="4" r:id="rId3"/>
  </sheets>
  <definedNames>
    <definedName name="_xlnm._FilterDatabase" localSheetId="1" hidden="1">'MAIN DATA'!$A$4:$R$1525</definedName>
    <definedName name="_xlnm._FilterDatabase" localSheetId="2" hidden="1">REPORT!$A$1:$J$1522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42" i="4" l="1"/>
  <c r="E142" i="4"/>
  <c r="F142" i="4"/>
  <c r="G142" i="4"/>
  <c r="H142" i="4"/>
  <c r="I142" i="4"/>
  <c r="D143" i="4"/>
  <c r="E143" i="4"/>
  <c r="F143" i="4"/>
  <c r="G143" i="4"/>
  <c r="H143" i="4"/>
  <c r="I143" i="4"/>
  <c r="D144" i="4"/>
  <c r="E144" i="4"/>
  <c r="F144" i="4"/>
  <c r="G144" i="4"/>
  <c r="H144" i="4"/>
  <c r="I144" i="4"/>
  <c r="D145" i="4"/>
  <c r="E145" i="4"/>
  <c r="F145" i="4"/>
  <c r="G145" i="4"/>
  <c r="H145" i="4"/>
  <c r="I145" i="4"/>
  <c r="D146" i="4"/>
  <c r="E146" i="4"/>
  <c r="F146" i="4"/>
  <c r="G146" i="4"/>
  <c r="H146" i="4"/>
  <c r="I146" i="4"/>
  <c r="D147" i="4"/>
  <c r="E147" i="4"/>
  <c r="F147" i="4"/>
  <c r="G147" i="4"/>
  <c r="H147" i="4"/>
  <c r="I147" i="4"/>
  <c r="D148" i="4"/>
  <c r="E148" i="4"/>
  <c r="F148" i="4"/>
  <c r="G148" i="4"/>
  <c r="H148" i="4"/>
  <c r="I148" i="4"/>
  <c r="D149" i="4"/>
  <c r="E149" i="4"/>
  <c r="F149" i="4"/>
  <c r="G149" i="4"/>
  <c r="H149" i="4"/>
  <c r="I149" i="4"/>
  <c r="D150" i="4"/>
  <c r="E150" i="4"/>
  <c r="F150" i="4"/>
  <c r="G150" i="4"/>
  <c r="H150" i="4"/>
  <c r="I150" i="4"/>
  <c r="D151" i="4"/>
  <c r="E151" i="4"/>
  <c r="F151" i="4"/>
  <c r="G151" i="4"/>
  <c r="H151" i="4"/>
  <c r="I151" i="4"/>
  <c r="D152" i="4"/>
  <c r="E152" i="4"/>
  <c r="F152" i="4"/>
  <c r="G152" i="4"/>
  <c r="H152" i="4"/>
  <c r="I152" i="4"/>
  <c r="D153" i="4"/>
  <c r="E153" i="4"/>
  <c r="F153" i="4"/>
  <c r="G153" i="4"/>
  <c r="H153" i="4"/>
  <c r="I153" i="4"/>
  <c r="D154" i="4"/>
  <c r="E154" i="4"/>
  <c r="F154" i="4"/>
  <c r="G154" i="4"/>
  <c r="H154" i="4"/>
  <c r="I154" i="4"/>
  <c r="D155" i="4"/>
  <c r="E155" i="4"/>
  <c r="F155" i="4"/>
  <c r="G155" i="4"/>
  <c r="H155" i="4"/>
  <c r="I155" i="4"/>
  <c r="D156" i="4"/>
  <c r="E156" i="4"/>
  <c r="F156" i="4"/>
  <c r="G156" i="4"/>
  <c r="H156" i="4"/>
  <c r="I156" i="4"/>
  <c r="D157" i="4"/>
  <c r="E157" i="4"/>
  <c r="F157" i="4"/>
  <c r="G157" i="4"/>
  <c r="H157" i="4"/>
  <c r="I157" i="4"/>
  <c r="D158" i="4"/>
  <c r="E158" i="4"/>
  <c r="F158" i="4"/>
  <c r="G158" i="4"/>
  <c r="H158" i="4"/>
  <c r="I158" i="4"/>
  <c r="D159" i="4"/>
  <c r="E159" i="4"/>
  <c r="F159" i="4"/>
  <c r="G159" i="4"/>
  <c r="H159" i="4"/>
  <c r="I159" i="4"/>
  <c r="D160" i="4"/>
  <c r="E160" i="4"/>
  <c r="F160" i="4"/>
  <c r="G160" i="4"/>
  <c r="H160" i="4"/>
  <c r="I160" i="4"/>
  <c r="D161" i="4"/>
  <c r="E161" i="4"/>
  <c r="F161" i="4"/>
  <c r="G161" i="4"/>
  <c r="H161" i="4"/>
  <c r="I161" i="4"/>
  <c r="D162" i="4"/>
  <c r="E162" i="4"/>
  <c r="F162" i="4"/>
  <c r="G162" i="4"/>
  <c r="H162" i="4"/>
  <c r="I162" i="4"/>
  <c r="D163" i="4"/>
  <c r="E163" i="4"/>
  <c r="F163" i="4"/>
  <c r="G163" i="4"/>
  <c r="H163" i="4"/>
  <c r="I163" i="4"/>
  <c r="D164" i="4"/>
  <c r="E164" i="4"/>
  <c r="F164" i="4"/>
  <c r="G164" i="4"/>
  <c r="H164" i="4"/>
  <c r="I164" i="4"/>
  <c r="D165" i="4"/>
  <c r="E165" i="4"/>
  <c r="F165" i="4"/>
  <c r="G165" i="4"/>
  <c r="H165" i="4"/>
  <c r="I165" i="4"/>
  <c r="D166" i="4"/>
  <c r="E166" i="4"/>
  <c r="F166" i="4"/>
  <c r="G166" i="4"/>
  <c r="H166" i="4"/>
  <c r="I166" i="4"/>
  <c r="D167" i="4"/>
  <c r="E167" i="4"/>
  <c r="F167" i="4"/>
  <c r="G167" i="4"/>
  <c r="H167" i="4"/>
  <c r="I167" i="4"/>
  <c r="D168" i="4"/>
  <c r="E168" i="4"/>
  <c r="F168" i="4"/>
  <c r="G168" i="4"/>
  <c r="H168" i="4"/>
  <c r="I168" i="4"/>
  <c r="D169" i="4"/>
  <c r="E169" i="4"/>
  <c r="F169" i="4"/>
  <c r="G169" i="4"/>
  <c r="H169" i="4"/>
  <c r="I169" i="4"/>
  <c r="D170" i="4"/>
  <c r="E170" i="4"/>
  <c r="F170" i="4"/>
  <c r="G170" i="4"/>
  <c r="H170" i="4"/>
  <c r="I170" i="4"/>
  <c r="D171" i="4"/>
  <c r="E171" i="4"/>
  <c r="F171" i="4"/>
  <c r="G171" i="4"/>
  <c r="H171" i="4"/>
  <c r="I171" i="4"/>
  <c r="D172" i="4"/>
  <c r="E172" i="4"/>
  <c r="F172" i="4"/>
  <c r="G172" i="4"/>
  <c r="H172" i="4"/>
  <c r="I172" i="4"/>
  <c r="D173" i="4"/>
  <c r="E173" i="4"/>
  <c r="F173" i="4"/>
  <c r="G173" i="4"/>
  <c r="H173" i="4"/>
  <c r="I173" i="4"/>
  <c r="D174" i="4"/>
  <c r="E174" i="4"/>
  <c r="F174" i="4"/>
  <c r="G174" i="4"/>
  <c r="H174" i="4"/>
  <c r="I174" i="4"/>
  <c r="D175" i="4"/>
  <c r="E175" i="4"/>
  <c r="F175" i="4"/>
  <c r="G175" i="4"/>
  <c r="H175" i="4"/>
  <c r="I175" i="4"/>
  <c r="D176" i="4"/>
  <c r="E176" i="4"/>
  <c r="F176" i="4"/>
  <c r="G176" i="4"/>
  <c r="H176" i="4"/>
  <c r="I176" i="4"/>
  <c r="D177" i="4"/>
  <c r="E177" i="4"/>
  <c r="F177" i="4"/>
  <c r="G177" i="4"/>
  <c r="H177" i="4"/>
  <c r="I177" i="4"/>
  <c r="D178" i="4"/>
  <c r="E178" i="4"/>
  <c r="F178" i="4"/>
  <c r="G178" i="4"/>
  <c r="H178" i="4"/>
  <c r="I178" i="4"/>
  <c r="D179" i="4"/>
  <c r="E179" i="4"/>
  <c r="F179" i="4"/>
  <c r="G179" i="4"/>
  <c r="H179" i="4"/>
  <c r="I179" i="4"/>
  <c r="D180" i="4"/>
  <c r="E180" i="4"/>
  <c r="F180" i="4"/>
  <c r="G180" i="4"/>
  <c r="H180" i="4"/>
  <c r="I180" i="4"/>
  <c r="D181" i="4"/>
  <c r="E181" i="4"/>
  <c r="F181" i="4"/>
  <c r="G181" i="4"/>
  <c r="H181" i="4"/>
  <c r="I181" i="4"/>
  <c r="D182" i="4"/>
  <c r="E182" i="4"/>
  <c r="F182" i="4"/>
  <c r="G182" i="4"/>
  <c r="H182" i="4"/>
  <c r="I182" i="4"/>
  <c r="D183" i="4"/>
  <c r="E183" i="4"/>
  <c r="F183" i="4"/>
  <c r="G183" i="4"/>
  <c r="H183" i="4"/>
  <c r="I183" i="4"/>
  <c r="D184" i="4"/>
  <c r="E184" i="4"/>
  <c r="F184" i="4"/>
  <c r="G184" i="4"/>
  <c r="H184" i="4"/>
  <c r="I184" i="4"/>
  <c r="D185" i="4"/>
  <c r="E185" i="4"/>
  <c r="F185" i="4"/>
  <c r="G185" i="4"/>
  <c r="H185" i="4"/>
  <c r="I185" i="4"/>
  <c r="D186" i="4"/>
  <c r="E186" i="4"/>
  <c r="F186" i="4"/>
  <c r="G186" i="4"/>
  <c r="H186" i="4"/>
  <c r="I186" i="4"/>
  <c r="D187" i="4"/>
  <c r="E187" i="4"/>
  <c r="F187" i="4"/>
  <c r="G187" i="4"/>
  <c r="H187" i="4"/>
  <c r="I187" i="4"/>
  <c r="D188" i="4"/>
  <c r="E188" i="4"/>
  <c r="F188" i="4"/>
  <c r="G188" i="4"/>
  <c r="H188" i="4"/>
  <c r="I188" i="4"/>
  <c r="D189" i="4"/>
  <c r="E189" i="4"/>
  <c r="F189" i="4"/>
  <c r="G189" i="4"/>
  <c r="H189" i="4"/>
  <c r="I189" i="4"/>
  <c r="D190" i="4"/>
  <c r="E190" i="4"/>
  <c r="F190" i="4"/>
  <c r="G190" i="4"/>
  <c r="H190" i="4"/>
  <c r="I190" i="4"/>
  <c r="D191" i="4"/>
  <c r="E191" i="4"/>
  <c r="F191" i="4"/>
  <c r="G191" i="4"/>
  <c r="H191" i="4"/>
  <c r="I191" i="4"/>
  <c r="D192" i="4"/>
  <c r="E192" i="4"/>
  <c r="F192" i="4"/>
  <c r="G192" i="4"/>
  <c r="H192" i="4"/>
  <c r="I192" i="4"/>
  <c r="D193" i="4"/>
  <c r="E193" i="4"/>
  <c r="F193" i="4"/>
  <c r="G193" i="4"/>
  <c r="H193" i="4"/>
  <c r="I193" i="4"/>
  <c r="D194" i="4"/>
  <c r="E194" i="4"/>
  <c r="F194" i="4"/>
  <c r="G194" i="4"/>
  <c r="H194" i="4"/>
  <c r="I194" i="4"/>
  <c r="D195" i="4"/>
  <c r="E195" i="4"/>
  <c r="F195" i="4"/>
  <c r="G195" i="4"/>
  <c r="H195" i="4"/>
  <c r="I195" i="4"/>
  <c r="D196" i="4"/>
  <c r="E196" i="4"/>
  <c r="F196" i="4"/>
  <c r="G196" i="4"/>
  <c r="H196" i="4"/>
  <c r="I196" i="4"/>
  <c r="D197" i="4"/>
  <c r="E197" i="4"/>
  <c r="F197" i="4"/>
  <c r="G197" i="4"/>
  <c r="H197" i="4"/>
  <c r="I197" i="4"/>
  <c r="D198" i="4"/>
  <c r="E198" i="4"/>
  <c r="F198" i="4"/>
  <c r="G198" i="4"/>
  <c r="H198" i="4"/>
  <c r="I198" i="4"/>
  <c r="D199" i="4"/>
  <c r="E199" i="4"/>
  <c r="F199" i="4"/>
  <c r="G199" i="4"/>
  <c r="H199" i="4"/>
  <c r="I199" i="4"/>
  <c r="D200" i="4"/>
  <c r="E200" i="4"/>
  <c r="F200" i="4"/>
  <c r="G200" i="4"/>
  <c r="H200" i="4"/>
  <c r="I200" i="4"/>
  <c r="D201" i="4"/>
  <c r="E201" i="4"/>
  <c r="F201" i="4"/>
  <c r="G201" i="4"/>
  <c r="H201" i="4"/>
  <c r="I201" i="4"/>
  <c r="D202" i="4"/>
  <c r="E202" i="4"/>
  <c r="F202" i="4"/>
  <c r="G202" i="4"/>
  <c r="H202" i="4"/>
  <c r="I202" i="4"/>
  <c r="D203" i="4"/>
  <c r="E203" i="4"/>
  <c r="F203" i="4"/>
  <c r="G203" i="4"/>
  <c r="H203" i="4"/>
  <c r="I203" i="4"/>
  <c r="D204" i="4"/>
  <c r="E204" i="4"/>
  <c r="F204" i="4"/>
  <c r="G204" i="4"/>
  <c r="H204" i="4"/>
  <c r="I204" i="4"/>
  <c r="D205" i="4"/>
  <c r="E205" i="4"/>
  <c r="F205" i="4"/>
  <c r="G205" i="4"/>
  <c r="H205" i="4"/>
  <c r="I205" i="4"/>
  <c r="D206" i="4"/>
  <c r="E206" i="4"/>
  <c r="F206" i="4"/>
  <c r="G206" i="4"/>
  <c r="H206" i="4"/>
  <c r="I206" i="4"/>
  <c r="D207" i="4"/>
  <c r="E207" i="4"/>
  <c r="F207" i="4"/>
  <c r="G207" i="4"/>
  <c r="H207" i="4"/>
  <c r="I207" i="4"/>
  <c r="D208" i="4"/>
  <c r="E208" i="4"/>
  <c r="F208" i="4"/>
  <c r="G208" i="4"/>
  <c r="H208" i="4"/>
  <c r="I208" i="4"/>
  <c r="D209" i="4"/>
  <c r="E209" i="4"/>
  <c r="F209" i="4"/>
  <c r="G209" i="4"/>
  <c r="H209" i="4"/>
  <c r="I209" i="4"/>
  <c r="D210" i="4"/>
  <c r="E210" i="4"/>
  <c r="F210" i="4"/>
  <c r="G210" i="4"/>
  <c r="H210" i="4"/>
  <c r="I210" i="4"/>
  <c r="D211" i="4"/>
  <c r="E211" i="4"/>
  <c r="F211" i="4"/>
  <c r="G211" i="4"/>
  <c r="H211" i="4"/>
  <c r="I211" i="4"/>
  <c r="D212" i="4"/>
  <c r="E212" i="4"/>
  <c r="F212" i="4"/>
  <c r="G212" i="4"/>
  <c r="H212" i="4"/>
  <c r="I212" i="4"/>
  <c r="D213" i="4"/>
  <c r="E213" i="4"/>
  <c r="F213" i="4"/>
  <c r="G213" i="4"/>
  <c r="H213" i="4"/>
  <c r="I213" i="4"/>
  <c r="D214" i="4"/>
  <c r="E214" i="4"/>
  <c r="F214" i="4"/>
  <c r="G214" i="4"/>
  <c r="H214" i="4"/>
  <c r="I214" i="4"/>
  <c r="D215" i="4"/>
  <c r="E215" i="4"/>
  <c r="F215" i="4"/>
  <c r="G215" i="4"/>
  <c r="H215" i="4"/>
  <c r="I215" i="4"/>
  <c r="D216" i="4"/>
  <c r="E216" i="4"/>
  <c r="F216" i="4"/>
  <c r="G216" i="4"/>
  <c r="H216" i="4"/>
  <c r="I216" i="4"/>
  <c r="D217" i="4"/>
  <c r="E217" i="4"/>
  <c r="F217" i="4"/>
  <c r="G217" i="4"/>
  <c r="H217" i="4"/>
  <c r="I217" i="4"/>
  <c r="D218" i="4"/>
  <c r="E218" i="4"/>
  <c r="F218" i="4"/>
  <c r="G218" i="4"/>
  <c r="H218" i="4"/>
  <c r="I218" i="4"/>
  <c r="D219" i="4"/>
  <c r="E219" i="4"/>
  <c r="F219" i="4"/>
  <c r="G219" i="4"/>
  <c r="H219" i="4"/>
  <c r="I219" i="4"/>
  <c r="D220" i="4"/>
  <c r="E220" i="4"/>
  <c r="F220" i="4"/>
  <c r="G220" i="4"/>
  <c r="H220" i="4"/>
  <c r="I220" i="4"/>
  <c r="D221" i="4"/>
  <c r="E221" i="4"/>
  <c r="F221" i="4"/>
  <c r="G221" i="4"/>
  <c r="H221" i="4"/>
  <c r="I221" i="4"/>
  <c r="D222" i="4"/>
  <c r="E222" i="4"/>
  <c r="F222" i="4"/>
  <c r="G222" i="4"/>
  <c r="H222" i="4"/>
  <c r="I222" i="4"/>
  <c r="D223" i="4"/>
  <c r="E223" i="4"/>
  <c r="F223" i="4"/>
  <c r="G223" i="4"/>
  <c r="H223" i="4"/>
  <c r="I223" i="4"/>
  <c r="D224" i="4"/>
  <c r="E224" i="4"/>
  <c r="F224" i="4"/>
  <c r="G224" i="4"/>
  <c r="H224" i="4"/>
  <c r="I224" i="4"/>
  <c r="D225" i="4"/>
  <c r="E225" i="4"/>
  <c r="F225" i="4"/>
  <c r="G225" i="4"/>
  <c r="H225" i="4"/>
  <c r="I225" i="4"/>
  <c r="D226" i="4"/>
  <c r="E226" i="4"/>
  <c r="F226" i="4"/>
  <c r="G226" i="4"/>
  <c r="H226" i="4"/>
  <c r="I226" i="4"/>
  <c r="D227" i="4"/>
  <c r="E227" i="4"/>
  <c r="F227" i="4"/>
  <c r="G227" i="4"/>
  <c r="H227" i="4"/>
  <c r="I227" i="4"/>
  <c r="D228" i="4"/>
  <c r="E228" i="4"/>
  <c r="F228" i="4"/>
  <c r="G228" i="4"/>
  <c r="H228" i="4"/>
  <c r="I228" i="4"/>
  <c r="D229" i="4"/>
  <c r="E229" i="4"/>
  <c r="F229" i="4"/>
  <c r="G229" i="4"/>
  <c r="H229" i="4"/>
  <c r="I229" i="4"/>
  <c r="D230" i="4"/>
  <c r="E230" i="4"/>
  <c r="F230" i="4"/>
  <c r="G230" i="4"/>
  <c r="H230" i="4"/>
  <c r="I230" i="4"/>
  <c r="D231" i="4"/>
  <c r="E231" i="4"/>
  <c r="F231" i="4"/>
  <c r="G231" i="4"/>
  <c r="H231" i="4"/>
  <c r="I231" i="4"/>
  <c r="D232" i="4"/>
  <c r="E232" i="4"/>
  <c r="F232" i="4"/>
  <c r="G232" i="4"/>
  <c r="H232" i="4"/>
  <c r="I232" i="4"/>
  <c r="D233" i="4"/>
  <c r="E233" i="4"/>
  <c r="F233" i="4"/>
  <c r="G233" i="4"/>
  <c r="H233" i="4"/>
  <c r="I233" i="4"/>
  <c r="D234" i="4"/>
  <c r="E234" i="4"/>
  <c r="F234" i="4"/>
  <c r="G234" i="4"/>
  <c r="H234" i="4"/>
  <c r="I234" i="4"/>
  <c r="D235" i="4"/>
  <c r="E235" i="4"/>
  <c r="F235" i="4"/>
  <c r="G235" i="4"/>
  <c r="H235" i="4"/>
  <c r="I235" i="4"/>
  <c r="D236" i="4"/>
  <c r="E236" i="4"/>
  <c r="F236" i="4"/>
  <c r="G236" i="4"/>
  <c r="H236" i="4"/>
  <c r="I236" i="4"/>
  <c r="D237" i="4"/>
  <c r="E237" i="4"/>
  <c r="F237" i="4"/>
  <c r="G237" i="4"/>
  <c r="H237" i="4"/>
  <c r="I237" i="4"/>
  <c r="D238" i="4"/>
  <c r="E238" i="4"/>
  <c r="F238" i="4"/>
  <c r="G238" i="4"/>
  <c r="H238" i="4"/>
  <c r="I238" i="4"/>
  <c r="D239" i="4"/>
  <c r="E239" i="4"/>
  <c r="F239" i="4"/>
  <c r="G239" i="4"/>
  <c r="H239" i="4"/>
  <c r="I239" i="4"/>
  <c r="D240" i="4"/>
  <c r="E240" i="4"/>
  <c r="F240" i="4"/>
  <c r="G240" i="4"/>
  <c r="H240" i="4"/>
  <c r="I240" i="4"/>
  <c r="D241" i="4"/>
  <c r="E241" i="4"/>
  <c r="F241" i="4"/>
  <c r="G241" i="4"/>
  <c r="H241" i="4"/>
  <c r="I241" i="4"/>
  <c r="D242" i="4"/>
  <c r="E242" i="4"/>
  <c r="F242" i="4"/>
  <c r="G242" i="4"/>
  <c r="H242" i="4"/>
  <c r="I242" i="4"/>
  <c r="D243" i="4"/>
  <c r="E243" i="4"/>
  <c r="F243" i="4"/>
  <c r="G243" i="4"/>
  <c r="H243" i="4"/>
  <c r="I243" i="4"/>
  <c r="D244" i="4"/>
  <c r="E244" i="4"/>
  <c r="F244" i="4"/>
  <c r="G244" i="4"/>
  <c r="H244" i="4"/>
  <c r="I244" i="4"/>
  <c r="D245" i="4"/>
  <c r="E245" i="4"/>
  <c r="F245" i="4"/>
  <c r="G245" i="4"/>
  <c r="H245" i="4"/>
  <c r="I245" i="4"/>
  <c r="D246" i="4"/>
  <c r="E246" i="4"/>
  <c r="F246" i="4"/>
  <c r="G246" i="4"/>
  <c r="H246" i="4"/>
  <c r="I246" i="4"/>
  <c r="D247" i="4"/>
  <c r="E247" i="4"/>
  <c r="F247" i="4"/>
  <c r="G247" i="4"/>
  <c r="H247" i="4"/>
  <c r="I247" i="4"/>
  <c r="D248" i="4"/>
  <c r="E248" i="4"/>
  <c r="F248" i="4"/>
  <c r="G248" i="4"/>
  <c r="H248" i="4"/>
  <c r="I248" i="4"/>
  <c r="D249" i="4"/>
  <c r="E249" i="4"/>
  <c r="F249" i="4"/>
  <c r="G249" i="4"/>
  <c r="H249" i="4"/>
  <c r="I249" i="4"/>
  <c r="D250" i="4"/>
  <c r="E250" i="4"/>
  <c r="F250" i="4"/>
  <c r="G250" i="4"/>
  <c r="H250" i="4"/>
  <c r="I250" i="4"/>
  <c r="D251" i="4"/>
  <c r="E251" i="4"/>
  <c r="F251" i="4"/>
  <c r="G251" i="4"/>
  <c r="H251" i="4"/>
  <c r="I251" i="4"/>
  <c r="D252" i="4"/>
  <c r="E252" i="4"/>
  <c r="F252" i="4"/>
  <c r="G252" i="4"/>
  <c r="H252" i="4"/>
  <c r="I252" i="4"/>
  <c r="D253" i="4"/>
  <c r="E253" i="4"/>
  <c r="F253" i="4"/>
  <c r="G253" i="4"/>
  <c r="H253" i="4"/>
  <c r="I253" i="4"/>
  <c r="D254" i="4"/>
  <c r="E254" i="4"/>
  <c r="F254" i="4"/>
  <c r="G254" i="4"/>
  <c r="H254" i="4"/>
  <c r="I254" i="4"/>
  <c r="D255" i="4"/>
  <c r="E255" i="4"/>
  <c r="F255" i="4"/>
  <c r="G255" i="4"/>
  <c r="H255" i="4"/>
  <c r="I255" i="4"/>
  <c r="D256" i="4"/>
  <c r="E256" i="4"/>
  <c r="F256" i="4"/>
  <c r="G256" i="4"/>
  <c r="H256" i="4"/>
  <c r="I256" i="4"/>
  <c r="D257" i="4"/>
  <c r="E257" i="4"/>
  <c r="F257" i="4"/>
  <c r="G257" i="4"/>
  <c r="H257" i="4"/>
  <c r="I257" i="4"/>
  <c r="D258" i="4"/>
  <c r="E258" i="4"/>
  <c r="F258" i="4"/>
  <c r="G258" i="4"/>
  <c r="H258" i="4"/>
  <c r="I258" i="4"/>
  <c r="D259" i="4"/>
  <c r="E259" i="4"/>
  <c r="F259" i="4"/>
  <c r="G259" i="4"/>
  <c r="H259" i="4"/>
  <c r="I259" i="4"/>
  <c r="D260" i="4"/>
  <c r="E260" i="4"/>
  <c r="F260" i="4"/>
  <c r="G260" i="4"/>
  <c r="H260" i="4"/>
  <c r="I260" i="4"/>
  <c r="D261" i="4"/>
  <c r="E261" i="4"/>
  <c r="F261" i="4"/>
  <c r="G261" i="4"/>
  <c r="H261" i="4"/>
  <c r="I261" i="4"/>
  <c r="D262" i="4"/>
  <c r="E262" i="4"/>
  <c r="F262" i="4"/>
  <c r="G262" i="4"/>
  <c r="H262" i="4"/>
  <c r="I262" i="4"/>
  <c r="D263" i="4"/>
  <c r="E263" i="4"/>
  <c r="F263" i="4"/>
  <c r="G263" i="4"/>
  <c r="H263" i="4"/>
  <c r="I263" i="4"/>
  <c r="D264" i="4"/>
  <c r="E264" i="4"/>
  <c r="F264" i="4"/>
  <c r="G264" i="4"/>
  <c r="H264" i="4"/>
  <c r="I264" i="4"/>
  <c r="D265" i="4"/>
  <c r="E265" i="4"/>
  <c r="F265" i="4"/>
  <c r="G265" i="4"/>
  <c r="H265" i="4"/>
  <c r="I265" i="4"/>
  <c r="D266" i="4"/>
  <c r="E266" i="4"/>
  <c r="F266" i="4"/>
  <c r="G266" i="4"/>
  <c r="H266" i="4"/>
  <c r="I266" i="4"/>
  <c r="D267" i="4"/>
  <c r="E267" i="4"/>
  <c r="F267" i="4"/>
  <c r="G267" i="4"/>
  <c r="H267" i="4"/>
  <c r="I267" i="4"/>
  <c r="D268" i="4"/>
  <c r="E268" i="4"/>
  <c r="F268" i="4"/>
  <c r="G268" i="4"/>
  <c r="H268" i="4"/>
  <c r="I268" i="4"/>
  <c r="D269" i="4"/>
  <c r="E269" i="4"/>
  <c r="F269" i="4"/>
  <c r="G269" i="4"/>
  <c r="H269" i="4"/>
  <c r="I269" i="4"/>
  <c r="D270" i="4"/>
  <c r="E270" i="4"/>
  <c r="F270" i="4"/>
  <c r="G270" i="4"/>
  <c r="H270" i="4"/>
  <c r="I270" i="4"/>
  <c r="D271" i="4"/>
  <c r="E271" i="4"/>
  <c r="F271" i="4"/>
  <c r="G271" i="4"/>
  <c r="H271" i="4"/>
  <c r="I271" i="4"/>
  <c r="D272" i="4"/>
  <c r="E272" i="4"/>
  <c r="F272" i="4"/>
  <c r="G272" i="4"/>
  <c r="H272" i="4"/>
  <c r="I272" i="4"/>
  <c r="D273" i="4"/>
  <c r="E273" i="4"/>
  <c r="F273" i="4"/>
  <c r="G273" i="4"/>
  <c r="H273" i="4"/>
  <c r="I273" i="4"/>
  <c r="D274" i="4"/>
  <c r="E274" i="4"/>
  <c r="F274" i="4"/>
  <c r="G274" i="4"/>
  <c r="H274" i="4"/>
  <c r="I274" i="4"/>
  <c r="D275" i="4"/>
  <c r="E275" i="4"/>
  <c r="F275" i="4"/>
  <c r="G275" i="4"/>
  <c r="H275" i="4"/>
  <c r="I275" i="4"/>
  <c r="D276" i="4"/>
  <c r="E276" i="4"/>
  <c r="F276" i="4"/>
  <c r="G276" i="4"/>
  <c r="H276" i="4"/>
  <c r="I276" i="4"/>
  <c r="D277" i="4"/>
  <c r="E277" i="4"/>
  <c r="F277" i="4"/>
  <c r="G277" i="4"/>
  <c r="H277" i="4"/>
  <c r="I277" i="4"/>
  <c r="D278" i="4"/>
  <c r="E278" i="4"/>
  <c r="F278" i="4"/>
  <c r="G278" i="4"/>
  <c r="H278" i="4"/>
  <c r="I278" i="4"/>
  <c r="D279" i="4"/>
  <c r="E279" i="4"/>
  <c r="F279" i="4"/>
  <c r="G279" i="4"/>
  <c r="H279" i="4"/>
  <c r="I279" i="4"/>
  <c r="D280" i="4"/>
  <c r="E280" i="4"/>
  <c r="F280" i="4"/>
  <c r="G280" i="4"/>
  <c r="H280" i="4"/>
  <c r="I280" i="4"/>
  <c r="D281" i="4"/>
  <c r="E281" i="4"/>
  <c r="F281" i="4"/>
  <c r="G281" i="4"/>
  <c r="H281" i="4"/>
  <c r="I281" i="4"/>
  <c r="D282" i="4"/>
  <c r="E282" i="4"/>
  <c r="F282" i="4"/>
  <c r="G282" i="4"/>
  <c r="H282" i="4"/>
  <c r="I282" i="4"/>
  <c r="D283" i="4"/>
  <c r="E283" i="4"/>
  <c r="F283" i="4"/>
  <c r="G283" i="4"/>
  <c r="H283" i="4"/>
  <c r="I283" i="4"/>
  <c r="D284" i="4"/>
  <c r="E284" i="4"/>
  <c r="F284" i="4"/>
  <c r="G284" i="4"/>
  <c r="H284" i="4"/>
  <c r="I284" i="4"/>
  <c r="D285" i="4"/>
  <c r="E285" i="4"/>
  <c r="F285" i="4"/>
  <c r="G285" i="4"/>
  <c r="H285" i="4"/>
  <c r="I285" i="4"/>
  <c r="D286" i="4"/>
  <c r="E286" i="4"/>
  <c r="F286" i="4"/>
  <c r="G286" i="4"/>
  <c r="H286" i="4"/>
  <c r="I286" i="4"/>
  <c r="D287" i="4"/>
  <c r="E287" i="4"/>
  <c r="F287" i="4"/>
  <c r="G287" i="4"/>
  <c r="H287" i="4"/>
  <c r="I287" i="4"/>
  <c r="D288" i="4"/>
  <c r="E288" i="4"/>
  <c r="F288" i="4"/>
  <c r="G288" i="4"/>
  <c r="H288" i="4"/>
  <c r="I288" i="4"/>
  <c r="D289" i="4"/>
  <c r="E289" i="4"/>
  <c r="F289" i="4"/>
  <c r="G289" i="4"/>
  <c r="H289" i="4"/>
  <c r="I289" i="4"/>
  <c r="D290" i="4"/>
  <c r="E290" i="4"/>
  <c r="F290" i="4"/>
  <c r="G290" i="4"/>
  <c r="H290" i="4"/>
  <c r="I290" i="4"/>
  <c r="D291" i="4"/>
  <c r="E291" i="4"/>
  <c r="F291" i="4"/>
  <c r="G291" i="4"/>
  <c r="H291" i="4"/>
  <c r="I291" i="4"/>
  <c r="D292" i="4"/>
  <c r="E292" i="4"/>
  <c r="F292" i="4"/>
  <c r="G292" i="4"/>
  <c r="H292" i="4"/>
  <c r="I292" i="4"/>
  <c r="D293" i="4"/>
  <c r="E293" i="4"/>
  <c r="F293" i="4"/>
  <c r="G293" i="4"/>
  <c r="H293" i="4"/>
  <c r="I293" i="4"/>
  <c r="D294" i="4"/>
  <c r="E294" i="4"/>
  <c r="F294" i="4"/>
  <c r="G294" i="4"/>
  <c r="H294" i="4"/>
  <c r="I294" i="4"/>
  <c r="D295" i="4"/>
  <c r="E295" i="4"/>
  <c r="F295" i="4"/>
  <c r="G295" i="4"/>
  <c r="H295" i="4"/>
  <c r="I295" i="4"/>
  <c r="D296" i="4"/>
  <c r="E296" i="4"/>
  <c r="F296" i="4"/>
  <c r="G296" i="4"/>
  <c r="H296" i="4"/>
  <c r="I296" i="4"/>
  <c r="D297" i="4"/>
  <c r="E297" i="4"/>
  <c r="F297" i="4"/>
  <c r="G297" i="4"/>
  <c r="H297" i="4"/>
  <c r="I297" i="4"/>
  <c r="D298" i="4"/>
  <c r="E298" i="4"/>
  <c r="F298" i="4"/>
  <c r="G298" i="4"/>
  <c r="H298" i="4"/>
  <c r="I298" i="4"/>
  <c r="D299" i="4"/>
  <c r="E299" i="4"/>
  <c r="F299" i="4"/>
  <c r="G299" i="4"/>
  <c r="H299" i="4"/>
  <c r="I299" i="4"/>
  <c r="D300" i="4"/>
  <c r="E300" i="4"/>
  <c r="F300" i="4"/>
  <c r="G300" i="4"/>
  <c r="H300" i="4"/>
  <c r="I300" i="4"/>
  <c r="D301" i="4"/>
  <c r="E301" i="4"/>
  <c r="F301" i="4"/>
  <c r="G301" i="4"/>
  <c r="H301" i="4"/>
  <c r="I301" i="4"/>
  <c r="D302" i="4"/>
  <c r="E302" i="4"/>
  <c r="F302" i="4"/>
  <c r="G302" i="4"/>
  <c r="H302" i="4"/>
  <c r="I302" i="4"/>
  <c r="D303" i="4"/>
  <c r="E303" i="4"/>
  <c r="F303" i="4"/>
  <c r="G303" i="4"/>
  <c r="H303" i="4"/>
  <c r="I303" i="4"/>
  <c r="D304" i="4"/>
  <c r="E304" i="4"/>
  <c r="F304" i="4"/>
  <c r="G304" i="4"/>
  <c r="H304" i="4"/>
  <c r="I304" i="4"/>
  <c r="D305" i="4"/>
  <c r="E305" i="4"/>
  <c r="F305" i="4"/>
  <c r="G305" i="4"/>
  <c r="H305" i="4"/>
  <c r="I305" i="4"/>
  <c r="D306" i="4"/>
  <c r="E306" i="4"/>
  <c r="F306" i="4"/>
  <c r="G306" i="4"/>
  <c r="H306" i="4"/>
  <c r="I306" i="4"/>
  <c r="D307" i="4"/>
  <c r="E307" i="4"/>
  <c r="F307" i="4"/>
  <c r="G307" i="4"/>
  <c r="H307" i="4"/>
  <c r="I307" i="4"/>
  <c r="D308" i="4"/>
  <c r="E308" i="4"/>
  <c r="F308" i="4"/>
  <c r="G308" i="4"/>
  <c r="H308" i="4"/>
  <c r="I308" i="4"/>
  <c r="D309" i="4"/>
  <c r="E309" i="4"/>
  <c r="F309" i="4"/>
  <c r="G309" i="4"/>
  <c r="H309" i="4"/>
  <c r="I309" i="4"/>
  <c r="D310" i="4"/>
  <c r="E310" i="4"/>
  <c r="F310" i="4"/>
  <c r="G310" i="4"/>
  <c r="H310" i="4"/>
  <c r="I310" i="4"/>
  <c r="D311" i="4"/>
  <c r="E311" i="4"/>
  <c r="F311" i="4"/>
  <c r="G311" i="4"/>
  <c r="H311" i="4"/>
  <c r="I311" i="4"/>
  <c r="D312" i="4"/>
  <c r="E312" i="4"/>
  <c r="F312" i="4"/>
  <c r="G312" i="4"/>
  <c r="H312" i="4"/>
  <c r="I312" i="4"/>
  <c r="D313" i="4"/>
  <c r="E313" i="4"/>
  <c r="F313" i="4"/>
  <c r="G313" i="4"/>
  <c r="H313" i="4"/>
  <c r="I313" i="4"/>
  <c r="D314" i="4"/>
  <c r="E314" i="4"/>
  <c r="F314" i="4"/>
  <c r="G314" i="4"/>
  <c r="H314" i="4"/>
  <c r="I314" i="4"/>
  <c r="D315" i="4"/>
  <c r="E315" i="4"/>
  <c r="F315" i="4"/>
  <c r="G315" i="4"/>
  <c r="H315" i="4"/>
  <c r="I315" i="4"/>
  <c r="D316" i="4"/>
  <c r="E316" i="4"/>
  <c r="F316" i="4"/>
  <c r="G316" i="4"/>
  <c r="H316" i="4"/>
  <c r="I316" i="4"/>
  <c r="D317" i="4"/>
  <c r="E317" i="4"/>
  <c r="F317" i="4"/>
  <c r="G317" i="4"/>
  <c r="H317" i="4"/>
  <c r="I317" i="4"/>
  <c r="D318" i="4"/>
  <c r="E318" i="4"/>
  <c r="F318" i="4"/>
  <c r="G318" i="4"/>
  <c r="H318" i="4"/>
  <c r="I318" i="4"/>
  <c r="D319" i="4"/>
  <c r="E319" i="4"/>
  <c r="F319" i="4"/>
  <c r="G319" i="4"/>
  <c r="H319" i="4"/>
  <c r="I319" i="4"/>
  <c r="D320" i="4"/>
  <c r="E320" i="4"/>
  <c r="F320" i="4"/>
  <c r="G320" i="4"/>
  <c r="H320" i="4"/>
  <c r="I320" i="4"/>
  <c r="D321" i="4"/>
  <c r="E321" i="4"/>
  <c r="F321" i="4"/>
  <c r="G321" i="4"/>
  <c r="H321" i="4"/>
  <c r="I321" i="4"/>
  <c r="D322" i="4"/>
  <c r="E322" i="4"/>
  <c r="F322" i="4"/>
  <c r="G322" i="4"/>
  <c r="H322" i="4"/>
  <c r="I322" i="4"/>
  <c r="D323" i="4"/>
  <c r="E323" i="4"/>
  <c r="F323" i="4"/>
  <c r="G323" i="4"/>
  <c r="H323" i="4"/>
  <c r="I323" i="4"/>
  <c r="D324" i="4"/>
  <c r="E324" i="4"/>
  <c r="F324" i="4"/>
  <c r="G324" i="4"/>
  <c r="H324" i="4"/>
  <c r="I324" i="4"/>
  <c r="D325" i="4"/>
  <c r="E325" i="4"/>
  <c r="F325" i="4"/>
  <c r="G325" i="4"/>
  <c r="H325" i="4"/>
  <c r="I325" i="4"/>
  <c r="D326" i="4"/>
  <c r="E326" i="4"/>
  <c r="F326" i="4"/>
  <c r="G326" i="4"/>
  <c r="H326" i="4"/>
  <c r="I326" i="4"/>
  <c r="D327" i="4"/>
  <c r="E327" i="4"/>
  <c r="F327" i="4"/>
  <c r="G327" i="4"/>
  <c r="H327" i="4"/>
  <c r="I327" i="4"/>
  <c r="D328" i="4"/>
  <c r="E328" i="4"/>
  <c r="F328" i="4"/>
  <c r="G328" i="4"/>
  <c r="H328" i="4"/>
  <c r="I328" i="4"/>
  <c r="D329" i="4"/>
  <c r="E329" i="4"/>
  <c r="F329" i="4"/>
  <c r="G329" i="4"/>
  <c r="H329" i="4"/>
  <c r="I329" i="4"/>
  <c r="D330" i="4"/>
  <c r="E330" i="4"/>
  <c r="F330" i="4"/>
  <c r="G330" i="4"/>
  <c r="H330" i="4"/>
  <c r="I330" i="4"/>
  <c r="D331" i="4"/>
  <c r="E331" i="4"/>
  <c r="F331" i="4"/>
  <c r="G331" i="4"/>
  <c r="H331" i="4"/>
  <c r="I331" i="4"/>
  <c r="D332" i="4"/>
  <c r="E332" i="4"/>
  <c r="F332" i="4"/>
  <c r="G332" i="4"/>
  <c r="H332" i="4"/>
  <c r="I332" i="4"/>
  <c r="D333" i="4"/>
  <c r="E333" i="4"/>
  <c r="F333" i="4"/>
  <c r="G333" i="4"/>
  <c r="H333" i="4"/>
  <c r="I333" i="4"/>
  <c r="D334" i="4"/>
  <c r="E334" i="4"/>
  <c r="F334" i="4"/>
  <c r="G334" i="4"/>
  <c r="H334" i="4"/>
  <c r="I334" i="4"/>
  <c r="D335" i="4"/>
  <c r="E335" i="4"/>
  <c r="F335" i="4"/>
  <c r="G335" i="4"/>
  <c r="H335" i="4"/>
  <c r="I335" i="4"/>
  <c r="D336" i="4"/>
  <c r="E336" i="4"/>
  <c r="F336" i="4"/>
  <c r="G336" i="4"/>
  <c r="H336" i="4"/>
  <c r="I336" i="4"/>
  <c r="D337" i="4"/>
  <c r="E337" i="4"/>
  <c r="F337" i="4"/>
  <c r="G337" i="4"/>
  <c r="H337" i="4"/>
  <c r="I337" i="4"/>
  <c r="D338" i="4"/>
  <c r="E338" i="4"/>
  <c r="F338" i="4"/>
  <c r="G338" i="4"/>
  <c r="H338" i="4"/>
  <c r="I338" i="4"/>
  <c r="D339" i="4"/>
  <c r="E339" i="4"/>
  <c r="F339" i="4"/>
  <c r="G339" i="4"/>
  <c r="H339" i="4"/>
  <c r="I339" i="4"/>
  <c r="D340" i="4"/>
  <c r="E340" i="4"/>
  <c r="F340" i="4"/>
  <c r="G340" i="4"/>
  <c r="H340" i="4"/>
  <c r="I340" i="4"/>
  <c r="D341" i="4"/>
  <c r="E341" i="4"/>
  <c r="F341" i="4"/>
  <c r="G341" i="4"/>
  <c r="H341" i="4"/>
  <c r="I341" i="4"/>
  <c r="D342" i="4"/>
  <c r="E342" i="4"/>
  <c r="F342" i="4"/>
  <c r="G342" i="4"/>
  <c r="H342" i="4"/>
  <c r="I342" i="4"/>
  <c r="D343" i="4"/>
  <c r="E343" i="4"/>
  <c r="F343" i="4"/>
  <c r="G343" i="4"/>
  <c r="H343" i="4"/>
  <c r="I343" i="4"/>
  <c r="D344" i="4"/>
  <c r="E344" i="4"/>
  <c r="F344" i="4"/>
  <c r="G344" i="4"/>
  <c r="H344" i="4"/>
  <c r="I344" i="4"/>
  <c r="D345" i="4"/>
  <c r="E345" i="4"/>
  <c r="F345" i="4"/>
  <c r="G345" i="4"/>
  <c r="H345" i="4"/>
  <c r="I345" i="4"/>
  <c r="D346" i="4"/>
  <c r="E346" i="4"/>
  <c r="F346" i="4"/>
  <c r="G346" i="4"/>
  <c r="H346" i="4"/>
  <c r="I346" i="4"/>
  <c r="D347" i="4"/>
  <c r="E347" i="4"/>
  <c r="F347" i="4"/>
  <c r="G347" i="4"/>
  <c r="H347" i="4"/>
  <c r="I347" i="4"/>
  <c r="D348" i="4"/>
  <c r="E348" i="4"/>
  <c r="F348" i="4"/>
  <c r="G348" i="4"/>
  <c r="H348" i="4"/>
  <c r="I348" i="4"/>
  <c r="D349" i="4"/>
  <c r="E349" i="4"/>
  <c r="F349" i="4"/>
  <c r="G349" i="4"/>
  <c r="H349" i="4"/>
  <c r="I349" i="4"/>
  <c r="D350" i="4"/>
  <c r="E350" i="4"/>
  <c r="F350" i="4"/>
  <c r="G350" i="4"/>
  <c r="H350" i="4"/>
  <c r="I350" i="4"/>
  <c r="D351" i="4"/>
  <c r="E351" i="4"/>
  <c r="F351" i="4"/>
  <c r="G351" i="4"/>
  <c r="H351" i="4"/>
  <c r="I351" i="4"/>
  <c r="D352" i="4"/>
  <c r="E352" i="4"/>
  <c r="F352" i="4"/>
  <c r="G352" i="4"/>
  <c r="H352" i="4"/>
  <c r="I352" i="4"/>
  <c r="D353" i="4"/>
  <c r="E353" i="4"/>
  <c r="F353" i="4"/>
  <c r="G353" i="4"/>
  <c r="H353" i="4"/>
  <c r="I353" i="4"/>
  <c r="D354" i="4"/>
  <c r="E354" i="4"/>
  <c r="F354" i="4"/>
  <c r="G354" i="4"/>
  <c r="H354" i="4"/>
  <c r="I354" i="4"/>
  <c r="D355" i="4"/>
  <c r="E355" i="4"/>
  <c r="F355" i="4"/>
  <c r="G355" i="4"/>
  <c r="H355" i="4"/>
  <c r="I355" i="4"/>
  <c r="D356" i="4"/>
  <c r="E356" i="4"/>
  <c r="F356" i="4"/>
  <c r="G356" i="4"/>
  <c r="H356" i="4"/>
  <c r="I356" i="4"/>
  <c r="D357" i="4"/>
  <c r="E357" i="4"/>
  <c r="F357" i="4"/>
  <c r="G357" i="4"/>
  <c r="H357" i="4"/>
  <c r="I357" i="4"/>
  <c r="D358" i="4"/>
  <c r="E358" i="4"/>
  <c r="F358" i="4"/>
  <c r="G358" i="4"/>
  <c r="H358" i="4"/>
  <c r="I358" i="4"/>
  <c r="D359" i="4"/>
  <c r="E359" i="4"/>
  <c r="F359" i="4"/>
  <c r="G359" i="4"/>
  <c r="H359" i="4"/>
  <c r="I359" i="4"/>
  <c r="D360" i="4"/>
  <c r="E360" i="4"/>
  <c r="F360" i="4"/>
  <c r="G360" i="4"/>
  <c r="H360" i="4"/>
  <c r="I360" i="4"/>
  <c r="D361" i="4"/>
  <c r="E361" i="4"/>
  <c r="F361" i="4"/>
  <c r="G361" i="4"/>
  <c r="H361" i="4"/>
  <c r="I361" i="4"/>
  <c r="D362" i="4"/>
  <c r="E362" i="4"/>
  <c r="F362" i="4"/>
  <c r="G362" i="4"/>
  <c r="H362" i="4"/>
  <c r="I362" i="4"/>
  <c r="D363" i="4"/>
  <c r="E363" i="4"/>
  <c r="F363" i="4"/>
  <c r="G363" i="4"/>
  <c r="H363" i="4"/>
  <c r="I363" i="4"/>
  <c r="D364" i="4"/>
  <c r="E364" i="4"/>
  <c r="F364" i="4"/>
  <c r="G364" i="4"/>
  <c r="H364" i="4"/>
  <c r="I364" i="4"/>
  <c r="D365" i="4"/>
  <c r="E365" i="4"/>
  <c r="F365" i="4"/>
  <c r="G365" i="4"/>
  <c r="H365" i="4"/>
  <c r="I365" i="4"/>
  <c r="D366" i="4"/>
  <c r="E366" i="4"/>
  <c r="F366" i="4"/>
  <c r="G366" i="4"/>
  <c r="H366" i="4"/>
  <c r="I366" i="4"/>
  <c r="D367" i="4"/>
  <c r="E367" i="4"/>
  <c r="F367" i="4"/>
  <c r="G367" i="4"/>
  <c r="H367" i="4"/>
  <c r="I367" i="4"/>
  <c r="D368" i="4"/>
  <c r="E368" i="4"/>
  <c r="F368" i="4"/>
  <c r="G368" i="4"/>
  <c r="H368" i="4"/>
  <c r="I368" i="4"/>
  <c r="D369" i="4"/>
  <c r="E369" i="4"/>
  <c r="F369" i="4"/>
  <c r="G369" i="4"/>
  <c r="H369" i="4"/>
  <c r="I369" i="4"/>
  <c r="D370" i="4"/>
  <c r="E370" i="4"/>
  <c r="F370" i="4"/>
  <c r="G370" i="4"/>
  <c r="H370" i="4"/>
  <c r="I370" i="4"/>
  <c r="D371" i="4"/>
  <c r="E371" i="4"/>
  <c r="F371" i="4"/>
  <c r="G371" i="4"/>
  <c r="H371" i="4"/>
  <c r="I371" i="4"/>
  <c r="D372" i="4"/>
  <c r="E372" i="4"/>
  <c r="F372" i="4"/>
  <c r="G372" i="4"/>
  <c r="H372" i="4"/>
  <c r="I372" i="4"/>
  <c r="D373" i="4"/>
  <c r="E373" i="4"/>
  <c r="F373" i="4"/>
  <c r="G373" i="4"/>
  <c r="H373" i="4"/>
  <c r="I373" i="4"/>
  <c r="D374" i="4"/>
  <c r="E374" i="4"/>
  <c r="F374" i="4"/>
  <c r="G374" i="4"/>
  <c r="H374" i="4"/>
  <c r="I374" i="4"/>
  <c r="D375" i="4"/>
  <c r="E375" i="4"/>
  <c r="F375" i="4"/>
  <c r="G375" i="4"/>
  <c r="H375" i="4"/>
  <c r="I375" i="4"/>
  <c r="D376" i="4"/>
  <c r="E376" i="4"/>
  <c r="F376" i="4"/>
  <c r="G376" i="4"/>
  <c r="H376" i="4"/>
  <c r="I376" i="4"/>
  <c r="D377" i="4"/>
  <c r="E377" i="4"/>
  <c r="F377" i="4"/>
  <c r="G377" i="4"/>
  <c r="H377" i="4"/>
  <c r="I377" i="4"/>
  <c r="D378" i="4"/>
  <c r="E378" i="4"/>
  <c r="F378" i="4"/>
  <c r="G378" i="4"/>
  <c r="H378" i="4"/>
  <c r="I378" i="4"/>
  <c r="D379" i="4"/>
  <c r="E379" i="4"/>
  <c r="F379" i="4"/>
  <c r="G379" i="4"/>
  <c r="H379" i="4"/>
  <c r="I379" i="4"/>
  <c r="D380" i="4"/>
  <c r="E380" i="4"/>
  <c r="F380" i="4"/>
  <c r="G380" i="4"/>
  <c r="H380" i="4"/>
  <c r="I380" i="4"/>
  <c r="D381" i="4"/>
  <c r="E381" i="4"/>
  <c r="F381" i="4"/>
  <c r="G381" i="4"/>
  <c r="H381" i="4"/>
  <c r="I381" i="4"/>
  <c r="D382" i="4"/>
  <c r="E382" i="4"/>
  <c r="F382" i="4"/>
  <c r="G382" i="4"/>
  <c r="H382" i="4"/>
  <c r="I382" i="4"/>
  <c r="D383" i="4"/>
  <c r="E383" i="4"/>
  <c r="F383" i="4"/>
  <c r="G383" i="4"/>
  <c r="H383" i="4"/>
  <c r="I383" i="4"/>
  <c r="D384" i="4"/>
  <c r="E384" i="4"/>
  <c r="F384" i="4"/>
  <c r="G384" i="4"/>
  <c r="H384" i="4"/>
  <c r="I384" i="4"/>
  <c r="D385" i="4"/>
  <c r="E385" i="4"/>
  <c r="F385" i="4"/>
  <c r="G385" i="4"/>
  <c r="H385" i="4"/>
  <c r="I385" i="4"/>
  <c r="D386" i="4"/>
  <c r="E386" i="4"/>
  <c r="F386" i="4"/>
  <c r="G386" i="4"/>
  <c r="H386" i="4"/>
  <c r="I386" i="4"/>
  <c r="D387" i="4"/>
  <c r="E387" i="4"/>
  <c r="F387" i="4"/>
  <c r="G387" i="4"/>
  <c r="H387" i="4"/>
  <c r="I387" i="4"/>
  <c r="D388" i="4"/>
  <c r="E388" i="4"/>
  <c r="F388" i="4"/>
  <c r="G388" i="4"/>
  <c r="H388" i="4"/>
  <c r="I388" i="4"/>
  <c r="D389" i="4"/>
  <c r="E389" i="4"/>
  <c r="F389" i="4"/>
  <c r="G389" i="4"/>
  <c r="H389" i="4"/>
  <c r="I389" i="4"/>
  <c r="D390" i="4"/>
  <c r="E390" i="4"/>
  <c r="F390" i="4"/>
  <c r="G390" i="4"/>
  <c r="H390" i="4"/>
  <c r="I390" i="4"/>
  <c r="D391" i="4"/>
  <c r="E391" i="4"/>
  <c r="F391" i="4"/>
  <c r="G391" i="4"/>
  <c r="H391" i="4"/>
  <c r="I391" i="4"/>
  <c r="D392" i="4"/>
  <c r="E392" i="4"/>
  <c r="F392" i="4"/>
  <c r="G392" i="4"/>
  <c r="H392" i="4"/>
  <c r="I392" i="4"/>
  <c r="D393" i="4"/>
  <c r="E393" i="4"/>
  <c r="F393" i="4"/>
  <c r="G393" i="4"/>
  <c r="H393" i="4"/>
  <c r="I393" i="4"/>
  <c r="D394" i="4"/>
  <c r="E394" i="4"/>
  <c r="F394" i="4"/>
  <c r="G394" i="4"/>
  <c r="H394" i="4"/>
  <c r="I394" i="4"/>
  <c r="D395" i="4"/>
  <c r="E395" i="4"/>
  <c r="F395" i="4"/>
  <c r="G395" i="4"/>
  <c r="H395" i="4"/>
  <c r="I395" i="4"/>
  <c r="D396" i="4"/>
  <c r="E396" i="4"/>
  <c r="F396" i="4"/>
  <c r="G396" i="4"/>
  <c r="H396" i="4"/>
  <c r="I396" i="4"/>
  <c r="D397" i="4"/>
  <c r="E397" i="4"/>
  <c r="F397" i="4"/>
  <c r="G397" i="4"/>
  <c r="H397" i="4"/>
  <c r="I397" i="4"/>
  <c r="D398" i="4"/>
  <c r="E398" i="4"/>
  <c r="F398" i="4"/>
  <c r="G398" i="4"/>
  <c r="H398" i="4"/>
  <c r="I398" i="4"/>
  <c r="D399" i="4"/>
  <c r="E399" i="4"/>
  <c r="F399" i="4"/>
  <c r="G399" i="4"/>
  <c r="H399" i="4"/>
  <c r="I399" i="4"/>
  <c r="D400" i="4"/>
  <c r="E400" i="4"/>
  <c r="F400" i="4"/>
  <c r="G400" i="4"/>
  <c r="H400" i="4"/>
  <c r="I400" i="4"/>
  <c r="D401" i="4"/>
  <c r="E401" i="4"/>
  <c r="F401" i="4"/>
  <c r="G401" i="4"/>
  <c r="H401" i="4"/>
  <c r="I401" i="4"/>
  <c r="D402" i="4"/>
  <c r="E402" i="4"/>
  <c r="F402" i="4"/>
  <c r="G402" i="4"/>
  <c r="H402" i="4"/>
  <c r="I402" i="4"/>
  <c r="D403" i="4"/>
  <c r="E403" i="4"/>
  <c r="F403" i="4"/>
  <c r="G403" i="4"/>
  <c r="H403" i="4"/>
  <c r="I403" i="4"/>
  <c r="D404" i="4"/>
  <c r="E404" i="4"/>
  <c r="F404" i="4"/>
  <c r="G404" i="4"/>
  <c r="H404" i="4"/>
  <c r="I404" i="4"/>
  <c r="D405" i="4"/>
  <c r="E405" i="4"/>
  <c r="F405" i="4"/>
  <c r="G405" i="4"/>
  <c r="H405" i="4"/>
  <c r="I405" i="4"/>
  <c r="D406" i="4"/>
  <c r="E406" i="4"/>
  <c r="F406" i="4"/>
  <c r="G406" i="4"/>
  <c r="H406" i="4"/>
  <c r="I406" i="4"/>
  <c r="D407" i="4"/>
  <c r="E407" i="4"/>
  <c r="F407" i="4"/>
  <c r="G407" i="4"/>
  <c r="H407" i="4"/>
  <c r="I407" i="4"/>
  <c r="D408" i="4"/>
  <c r="E408" i="4"/>
  <c r="F408" i="4"/>
  <c r="G408" i="4"/>
  <c r="H408" i="4"/>
  <c r="I408" i="4"/>
  <c r="D409" i="4"/>
  <c r="E409" i="4"/>
  <c r="F409" i="4"/>
  <c r="G409" i="4"/>
  <c r="H409" i="4"/>
  <c r="I409" i="4"/>
  <c r="D410" i="4"/>
  <c r="E410" i="4"/>
  <c r="F410" i="4"/>
  <c r="G410" i="4"/>
  <c r="H410" i="4"/>
  <c r="I410" i="4"/>
  <c r="D411" i="4"/>
  <c r="E411" i="4"/>
  <c r="F411" i="4"/>
  <c r="G411" i="4"/>
  <c r="H411" i="4"/>
  <c r="I411" i="4"/>
  <c r="D412" i="4"/>
  <c r="E412" i="4"/>
  <c r="F412" i="4"/>
  <c r="G412" i="4"/>
  <c r="H412" i="4"/>
  <c r="I412" i="4"/>
  <c r="D413" i="4"/>
  <c r="E413" i="4"/>
  <c r="F413" i="4"/>
  <c r="G413" i="4"/>
  <c r="H413" i="4"/>
  <c r="I413" i="4"/>
  <c r="D414" i="4"/>
  <c r="E414" i="4"/>
  <c r="F414" i="4"/>
  <c r="G414" i="4"/>
  <c r="H414" i="4"/>
  <c r="I414" i="4"/>
  <c r="D415" i="4"/>
  <c r="E415" i="4"/>
  <c r="F415" i="4"/>
  <c r="G415" i="4"/>
  <c r="H415" i="4"/>
  <c r="I415" i="4"/>
  <c r="D416" i="4"/>
  <c r="E416" i="4"/>
  <c r="F416" i="4"/>
  <c r="G416" i="4"/>
  <c r="H416" i="4"/>
  <c r="I416" i="4"/>
  <c r="D417" i="4"/>
  <c r="E417" i="4"/>
  <c r="F417" i="4"/>
  <c r="G417" i="4"/>
  <c r="H417" i="4"/>
  <c r="I417" i="4"/>
  <c r="D418" i="4"/>
  <c r="E418" i="4"/>
  <c r="F418" i="4"/>
  <c r="G418" i="4"/>
  <c r="H418" i="4"/>
  <c r="I418" i="4"/>
  <c r="D419" i="4"/>
  <c r="E419" i="4"/>
  <c r="F419" i="4"/>
  <c r="G419" i="4"/>
  <c r="H419" i="4"/>
  <c r="I419" i="4"/>
  <c r="D420" i="4"/>
  <c r="E420" i="4"/>
  <c r="F420" i="4"/>
  <c r="G420" i="4"/>
  <c r="H420" i="4"/>
  <c r="I420" i="4"/>
  <c r="D421" i="4"/>
  <c r="E421" i="4"/>
  <c r="F421" i="4"/>
  <c r="G421" i="4"/>
  <c r="H421" i="4"/>
  <c r="I421" i="4"/>
  <c r="D422" i="4"/>
  <c r="E422" i="4"/>
  <c r="F422" i="4"/>
  <c r="G422" i="4"/>
  <c r="H422" i="4"/>
  <c r="I422" i="4"/>
  <c r="D423" i="4"/>
  <c r="E423" i="4"/>
  <c r="F423" i="4"/>
  <c r="G423" i="4"/>
  <c r="H423" i="4"/>
  <c r="I423" i="4"/>
  <c r="D424" i="4"/>
  <c r="E424" i="4"/>
  <c r="F424" i="4"/>
  <c r="G424" i="4"/>
  <c r="H424" i="4"/>
  <c r="I424" i="4"/>
  <c r="D425" i="4"/>
  <c r="E425" i="4"/>
  <c r="F425" i="4"/>
  <c r="G425" i="4"/>
  <c r="H425" i="4"/>
  <c r="I425" i="4"/>
  <c r="D426" i="4"/>
  <c r="E426" i="4"/>
  <c r="F426" i="4"/>
  <c r="G426" i="4"/>
  <c r="H426" i="4"/>
  <c r="I426" i="4"/>
  <c r="D427" i="4"/>
  <c r="E427" i="4"/>
  <c r="F427" i="4"/>
  <c r="G427" i="4"/>
  <c r="H427" i="4"/>
  <c r="I427" i="4"/>
  <c r="D428" i="4"/>
  <c r="E428" i="4"/>
  <c r="F428" i="4"/>
  <c r="G428" i="4"/>
  <c r="H428" i="4"/>
  <c r="I428" i="4"/>
  <c r="D429" i="4"/>
  <c r="E429" i="4"/>
  <c r="F429" i="4"/>
  <c r="G429" i="4"/>
  <c r="H429" i="4"/>
  <c r="I429" i="4"/>
  <c r="D430" i="4"/>
  <c r="E430" i="4"/>
  <c r="F430" i="4"/>
  <c r="G430" i="4"/>
  <c r="H430" i="4"/>
  <c r="I430" i="4"/>
  <c r="D431" i="4"/>
  <c r="E431" i="4"/>
  <c r="F431" i="4"/>
  <c r="G431" i="4"/>
  <c r="H431" i="4"/>
  <c r="I431" i="4"/>
  <c r="D432" i="4"/>
  <c r="E432" i="4"/>
  <c r="F432" i="4"/>
  <c r="G432" i="4"/>
  <c r="H432" i="4"/>
  <c r="I432" i="4"/>
  <c r="D433" i="4"/>
  <c r="E433" i="4"/>
  <c r="F433" i="4"/>
  <c r="G433" i="4"/>
  <c r="H433" i="4"/>
  <c r="I433" i="4"/>
  <c r="D434" i="4"/>
  <c r="E434" i="4"/>
  <c r="F434" i="4"/>
  <c r="G434" i="4"/>
  <c r="H434" i="4"/>
  <c r="I434" i="4"/>
  <c r="D435" i="4"/>
  <c r="E435" i="4"/>
  <c r="F435" i="4"/>
  <c r="G435" i="4"/>
  <c r="H435" i="4"/>
  <c r="I435" i="4"/>
  <c r="D436" i="4"/>
  <c r="E436" i="4"/>
  <c r="F436" i="4"/>
  <c r="G436" i="4"/>
  <c r="H436" i="4"/>
  <c r="I436" i="4"/>
  <c r="D437" i="4"/>
  <c r="E437" i="4"/>
  <c r="F437" i="4"/>
  <c r="G437" i="4"/>
  <c r="H437" i="4"/>
  <c r="I437" i="4"/>
  <c r="D438" i="4"/>
  <c r="E438" i="4"/>
  <c r="F438" i="4"/>
  <c r="G438" i="4"/>
  <c r="H438" i="4"/>
  <c r="I438" i="4"/>
  <c r="D439" i="4"/>
  <c r="E439" i="4"/>
  <c r="F439" i="4"/>
  <c r="G439" i="4"/>
  <c r="H439" i="4"/>
  <c r="I439" i="4"/>
  <c r="D440" i="4"/>
  <c r="E440" i="4"/>
  <c r="F440" i="4"/>
  <c r="G440" i="4"/>
  <c r="H440" i="4"/>
  <c r="I440" i="4"/>
  <c r="D441" i="4"/>
  <c r="E441" i="4"/>
  <c r="F441" i="4"/>
  <c r="G441" i="4"/>
  <c r="H441" i="4"/>
  <c r="I441" i="4"/>
  <c r="D442" i="4"/>
  <c r="E442" i="4"/>
  <c r="F442" i="4"/>
  <c r="G442" i="4"/>
  <c r="H442" i="4"/>
  <c r="I442" i="4"/>
  <c r="D443" i="4"/>
  <c r="E443" i="4"/>
  <c r="F443" i="4"/>
  <c r="G443" i="4"/>
  <c r="H443" i="4"/>
  <c r="I443" i="4"/>
  <c r="D444" i="4"/>
  <c r="E444" i="4"/>
  <c r="F444" i="4"/>
  <c r="G444" i="4"/>
  <c r="H444" i="4"/>
  <c r="I444" i="4"/>
  <c r="D445" i="4"/>
  <c r="E445" i="4"/>
  <c r="F445" i="4"/>
  <c r="G445" i="4"/>
  <c r="H445" i="4"/>
  <c r="I445" i="4"/>
  <c r="D446" i="4"/>
  <c r="E446" i="4"/>
  <c r="F446" i="4"/>
  <c r="G446" i="4"/>
  <c r="H446" i="4"/>
  <c r="I446" i="4"/>
  <c r="D447" i="4"/>
  <c r="E447" i="4"/>
  <c r="F447" i="4"/>
  <c r="G447" i="4"/>
  <c r="H447" i="4"/>
  <c r="I447" i="4"/>
  <c r="D448" i="4"/>
  <c r="E448" i="4"/>
  <c r="F448" i="4"/>
  <c r="G448" i="4"/>
  <c r="H448" i="4"/>
  <c r="I448" i="4"/>
  <c r="D449" i="4"/>
  <c r="E449" i="4"/>
  <c r="F449" i="4"/>
  <c r="G449" i="4"/>
  <c r="H449" i="4"/>
  <c r="I449" i="4"/>
  <c r="D450" i="4"/>
  <c r="E450" i="4"/>
  <c r="F450" i="4"/>
  <c r="G450" i="4"/>
  <c r="H450" i="4"/>
  <c r="I450" i="4"/>
  <c r="D451" i="4"/>
  <c r="E451" i="4"/>
  <c r="F451" i="4"/>
  <c r="G451" i="4"/>
  <c r="H451" i="4"/>
  <c r="I451" i="4"/>
  <c r="D452" i="4"/>
  <c r="E452" i="4"/>
  <c r="F452" i="4"/>
  <c r="G452" i="4"/>
  <c r="H452" i="4"/>
  <c r="I452" i="4"/>
  <c r="D453" i="4"/>
  <c r="E453" i="4"/>
  <c r="F453" i="4"/>
  <c r="G453" i="4"/>
  <c r="H453" i="4"/>
  <c r="I453" i="4"/>
  <c r="D454" i="4"/>
  <c r="E454" i="4"/>
  <c r="F454" i="4"/>
  <c r="G454" i="4"/>
  <c r="H454" i="4"/>
  <c r="I454" i="4"/>
  <c r="D455" i="4"/>
  <c r="E455" i="4"/>
  <c r="F455" i="4"/>
  <c r="G455" i="4"/>
  <c r="H455" i="4"/>
  <c r="I455" i="4"/>
  <c r="D456" i="4"/>
  <c r="E456" i="4"/>
  <c r="F456" i="4"/>
  <c r="G456" i="4"/>
  <c r="H456" i="4"/>
  <c r="I456" i="4"/>
  <c r="D457" i="4"/>
  <c r="E457" i="4"/>
  <c r="F457" i="4"/>
  <c r="G457" i="4"/>
  <c r="H457" i="4"/>
  <c r="I457" i="4"/>
  <c r="D458" i="4"/>
  <c r="E458" i="4"/>
  <c r="F458" i="4"/>
  <c r="G458" i="4"/>
  <c r="H458" i="4"/>
  <c r="I458" i="4"/>
  <c r="D459" i="4"/>
  <c r="E459" i="4"/>
  <c r="F459" i="4"/>
  <c r="G459" i="4"/>
  <c r="H459" i="4"/>
  <c r="I459" i="4"/>
  <c r="D460" i="4"/>
  <c r="E460" i="4"/>
  <c r="F460" i="4"/>
  <c r="G460" i="4"/>
  <c r="H460" i="4"/>
  <c r="I460" i="4"/>
  <c r="D461" i="4"/>
  <c r="E461" i="4"/>
  <c r="F461" i="4"/>
  <c r="G461" i="4"/>
  <c r="H461" i="4"/>
  <c r="I461" i="4"/>
  <c r="D462" i="4"/>
  <c r="E462" i="4"/>
  <c r="F462" i="4"/>
  <c r="G462" i="4"/>
  <c r="H462" i="4"/>
  <c r="I462" i="4"/>
  <c r="D463" i="4"/>
  <c r="E463" i="4"/>
  <c r="F463" i="4"/>
  <c r="G463" i="4"/>
  <c r="H463" i="4"/>
  <c r="I463" i="4"/>
  <c r="D464" i="4"/>
  <c r="E464" i="4"/>
  <c r="F464" i="4"/>
  <c r="G464" i="4"/>
  <c r="H464" i="4"/>
  <c r="I464" i="4"/>
  <c r="D465" i="4"/>
  <c r="E465" i="4"/>
  <c r="F465" i="4"/>
  <c r="G465" i="4"/>
  <c r="H465" i="4"/>
  <c r="I465" i="4"/>
  <c r="D466" i="4"/>
  <c r="E466" i="4"/>
  <c r="F466" i="4"/>
  <c r="G466" i="4"/>
  <c r="H466" i="4"/>
  <c r="I466" i="4"/>
  <c r="D467" i="4"/>
  <c r="E467" i="4"/>
  <c r="F467" i="4"/>
  <c r="G467" i="4"/>
  <c r="H467" i="4"/>
  <c r="I467" i="4"/>
  <c r="D468" i="4"/>
  <c r="E468" i="4"/>
  <c r="F468" i="4"/>
  <c r="G468" i="4"/>
  <c r="H468" i="4"/>
  <c r="I468" i="4"/>
  <c r="D469" i="4"/>
  <c r="E469" i="4"/>
  <c r="F469" i="4"/>
  <c r="G469" i="4"/>
  <c r="H469" i="4"/>
  <c r="I469" i="4"/>
  <c r="D470" i="4"/>
  <c r="E470" i="4"/>
  <c r="F470" i="4"/>
  <c r="G470" i="4"/>
  <c r="H470" i="4"/>
  <c r="I470" i="4"/>
  <c r="D471" i="4"/>
  <c r="E471" i="4"/>
  <c r="F471" i="4"/>
  <c r="G471" i="4"/>
  <c r="H471" i="4"/>
  <c r="I471" i="4"/>
  <c r="D472" i="4"/>
  <c r="E472" i="4"/>
  <c r="F472" i="4"/>
  <c r="G472" i="4"/>
  <c r="H472" i="4"/>
  <c r="I472" i="4"/>
  <c r="D473" i="4"/>
  <c r="E473" i="4"/>
  <c r="F473" i="4"/>
  <c r="G473" i="4"/>
  <c r="H473" i="4"/>
  <c r="I473" i="4"/>
  <c r="D474" i="4"/>
  <c r="E474" i="4"/>
  <c r="F474" i="4"/>
  <c r="G474" i="4"/>
  <c r="H474" i="4"/>
  <c r="I474" i="4"/>
  <c r="D475" i="4"/>
  <c r="E475" i="4"/>
  <c r="F475" i="4"/>
  <c r="G475" i="4"/>
  <c r="H475" i="4"/>
  <c r="I475" i="4"/>
  <c r="D476" i="4"/>
  <c r="E476" i="4"/>
  <c r="F476" i="4"/>
  <c r="G476" i="4"/>
  <c r="H476" i="4"/>
  <c r="I476" i="4"/>
  <c r="D477" i="4"/>
  <c r="E477" i="4"/>
  <c r="F477" i="4"/>
  <c r="G477" i="4"/>
  <c r="H477" i="4"/>
  <c r="I477" i="4"/>
  <c r="D478" i="4"/>
  <c r="E478" i="4"/>
  <c r="F478" i="4"/>
  <c r="G478" i="4"/>
  <c r="H478" i="4"/>
  <c r="I478" i="4"/>
  <c r="D479" i="4"/>
  <c r="E479" i="4"/>
  <c r="F479" i="4"/>
  <c r="G479" i="4"/>
  <c r="H479" i="4"/>
  <c r="I479" i="4"/>
  <c r="D480" i="4"/>
  <c r="E480" i="4"/>
  <c r="F480" i="4"/>
  <c r="G480" i="4"/>
  <c r="H480" i="4"/>
  <c r="I480" i="4"/>
  <c r="D481" i="4"/>
  <c r="E481" i="4"/>
  <c r="F481" i="4"/>
  <c r="G481" i="4"/>
  <c r="H481" i="4"/>
  <c r="I481" i="4"/>
  <c r="D482" i="4"/>
  <c r="E482" i="4"/>
  <c r="F482" i="4"/>
  <c r="G482" i="4"/>
  <c r="H482" i="4"/>
  <c r="I482" i="4"/>
  <c r="D483" i="4"/>
  <c r="E483" i="4"/>
  <c r="F483" i="4"/>
  <c r="G483" i="4"/>
  <c r="H483" i="4"/>
  <c r="I483" i="4"/>
  <c r="D484" i="4"/>
  <c r="E484" i="4"/>
  <c r="F484" i="4"/>
  <c r="G484" i="4"/>
  <c r="H484" i="4"/>
  <c r="I484" i="4"/>
  <c r="D485" i="4"/>
  <c r="E485" i="4"/>
  <c r="F485" i="4"/>
  <c r="G485" i="4"/>
  <c r="H485" i="4"/>
  <c r="I485" i="4"/>
  <c r="D486" i="4"/>
  <c r="E486" i="4"/>
  <c r="F486" i="4"/>
  <c r="G486" i="4"/>
  <c r="H486" i="4"/>
  <c r="I486" i="4"/>
  <c r="D487" i="4"/>
  <c r="E487" i="4"/>
  <c r="F487" i="4"/>
  <c r="G487" i="4"/>
  <c r="H487" i="4"/>
  <c r="I487" i="4"/>
  <c r="D488" i="4"/>
  <c r="E488" i="4"/>
  <c r="F488" i="4"/>
  <c r="G488" i="4"/>
  <c r="H488" i="4"/>
  <c r="I488" i="4"/>
  <c r="D489" i="4"/>
  <c r="E489" i="4"/>
  <c r="F489" i="4"/>
  <c r="G489" i="4"/>
  <c r="H489" i="4"/>
  <c r="I489" i="4"/>
  <c r="D490" i="4"/>
  <c r="E490" i="4"/>
  <c r="F490" i="4"/>
  <c r="G490" i="4"/>
  <c r="H490" i="4"/>
  <c r="I490" i="4"/>
  <c r="D491" i="4"/>
  <c r="E491" i="4"/>
  <c r="F491" i="4"/>
  <c r="G491" i="4"/>
  <c r="H491" i="4"/>
  <c r="I491" i="4"/>
  <c r="D492" i="4"/>
  <c r="E492" i="4"/>
  <c r="F492" i="4"/>
  <c r="G492" i="4"/>
  <c r="H492" i="4"/>
  <c r="I492" i="4"/>
  <c r="D493" i="4"/>
  <c r="E493" i="4"/>
  <c r="F493" i="4"/>
  <c r="G493" i="4"/>
  <c r="H493" i="4"/>
  <c r="I493" i="4"/>
  <c r="D494" i="4"/>
  <c r="E494" i="4"/>
  <c r="F494" i="4"/>
  <c r="G494" i="4"/>
  <c r="H494" i="4"/>
  <c r="I494" i="4"/>
  <c r="D495" i="4"/>
  <c r="E495" i="4"/>
  <c r="F495" i="4"/>
  <c r="G495" i="4"/>
  <c r="H495" i="4"/>
  <c r="I495" i="4"/>
  <c r="D496" i="4"/>
  <c r="E496" i="4"/>
  <c r="F496" i="4"/>
  <c r="G496" i="4"/>
  <c r="H496" i="4"/>
  <c r="I496" i="4"/>
  <c r="D497" i="4"/>
  <c r="E497" i="4"/>
  <c r="F497" i="4"/>
  <c r="G497" i="4"/>
  <c r="H497" i="4"/>
  <c r="I497" i="4"/>
  <c r="D498" i="4"/>
  <c r="E498" i="4"/>
  <c r="F498" i="4"/>
  <c r="G498" i="4"/>
  <c r="H498" i="4"/>
  <c r="I498" i="4"/>
  <c r="D499" i="4"/>
  <c r="E499" i="4"/>
  <c r="F499" i="4"/>
  <c r="G499" i="4"/>
  <c r="H499" i="4"/>
  <c r="I499" i="4"/>
  <c r="D500" i="4"/>
  <c r="E500" i="4"/>
  <c r="F500" i="4"/>
  <c r="G500" i="4"/>
  <c r="H500" i="4"/>
  <c r="I500" i="4"/>
  <c r="D501" i="4"/>
  <c r="E501" i="4"/>
  <c r="F501" i="4"/>
  <c r="G501" i="4"/>
  <c r="H501" i="4"/>
  <c r="I501" i="4"/>
  <c r="D502" i="4"/>
  <c r="E502" i="4"/>
  <c r="F502" i="4"/>
  <c r="G502" i="4"/>
  <c r="H502" i="4"/>
  <c r="I502" i="4"/>
  <c r="D503" i="4"/>
  <c r="E503" i="4"/>
  <c r="F503" i="4"/>
  <c r="G503" i="4"/>
  <c r="H503" i="4"/>
  <c r="I503" i="4"/>
  <c r="D504" i="4"/>
  <c r="E504" i="4"/>
  <c r="F504" i="4"/>
  <c r="G504" i="4"/>
  <c r="H504" i="4"/>
  <c r="I504" i="4"/>
  <c r="D505" i="4"/>
  <c r="E505" i="4"/>
  <c r="F505" i="4"/>
  <c r="G505" i="4"/>
  <c r="H505" i="4"/>
  <c r="I505" i="4"/>
  <c r="D506" i="4"/>
  <c r="E506" i="4"/>
  <c r="F506" i="4"/>
  <c r="G506" i="4"/>
  <c r="H506" i="4"/>
  <c r="I506" i="4"/>
  <c r="D507" i="4"/>
  <c r="E507" i="4"/>
  <c r="F507" i="4"/>
  <c r="G507" i="4"/>
  <c r="H507" i="4"/>
  <c r="I507" i="4"/>
  <c r="D508" i="4"/>
  <c r="E508" i="4"/>
  <c r="F508" i="4"/>
  <c r="G508" i="4"/>
  <c r="H508" i="4"/>
  <c r="I508" i="4"/>
  <c r="D509" i="4"/>
  <c r="E509" i="4"/>
  <c r="F509" i="4"/>
  <c r="G509" i="4"/>
  <c r="H509" i="4"/>
  <c r="I509" i="4"/>
  <c r="D510" i="4"/>
  <c r="E510" i="4"/>
  <c r="F510" i="4"/>
  <c r="G510" i="4"/>
  <c r="H510" i="4"/>
  <c r="I510" i="4"/>
  <c r="D511" i="4"/>
  <c r="E511" i="4"/>
  <c r="F511" i="4"/>
  <c r="G511" i="4"/>
  <c r="H511" i="4"/>
  <c r="I511" i="4"/>
  <c r="D512" i="4"/>
  <c r="E512" i="4"/>
  <c r="F512" i="4"/>
  <c r="G512" i="4"/>
  <c r="H512" i="4"/>
  <c r="I512" i="4"/>
  <c r="D513" i="4"/>
  <c r="E513" i="4"/>
  <c r="F513" i="4"/>
  <c r="G513" i="4"/>
  <c r="H513" i="4"/>
  <c r="I513" i="4"/>
  <c r="D514" i="4"/>
  <c r="E514" i="4"/>
  <c r="F514" i="4"/>
  <c r="G514" i="4"/>
  <c r="H514" i="4"/>
  <c r="I514" i="4"/>
  <c r="D515" i="4"/>
  <c r="E515" i="4"/>
  <c r="F515" i="4"/>
  <c r="G515" i="4"/>
  <c r="H515" i="4"/>
  <c r="I515" i="4"/>
  <c r="D516" i="4"/>
  <c r="E516" i="4"/>
  <c r="F516" i="4"/>
  <c r="G516" i="4"/>
  <c r="H516" i="4"/>
  <c r="I516" i="4"/>
  <c r="D517" i="4"/>
  <c r="E517" i="4"/>
  <c r="F517" i="4"/>
  <c r="G517" i="4"/>
  <c r="H517" i="4"/>
  <c r="I517" i="4"/>
  <c r="D518" i="4"/>
  <c r="E518" i="4"/>
  <c r="F518" i="4"/>
  <c r="G518" i="4"/>
  <c r="H518" i="4"/>
  <c r="I518" i="4"/>
  <c r="D519" i="4"/>
  <c r="E519" i="4"/>
  <c r="F519" i="4"/>
  <c r="G519" i="4"/>
  <c r="H519" i="4"/>
  <c r="I519" i="4"/>
  <c r="D520" i="4"/>
  <c r="E520" i="4"/>
  <c r="F520" i="4"/>
  <c r="G520" i="4"/>
  <c r="H520" i="4"/>
  <c r="I520" i="4"/>
  <c r="D521" i="4"/>
  <c r="E521" i="4"/>
  <c r="F521" i="4"/>
  <c r="G521" i="4"/>
  <c r="H521" i="4"/>
  <c r="I521" i="4"/>
  <c r="D522" i="4"/>
  <c r="E522" i="4"/>
  <c r="F522" i="4"/>
  <c r="G522" i="4"/>
  <c r="H522" i="4"/>
  <c r="I522" i="4"/>
  <c r="D523" i="4"/>
  <c r="E523" i="4"/>
  <c r="F523" i="4"/>
  <c r="G523" i="4"/>
  <c r="H523" i="4"/>
  <c r="I523" i="4"/>
  <c r="D524" i="4"/>
  <c r="E524" i="4"/>
  <c r="F524" i="4"/>
  <c r="G524" i="4"/>
  <c r="H524" i="4"/>
  <c r="I524" i="4"/>
  <c r="D525" i="4"/>
  <c r="E525" i="4"/>
  <c r="F525" i="4"/>
  <c r="G525" i="4"/>
  <c r="H525" i="4"/>
  <c r="I525" i="4"/>
  <c r="D526" i="4"/>
  <c r="E526" i="4"/>
  <c r="F526" i="4"/>
  <c r="G526" i="4"/>
  <c r="H526" i="4"/>
  <c r="I526" i="4"/>
  <c r="D527" i="4"/>
  <c r="E527" i="4"/>
  <c r="F527" i="4"/>
  <c r="G527" i="4"/>
  <c r="H527" i="4"/>
  <c r="I527" i="4"/>
  <c r="D528" i="4"/>
  <c r="E528" i="4"/>
  <c r="F528" i="4"/>
  <c r="G528" i="4"/>
  <c r="H528" i="4"/>
  <c r="I528" i="4"/>
  <c r="D529" i="4"/>
  <c r="E529" i="4"/>
  <c r="F529" i="4"/>
  <c r="G529" i="4"/>
  <c r="H529" i="4"/>
  <c r="I529" i="4"/>
  <c r="D530" i="4"/>
  <c r="E530" i="4"/>
  <c r="F530" i="4"/>
  <c r="G530" i="4"/>
  <c r="H530" i="4"/>
  <c r="I530" i="4"/>
  <c r="D531" i="4"/>
  <c r="E531" i="4"/>
  <c r="F531" i="4"/>
  <c r="G531" i="4"/>
  <c r="H531" i="4"/>
  <c r="I531" i="4"/>
  <c r="D532" i="4"/>
  <c r="E532" i="4"/>
  <c r="F532" i="4"/>
  <c r="G532" i="4"/>
  <c r="H532" i="4"/>
  <c r="I532" i="4"/>
  <c r="D533" i="4"/>
  <c r="E533" i="4"/>
  <c r="F533" i="4"/>
  <c r="G533" i="4"/>
  <c r="H533" i="4"/>
  <c r="I533" i="4"/>
  <c r="D534" i="4"/>
  <c r="E534" i="4"/>
  <c r="F534" i="4"/>
  <c r="G534" i="4"/>
  <c r="H534" i="4"/>
  <c r="I534" i="4"/>
  <c r="D535" i="4"/>
  <c r="E535" i="4"/>
  <c r="F535" i="4"/>
  <c r="G535" i="4"/>
  <c r="H535" i="4"/>
  <c r="I535" i="4"/>
  <c r="D536" i="4"/>
  <c r="E536" i="4"/>
  <c r="F536" i="4"/>
  <c r="G536" i="4"/>
  <c r="H536" i="4"/>
  <c r="I536" i="4"/>
  <c r="D537" i="4"/>
  <c r="E537" i="4"/>
  <c r="F537" i="4"/>
  <c r="G537" i="4"/>
  <c r="H537" i="4"/>
  <c r="I537" i="4"/>
  <c r="D538" i="4"/>
  <c r="E538" i="4"/>
  <c r="F538" i="4"/>
  <c r="G538" i="4"/>
  <c r="H538" i="4"/>
  <c r="I538" i="4"/>
  <c r="D539" i="4"/>
  <c r="E539" i="4"/>
  <c r="F539" i="4"/>
  <c r="G539" i="4"/>
  <c r="H539" i="4"/>
  <c r="I539" i="4"/>
  <c r="D540" i="4"/>
  <c r="E540" i="4"/>
  <c r="F540" i="4"/>
  <c r="G540" i="4"/>
  <c r="H540" i="4"/>
  <c r="I540" i="4"/>
  <c r="D541" i="4"/>
  <c r="E541" i="4"/>
  <c r="F541" i="4"/>
  <c r="G541" i="4"/>
  <c r="H541" i="4"/>
  <c r="I541" i="4"/>
  <c r="D542" i="4"/>
  <c r="E542" i="4"/>
  <c r="F542" i="4"/>
  <c r="G542" i="4"/>
  <c r="H542" i="4"/>
  <c r="I542" i="4"/>
  <c r="D543" i="4"/>
  <c r="E543" i="4"/>
  <c r="F543" i="4"/>
  <c r="G543" i="4"/>
  <c r="H543" i="4"/>
  <c r="I543" i="4"/>
  <c r="D544" i="4"/>
  <c r="E544" i="4"/>
  <c r="F544" i="4"/>
  <c r="G544" i="4"/>
  <c r="H544" i="4"/>
  <c r="I544" i="4"/>
  <c r="D545" i="4"/>
  <c r="E545" i="4"/>
  <c r="F545" i="4"/>
  <c r="G545" i="4"/>
  <c r="H545" i="4"/>
  <c r="I545" i="4"/>
  <c r="D546" i="4"/>
  <c r="E546" i="4"/>
  <c r="F546" i="4"/>
  <c r="G546" i="4"/>
  <c r="H546" i="4"/>
  <c r="I546" i="4"/>
  <c r="D547" i="4"/>
  <c r="E547" i="4"/>
  <c r="F547" i="4"/>
  <c r="G547" i="4"/>
  <c r="H547" i="4"/>
  <c r="I547" i="4"/>
  <c r="D548" i="4"/>
  <c r="E548" i="4"/>
  <c r="F548" i="4"/>
  <c r="G548" i="4"/>
  <c r="H548" i="4"/>
  <c r="I548" i="4"/>
  <c r="D549" i="4"/>
  <c r="E549" i="4"/>
  <c r="F549" i="4"/>
  <c r="G549" i="4"/>
  <c r="H549" i="4"/>
  <c r="I549" i="4"/>
  <c r="D550" i="4"/>
  <c r="E550" i="4"/>
  <c r="F550" i="4"/>
  <c r="G550" i="4"/>
  <c r="H550" i="4"/>
  <c r="I550" i="4"/>
  <c r="D551" i="4"/>
  <c r="E551" i="4"/>
  <c r="F551" i="4"/>
  <c r="G551" i="4"/>
  <c r="H551" i="4"/>
  <c r="I551" i="4"/>
  <c r="D552" i="4"/>
  <c r="E552" i="4"/>
  <c r="F552" i="4"/>
  <c r="G552" i="4"/>
  <c r="H552" i="4"/>
  <c r="I552" i="4"/>
  <c r="D553" i="4"/>
  <c r="E553" i="4"/>
  <c r="F553" i="4"/>
  <c r="G553" i="4"/>
  <c r="H553" i="4"/>
  <c r="I553" i="4"/>
  <c r="D554" i="4"/>
  <c r="E554" i="4"/>
  <c r="F554" i="4"/>
  <c r="G554" i="4"/>
  <c r="H554" i="4"/>
  <c r="I554" i="4"/>
  <c r="D555" i="4"/>
  <c r="E555" i="4"/>
  <c r="F555" i="4"/>
  <c r="G555" i="4"/>
  <c r="H555" i="4"/>
  <c r="I555" i="4"/>
  <c r="D556" i="4"/>
  <c r="E556" i="4"/>
  <c r="F556" i="4"/>
  <c r="G556" i="4"/>
  <c r="H556" i="4"/>
  <c r="I556" i="4"/>
  <c r="D557" i="4"/>
  <c r="E557" i="4"/>
  <c r="F557" i="4"/>
  <c r="G557" i="4"/>
  <c r="H557" i="4"/>
  <c r="I557" i="4"/>
  <c r="D558" i="4"/>
  <c r="E558" i="4"/>
  <c r="F558" i="4"/>
  <c r="G558" i="4"/>
  <c r="H558" i="4"/>
  <c r="I558" i="4"/>
  <c r="D559" i="4"/>
  <c r="E559" i="4"/>
  <c r="F559" i="4"/>
  <c r="G559" i="4"/>
  <c r="H559" i="4"/>
  <c r="I559" i="4"/>
  <c r="D560" i="4"/>
  <c r="E560" i="4"/>
  <c r="F560" i="4"/>
  <c r="G560" i="4"/>
  <c r="H560" i="4"/>
  <c r="I560" i="4"/>
  <c r="D561" i="4"/>
  <c r="E561" i="4"/>
  <c r="F561" i="4"/>
  <c r="G561" i="4"/>
  <c r="H561" i="4"/>
  <c r="I561" i="4"/>
  <c r="D562" i="4"/>
  <c r="E562" i="4"/>
  <c r="F562" i="4"/>
  <c r="G562" i="4"/>
  <c r="H562" i="4"/>
  <c r="I562" i="4"/>
  <c r="D563" i="4"/>
  <c r="E563" i="4"/>
  <c r="F563" i="4"/>
  <c r="G563" i="4"/>
  <c r="H563" i="4"/>
  <c r="I563" i="4"/>
  <c r="D564" i="4"/>
  <c r="E564" i="4"/>
  <c r="F564" i="4"/>
  <c r="G564" i="4"/>
  <c r="H564" i="4"/>
  <c r="I564" i="4"/>
  <c r="D565" i="4"/>
  <c r="E565" i="4"/>
  <c r="F565" i="4"/>
  <c r="G565" i="4"/>
  <c r="H565" i="4"/>
  <c r="I565" i="4"/>
  <c r="D566" i="4"/>
  <c r="E566" i="4"/>
  <c r="F566" i="4"/>
  <c r="G566" i="4"/>
  <c r="H566" i="4"/>
  <c r="I566" i="4"/>
  <c r="D567" i="4"/>
  <c r="E567" i="4"/>
  <c r="F567" i="4"/>
  <c r="G567" i="4"/>
  <c r="H567" i="4"/>
  <c r="I567" i="4"/>
  <c r="D568" i="4"/>
  <c r="E568" i="4"/>
  <c r="F568" i="4"/>
  <c r="G568" i="4"/>
  <c r="H568" i="4"/>
  <c r="I568" i="4"/>
  <c r="D569" i="4"/>
  <c r="E569" i="4"/>
  <c r="F569" i="4"/>
  <c r="G569" i="4"/>
  <c r="H569" i="4"/>
  <c r="I569" i="4"/>
  <c r="D570" i="4"/>
  <c r="E570" i="4"/>
  <c r="F570" i="4"/>
  <c r="G570" i="4"/>
  <c r="H570" i="4"/>
  <c r="I570" i="4"/>
  <c r="D571" i="4"/>
  <c r="E571" i="4"/>
  <c r="F571" i="4"/>
  <c r="G571" i="4"/>
  <c r="H571" i="4"/>
  <c r="I571" i="4"/>
  <c r="D572" i="4"/>
  <c r="E572" i="4"/>
  <c r="F572" i="4"/>
  <c r="G572" i="4"/>
  <c r="H572" i="4"/>
  <c r="I572" i="4"/>
  <c r="D573" i="4"/>
  <c r="E573" i="4"/>
  <c r="F573" i="4"/>
  <c r="G573" i="4"/>
  <c r="H573" i="4"/>
  <c r="I573" i="4"/>
  <c r="D574" i="4"/>
  <c r="E574" i="4"/>
  <c r="F574" i="4"/>
  <c r="G574" i="4"/>
  <c r="H574" i="4"/>
  <c r="I574" i="4"/>
  <c r="D575" i="4"/>
  <c r="E575" i="4"/>
  <c r="F575" i="4"/>
  <c r="G575" i="4"/>
  <c r="H575" i="4"/>
  <c r="I575" i="4"/>
  <c r="D576" i="4"/>
  <c r="E576" i="4"/>
  <c r="F576" i="4"/>
  <c r="G576" i="4"/>
  <c r="H576" i="4"/>
  <c r="I576" i="4"/>
  <c r="D577" i="4"/>
  <c r="E577" i="4"/>
  <c r="F577" i="4"/>
  <c r="G577" i="4"/>
  <c r="H577" i="4"/>
  <c r="I577" i="4"/>
  <c r="D578" i="4"/>
  <c r="E578" i="4"/>
  <c r="F578" i="4"/>
  <c r="G578" i="4"/>
  <c r="H578" i="4"/>
  <c r="I578" i="4"/>
  <c r="D579" i="4"/>
  <c r="E579" i="4"/>
  <c r="F579" i="4"/>
  <c r="G579" i="4"/>
  <c r="H579" i="4"/>
  <c r="I579" i="4"/>
  <c r="D580" i="4"/>
  <c r="E580" i="4"/>
  <c r="F580" i="4"/>
  <c r="G580" i="4"/>
  <c r="H580" i="4"/>
  <c r="I580" i="4"/>
  <c r="D581" i="4"/>
  <c r="E581" i="4"/>
  <c r="F581" i="4"/>
  <c r="G581" i="4"/>
  <c r="H581" i="4"/>
  <c r="I581" i="4"/>
  <c r="D582" i="4"/>
  <c r="E582" i="4"/>
  <c r="F582" i="4"/>
  <c r="G582" i="4"/>
  <c r="H582" i="4"/>
  <c r="I582" i="4"/>
  <c r="D583" i="4"/>
  <c r="E583" i="4"/>
  <c r="F583" i="4"/>
  <c r="G583" i="4"/>
  <c r="H583" i="4"/>
  <c r="I583" i="4"/>
  <c r="D584" i="4"/>
  <c r="E584" i="4"/>
  <c r="F584" i="4"/>
  <c r="G584" i="4"/>
  <c r="H584" i="4"/>
  <c r="I584" i="4"/>
  <c r="D585" i="4"/>
  <c r="E585" i="4"/>
  <c r="F585" i="4"/>
  <c r="G585" i="4"/>
  <c r="H585" i="4"/>
  <c r="I585" i="4"/>
  <c r="D586" i="4"/>
  <c r="E586" i="4"/>
  <c r="F586" i="4"/>
  <c r="G586" i="4"/>
  <c r="H586" i="4"/>
  <c r="I586" i="4"/>
  <c r="D587" i="4"/>
  <c r="E587" i="4"/>
  <c r="F587" i="4"/>
  <c r="G587" i="4"/>
  <c r="H587" i="4"/>
  <c r="I587" i="4"/>
  <c r="D588" i="4"/>
  <c r="E588" i="4"/>
  <c r="F588" i="4"/>
  <c r="G588" i="4"/>
  <c r="H588" i="4"/>
  <c r="I588" i="4"/>
  <c r="D589" i="4"/>
  <c r="E589" i="4"/>
  <c r="F589" i="4"/>
  <c r="G589" i="4"/>
  <c r="H589" i="4"/>
  <c r="I589" i="4"/>
  <c r="D590" i="4"/>
  <c r="E590" i="4"/>
  <c r="F590" i="4"/>
  <c r="G590" i="4"/>
  <c r="H590" i="4"/>
  <c r="I590" i="4"/>
  <c r="D591" i="4"/>
  <c r="E591" i="4"/>
  <c r="F591" i="4"/>
  <c r="G591" i="4"/>
  <c r="H591" i="4"/>
  <c r="I591" i="4"/>
  <c r="D592" i="4"/>
  <c r="E592" i="4"/>
  <c r="F592" i="4"/>
  <c r="G592" i="4"/>
  <c r="H592" i="4"/>
  <c r="I592" i="4"/>
  <c r="D593" i="4"/>
  <c r="E593" i="4"/>
  <c r="F593" i="4"/>
  <c r="G593" i="4"/>
  <c r="H593" i="4"/>
  <c r="I593" i="4"/>
  <c r="D594" i="4"/>
  <c r="E594" i="4"/>
  <c r="F594" i="4"/>
  <c r="G594" i="4"/>
  <c r="H594" i="4"/>
  <c r="I594" i="4"/>
  <c r="D595" i="4"/>
  <c r="E595" i="4"/>
  <c r="F595" i="4"/>
  <c r="G595" i="4"/>
  <c r="H595" i="4"/>
  <c r="I595" i="4"/>
  <c r="D596" i="4"/>
  <c r="E596" i="4"/>
  <c r="F596" i="4"/>
  <c r="G596" i="4"/>
  <c r="H596" i="4"/>
  <c r="I596" i="4"/>
  <c r="D597" i="4"/>
  <c r="E597" i="4"/>
  <c r="F597" i="4"/>
  <c r="G597" i="4"/>
  <c r="H597" i="4"/>
  <c r="I597" i="4"/>
  <c r="D598" i="4"/>
  <c r="E598" i="4"/>
  <c r="F598" i="4"/>
  <c r="G598" i="4"/>
  <c r="H598" i="4"/>
  <c r="I598" i="4"/>
  <c r="D599" i="4"/>
  <c r="E599" i="4"/>
  <c r="F599" i="4"/>
  <c r="G599" i="4"/>
  <c r="H599" i="4"/>
  <c r="I599" i="4"/>
  <c r="D600" i="4"/>
  <c r="E600" i="4"/>
  <c r="F600" i="4"/>
  <c r="G600" i="4"/>
  <c r="H600" i="4"/>
  <c r="I600" i="4"/>
  <c r="D601" i="4"/>
  <c r="E601" i="4"/>
  <c r="F601" i="4"/>
  <c r="G601" i="4"/>
  <c r="H601" i="4"/>
  <c r="I601" i="4"/>
  <c r="D602" i="4"/>
  <c r="E602" i="4"/>
  <c r="F602" i="4"/>
  <c r="G602" i="4"/>
  <c r="H602" i="4"/>
  <c r="I602" i="4"/>
  <c r="D603" i="4"/>
  <c r="E603" i="4"/>
  <c r="F603" i="4"/>
  <c r="G603" i="4"/>
  <c r="H603" i="4"/>
  <c r="I603" i="4"/>
  <c r="D604" i="4"/>
  <c r="E604" i="4"/>
  <c r="F604" i="4"/>
  <c r="G604" i="4"/>
  <c r="H604" i="4"/>
  <c r="I604" i="4"/>
  <c r="D605" i="4"/>
  <c r="E605" i="4"/>
  <c r="F605" i="4"/>
  <c r="G605" i="4"/>
  <c r="H605" i="4"/>
  <c r="I605" i="4"/>
  <c r="D606" i="4"/>
  <c r="E606" i="4"/>
  <c r="F606" i="4"/>
  <c r="G606" i="4"/>
  <c r="H606" i="4"/>
  <c r="I606" i="4"/>
  <c r="D607" i="4"/>
  <c r="E607" i="4"/>
  <c r="F607" i="4"/>
  <c r="G607" i="4"/>
  <c r="H607" i="4"/>
  <c r="I607" i="4"/>
  <c r="D608" i="4"/>
  <c r="E608" i="4"/>
  <c r="F608" i="4"/>
  <c r="G608" i="4"/>
  <c r="H608" i="4"/>
  <c r="I608" i="4"/>
  <c r="D609" i="4"/>
  <c r="E609" i="4"/>
  <c r="F609" i="4"/>
  <c r="G609" i="4"/>
  <c r="H609" i="4"/>
  <c r="I609" i="4"/>
  <c r="D610" i="4"/>
  <c r="E610" i="4"/>
  <c r="F610" i="4"/>
  <c r="G610" i="4"/>
  <c r="H610" i="4"/>
  <c r="I610" i="4"/>
  <c r="D611" i="4"/>
  <c r="E611" i="4"/>
  <c r="F611" i="4"/>
  <c r="G611" i="4"/>
  <c r="H611" i="4"/>
  <c r="I611" i="4"/>
  <c r="D612" i="4"/>
  <c r="E612" i="4"/>
  <c r="F612" i="4"/>
  <c r="G612" i="4"/>
  <c r="H612" i="4"/>
  <c r="I612" i="4"/>
  <c r="D613" i="4"/>
  <c r="E613" i="4"/>
  <c r="F613" i="4"/>
  <c r="G613" i="4"/>
  <c r="H613" i="4"/>
  <c r="I613" i="4"/>
  <c r="D614" i="4"/>
  <c r="E614" i="4"/>
  <c r="F614" i="4"/>
  <c r="G614" i="4"/>
  <c r="H614" i="4"/>
  <c r="I614" i="4"/>
  <c r="D615" i="4"/>
  <c r="E615" i="4"/>
  <c r="F615" i="4"/>
  <c r="G615" i="4"/>
  <c r="H615" i="4"/>
  <c r="I615" i="4"/>
  <c r="D616" i="4"/>
  <c r="E616" i="4"/>
  <c r="F616" i="4"/>
  <c r="G616" i="4"/>
  <c r="H616" i="4"/>
  <c r="I616" i="4"/>
  <c r="D617" i="4"/>
  <c r="E617" i="4"/>
  <c r="F617" i="4"/>
  <c r="G617" i="4"/>
  <c r="H617" i="4"/>
  <c r="I617" i="4"/>
  <c r="D618" i="4"/>
  <c r="E618" i="4"/>
  <c r="F618" i="4"/>
  <c r="G618" i="4"/>
  <c r="H618" i="4"/>
  <c r="I618" i="4"/>
  <c r="D619" i="4"/>
  <c r="E619" i="4"/>
  <c r="F619" i="4"/>
  <c r="G619" i="4"/>
  <c r="H619" i="4"/>
  <c r="I619" i="4"/>
  <c r="D620" i="4"/>
  <c r="E620" i="4"/>
  <c r="F620" i="4"/>
  <c r="G620" i="4"/>
  <c r="H620" i="4"/>
  <c r="I620" i="4"/>
  <c r="D621" i="4"/>
  <c r="E621" i="4"/>
  <c r="F621" i="4"/>
  <c r="G621" i="4"/>
  <c r="H621" i="4"/>
  <c r="I621" i="4"/>
  <c r="D622" i="4"/>
  <c r="E622" i="4"/>
  <c r="F622" i="4"/>
  <c r="G622" i="4"/>
  <c r="H622" i="4"/>
  <c r="I622" i="4"/>
  <c r="D623" i="4"/>
  <c r="E623" i="4"/>
  <c r="F623" i="4"/>
  <c r="G623" i="4"/>
  <c r="H623" i="4"/>
  <c r="I623" i="4"/>
  <c r="D624" i="4"/>
  <c r="E624" i="4"/>
  <c r="F624" i="4"/>
  <c r="G624" i="4"/>
  <c r="H624" i="4"/>
  <c r="I624" i="4"/>
  <c r="D625" i="4"/>
  <c r="E625" i="4"/>
  <c r="F625" i="4"/>
  <c r="G625" i="4"/>
  <c r="H625" i="4"/>
  <c r="I625" i="4"/>
  <c r="D626" i="4"/>
  <c r="E626" i="4"/>
  <c r="F626" i="4"/>
  <c r="G626" i="4"/>
  <c r="H626" i="4"/>
  <c r="I626" i="4"/>
  <c r="D627" i="4"/>
  <c r="E627" i="4"/>
  <c r="F627" i="4"/>
  <c r="G627" i="4"/>
  <c r="H627" i="4"/>
  <c r="I627" i="4"/>
  <c r="D628" i="4"/>
  <c r="E628" i="4"/>
  <c r="F628" i="4"/>
  <c r="G628" i="4"/>
  <c r="H628" i="4"/>
  <c r="I628" i="4"/>
  <c r="D629" i="4"/>
  <c r="E629" i="4"/>
  <c r="F629" i="4"/>
  <c r="G629" i="4"/>
  <c r="H629" i="4"/>
  <c r="I629" i="4"/>
  <c r="D630" i="4"/>
  <c r="E630" i="4"/>
  <c r="F630" i="4"/>
  <c r="G630" i="4"/>
  <c r="H630" i="4"/>
  <c r="I630" i="4"/>
  <c r="D631" i="4"/>
  <c r="E631" i="4"/>
  <c r="F631" i="4"/>
  <c r="G631" i="4"/>
  <c r="H631" i="4"/>
  <c r="I631" i="4"/>
  <c r="D632" i="4"/>
  <c r="E632" i="4"/>
  <c r="F632" i="4"/>
  <c r="G632" i="4"/>
  <c r="H632" i="4"/>
  <c r="I632" i="4"/>
  <c r="D633" i="4"/>
  <c r="E633" i="4"/>
  <c r="F633" i="4"/>
  <c r="G633" i="4"/>
  <c r="H633" i="4"/>
  <c r="I633" i="4"/>
  <c r="D634" i="4"/>
  <c r="E634" i="4"/>
  <c r="F634" i="4"/>
  <c r="G634" i="4"/>
  <c r="H634" i="4"/>
  <c r="I634" i="4"/>
  <c r="D635" i="4"/>
  <c r="E635" i="4"/>
  <c r="F635" i="4"/>
  <c r="G635" i="4"/>
  <c r="H635" i="4"/>
  <c r="I635" i="4"/>
  <c r="D636" i="4"/>
  <c r="E636" i="4"/>
  <c r="F636" i="4"/>
  <c r="G636" i="4"/>
  <c r="H636" i="4"/>
  <c r="I636" i="4"/>
  <c r="D637" i="4"/>
  <c r="E637" i="4"/>
  <c r="F637" i="4"/>
  <c r="G637" i="4"/>
  <c r="H637" i="4"/>
  <c r="I637" i="4"/>
  <c r="D638" i="4"/>
  <c r="E638" i="4"/>
  <c r="F638" i="4"/>
  <c r="G638" i="4"/>
  <c r="H638" i="4"/>
  <c r="I638" i="4"/>
  <c r="D639" i="4"/>
  <c r="E639" i="4"/>
  <c r="F639" i="4"/>
  <c r="G639" i="4"/>
  <c r="H639" i="4"/>
  <c r="I639" i="4"/>
  <c r="D640" i="4"/>
  <c r="E640" i="4"/>
  <c r="F640" i="4"/>
  <c r="G640" i="4"/>
  <c r="H640" i="4"/>
  <c r="I640" i="4"/>
  <c r="D641" i="4"/>
  <c r="E641" i="4"/>
  <c r="F641" i="4"/>
  <c r="G641" i="4"/>
  <c r="H641" i="4"/>
  <c r="I641" i="4"/>
  <c r="D642" i="4"/>
  <c r="E642" i="4"/>
  <c r="F642" i="4"/>
  <c r="G642" i="4"/>
  <c r="H642" i="4"/>
  <c r="I642" i="4"/>
  <c r="D643" i="4"/>
  <c r="E643" i="4"/>
  <c r="F643" i="4"/>
  <c r="G643" i="4"/>
  <c r="H643" i="4"/>
  <c r="I643" i="4"/>
  <c r="D644" i="4"/>
  <c r="E644" i="4"/>
  <c r="F644" i="4"/>
  <c r="G644" i="4"/>
  <c r="H644" i="4"/>
  <c r="I644" i="4"/>
  <c r="D645" i="4"/>
  <c r="E645" i="4"/>
  <c r="F645" i="4"/>
  <c r="G645" i="4"/>
  <c r="H645" i="4"/>
  <c r="I645" i="4"/>
  <c r="D646" i="4"/>
  <c r="E646" i="4"/>
  <c r="F646" i="4"/>
  <c r="G646" i="4"/>
  <c r="H646" i="4"/>
  <c r="I646" i="4"/>
  <c r="D647" i="4"/>
  <c r="E647" i="4"/>
  <c r="F647" i="4"/>
  <c r="G647" i="4"/>
  <c r="H647" i="4"/>
  <c r="I647" i="4"/>
  <c r="D648" i="4"/>
  <c r="E648" i="4"/>
  <c r="F648" i="4"/>
  <c r="G648" i="4"/>
  <c r="H648" i="4"/>
  <c r="I648" i="4"/>
  <c r="D649" i="4"/>
  <c r="E649" i="4"/>
  <c r="F649" i="4"/>
  <c r="G649" i="4"/>
  <c r="H649" i="4"/>
  <c r="I649" i="4"/>
  <c r="D650" i="4"/>
  <c r="E650" i="4"/>
  <c r="F650" i="4"/>
  <c r="G650" i="4"/>
  <c r="H650" i="4"/>
  <c r="I650" i="4"/>
  <c r="D651" i="4"/>
  <c r="E651" i="4"/>
  <c r="F651" i="4"/>
  <c r="G651" i="4"/>
  <c r="H651" i="4"/>
  <c r="I651" i="4"/>
  <c r="D652" i="4"/>
  <c r="E652" i="4"/>
  <c r="F652" i="4"/>
  <c r="G652" i="4"/>
  <c r="H652" i="4"/>
  <c r="I652" i="4"/>
  <c r="D653" i="4"/>
  <c r="E653" i="4"/>
  <c r="F653" i="4"/>
  <c r="G653" i="4"/>
  <c r="H653" i="4"/>
  <c r="I653" i="4"/>
  <c r="D654" i="4"/>
  <c r="E654" i="4"/>
  <c r="F654" i="4"/>
  <c r="G654" i="4"/>
  <c r="H654" i="4"/>
  <c r="I654" i="4"/>
  <c r="D655" i="4"/>
  <c r="E655" i="4"/>
  <c r="F655" i="4"/>
  <c r="G655" i="4"/>
  <c r="H655" i="4"/>
  <c r="I655" i="4"/>
  <c r="D656" i="4"/>
  <c r="E656" i="4"/>
  <c r="F656" i="4"/>
  <c r="G656" i="4"/>
  <c r="H656" i="4"/>
  <c r="I656" i="4"/>
  <c r="D657" i="4"/>
  <c r="E657" i="4"/>
  <c r="F657" i="4"/>
  <c r="G657" i="4"/>
  <c r="H657" i="4"/>
  <c r="I657" i="4"/>
  <c r="D658" i="4"/>
  <c r="E658" i="4"/>
  <c r="F658" i="4"/>
  <c r="G658" i="4"/>
  <c r="H658" i="4"/>
  <c r="I658" i="4"/>
  <c r="D659" i="4"/>
  <c r="E659" i="4"/>
  <c r="F659" i="4"/>
  <c r="G659" i="4"/>
  <c r="H659" i="4"/>
  <c r="I659" i="4"/>
  <c r="D660" i="4"/>
  <c r="E660" i="4"/>
  <c r="F660" i="4"/>
  <c r="G660" i="4"/>
  <c r="H660" i="4"/>
  <c r="I660" i="4"/>
  <c r="D661" i="4"/>
  <c r="E661" i="4"/>
  <c r="F661" i="4"/>
  <c r="G661" i="4"/>
  <c r="H661" i="4"/>
  <c r="I661" i="4"/>
  <c r="D662" i="4"/>
  <c r="E662" i="4"/>
  <c r="F662" i="4"/>
  <c r="G662" i="4"/>
  <c r="H662" i="4"/>
  <c r="I662" i="4"/>
  <c r="D663" i="4"/>
  <c r="E663" i="4"/>
  <c r="F663" i="4"/>
  <c r="G663" i="4"/>
  <c r="H663" i="4"/>
  <c r="I663" i="4"/>
  <c r="D664" i="4"/>
  <c r="E664" i="4"/>
  <c r="F664" i="4"/>
  <c r="G664" i="4"/>
  <c r="H664" i="4"/>
  <c r="I664" i="4"/>
  <c r="D665" i="4"/>
  <c r="E665" i="4"/>
  <c r="F665" i="4"/>
  <c r="G665" i="4"/>
  <c r="H665" i="4"/>
  <c r="I665" i="4"/>
  <c r="D666" i="4"/>
  <c r="E666" i="4"/>
  <c r="F666" i="4"/>
  <c r="G666" i="4"/>
  <c r="H666" i="4"/>
  <c r="I666" i="4"/>
  <c r="D667" i="4"/>
  <c r="E667" i="4"/>
  <c r="F667" i="4"/>
  <c r="G667" i="4"/>
  <c r="H667" i="4"/>
  <c r="I667" i="4"/>
  <c r="D668" i="4"/>
  <c r="E668" i="4"/>
  <c r="F668" i="4"/>
  <c r="G668" i="4"/>
  <c r="H668" i="4"/>
  <c r="I668" i="4"/>
  <c r="D669" i="4"/>
  <c r="E669" i="4"/>
  <c r="F669" i="4"/>
  <c r="G669" i="4"/>
  <c r="H669" i="4"/>
  <c r="I669" i="4"/>
  <c r="D670" i="4"/>
  <c r="E670" i="4"/>
  <c r="F670" i="4"/>
  <c r="G670" i="4"/>
  <c r="H670" i="4"/>
  <c r="I670" i="4"/>
  <c r="D671" i="4"/>
  <c r="E671" i="4"/>
  <c r="F671" i="4"/>
  <c r="G671" i="4"/>
  <c r="H671" i="4"/>
  <c r="I671" i="4"/>
  <c r="D672" i="4"/>
  <c r="E672" i="4"/>
  <c r="F672" i="4"/>
  <c r="G672" i="4"/>
  <c r="H672" i="4"/>
  <c r="I672" i="4"/>
  <c r="D673" i="4"/>
  <c r="E673" i="4"/>
  <c r="F673" i="4"/>
  <c r="G673" i="4"/>
  <c r="H673" i="4"/>
  <c r="I673" i="4"/>
  <c r="D674" i="4"/>
  <c r="E674" i="4"/>
  <c r="F674" i="4"/>
  <c r="G674" i="4"/>
  <c r="H674" i="4"/>
  <c r="I674" i="4"/>
  <c r="D675" i="4"/>
  <c r="E675" i="4"/>
  <c r="F675" i="4"/>
  <c r="G675" i="4"/>
  <c r="H675" i="4"/>
  <c r="I675" i="4"/>
  <c r="D676" i="4"/>
  <c r="E676" i="4"/>
  <c r="F676" i="4"/>
  <c r="G676" i="4"/>
  <c r="H676" i="4"/>
  <c r="I676" i="4"/>
  <c r="D677" i="4"/>
  <c r="E677" i="4"/>
  <c r="F677" i="4"/>
  <c r="G677" i="4"/>
  <c r="H677" i="4"/>
  <c r="I677" i="4"/>
  <c r="D678" i="4"/>
  <c r="E678" i="4"/>
  <c r="F678" i="4"/>
  <c r="G678" i="4"/>
  <c r="H678" i="4"/>
  <c r="I678" i="4"/>
  <c r="D679" i="4"/>
  <c r="E679" i="4"/>
  <c r="F679" i="4"/>
  <c r="G679" i="4"/>
  <c r="H679" i="4"/>
  <c r="I679" i="4"/>
  <c r="D680" i="4"/>
  <c r="E680" i="4"/>
  <c r="F680" i="4"/>
  <c r="G680" i="4"/>
  <c r="H680" i="4"/>
  <c r="I680" i="4"/>
  <c r="D681" i="4"/>
  <c r="E681" i="4"/>
  <c r="F681" i="4"/>
  <c r="G681" i="4"/>
  <c r="H681" i="4"/>
  <c r="I681" i="4"/>
  <c r="D682" i="4"/>
  <c r="E682" i="4"/>
  <c r="F682" i="4"/>
  <c r="G682" i="4"/>
  <c r="H682" i="4"/>
  <c r="I682" i="4"/>
  <c r="D683" i="4"/>
  <c r="E683" i="4"/>
  <c r="F683" i="4"/>
  <c r="G683" i="4"/>
  <c r="H683" i="4"/>
  <c r="I683" i="4"/>
  <c r="D684" i="4"/>
  <c r="E684" i="4"/>
  <c r="F684" i="4"/>
  <c r="G684" i="4"/>
  <c r="H684" i="4"/>
  <c r="I684" i="4"/>
  <c r="D685" i="4"/>
  <c r="E685" i="4"/>
  <c r="F685" i="4"/>
  <c r="G685" i="4"/>
  <c r="H685" i="4"/>
  <c r="I685" i="4"/>
  <c r="D686" i="4"/>
  <c r="E686" i="4"/>
  <c r="F686" i="4"/>
  <c r="G686" i="4"/>
  <c r="H686" i="4"/>
  <c r="I686" i="4"/>
  <c r="D687" i="4"/>
  <c r="E687" i="4"/>
  <c r="F687" i="4"/>
  <c r="G687" i="4"/>
  <c r="H687" i="4"/>
  <c r="I687" i="4"/>
  <c r="D688" i="4"/>
  <c r="E688" i="4"/>
  <c r="F688" i="4"/>
  <c r="G688" i="4"/>
  <c r="H688" i="4"/>
  <c r="I688" i="4"/>
  <c r="D689" i="4"/>
  <c r="E689" i="4"/>
  <c r="F689" i="4"/>
  <c r="G689" i="4"/>
  <c r="H689" i="4"/>
  <c r="I689" i="4"/>
  <c r="D690" i="4"/>
  <c r="E690" i="4"/>
  <c r="F690" i="4"/>
  <c r="G690" i="4"/>
  <c r="H690" i="4"/>
  <c r="I690" i="4"/>
  <c r="D691" i="4"/>
  <c r="E691" i="4"/>
  <c r="F691" i="4"/>
  <c r="G691" i="4"/>
  <c r="H691" i="4"/>
  <c r="I691" i="4"/>
  <c r="D692" i="4"/>
  <c r="E692" i="4"/>
  <c r="F692" i="4"/>
  <c r="G692" i="4"/>
  <c r="H692" i="4"/>
  <c r="I692" i="4"/>
  <c r="D693" i="4"/>
  <c r="E693" i="4"/>
  <c r="F693" i="4"/>
  <c r="G693" i="4"/>
  <c r="H693" i="4"/>
  <c r="I693" i="4"/>
  <c r="D694" i="4"/>
  <c r="E694" i="4"/>
  <c r="F694" i="4"/>
  <c r="G694" i="4"/>
  <c r="H694" i="4"/>
  <c r="I694" i="4"/>
  <c r="D695" i="4"/>
  <c r="E695" i="4"/>
  <c r="F695" i="4"/>
  <c r="G695" i="4"/>
  <c r="H695" i="4"/>
  <c r="I695" i="4"/>
  <c r="D696" i="4"/>
  <c r="E696" i="4"/>
  <c r="F696" i="4"/>
  <c r="G696" i="4"/>
  <c r="H696" i="4"/>
  <c r="I696" i="4"/>
  <c r="D697" i="4"/>
  <c r="E697" i="4"/>
  <c r="F697" i="4"/>
  <c r="G697" i="4"/>
  <c r="H697" i="4"/>
  <c r="I697" i="4"/>
  <c r="D698" i="4"/>
  <c r="E698" i="4"/>
  <c r="F698" i="4"/>
  <c r="G698" i="4"/>
  <c r="H698" i="4"/>
  <c r="I698" i="4"/>
  <c r="D699" i="4"/>
  <c r="E699" i="4"/>
  <c r="F699" i="4"/>
  <c r="G699" i="4"/>
  <c r="H699" i="4"/>
  <c r="I699" i="4"/>
  <c r="D700" i="4"/>
  <c r="E700" i="4"/>
  <c r="F700" i="4"/>
  <c r="G700" i="4"/>
  <c r="H700" i="4"/>
  <c r="I700" i="4"/>
  <c r="D701" i="4"/>
  <c r="E701" i="4"/>
  <c r="F701" i="4"/>
  <c r="G701" i="4"/>
  <c r="H701" i="4"/>
  <c r="I701" i="4"/>
  <c r="D702" i="4"/>
  <c r="E702" i="4"/>
  <c r="F702" i="4"/>
  <c r="G702" i="4"/>
  <c r="H702" i="4"/>
  <c r="I702" i="4"/>
  <c r="D703" i="4"/>
  <c r="E703" i="4"/>
  <c r="F703" i="4"/>
  <c r="G703" i="4"/>
  <c r="H703" i="4"/>
  <c r="I703" i="4"/>
  <c r="D704" i="4"/>
  <c r="E704" i="4"/>
  <c r="F704" i="4"/>
  <c r="G704" i="4"/>
  <c r="H704" i="4"/>
  <c r="I704" i="4"/>
  <c r="D705" i="4"/>
  <c r="E705" i="4"/>
  <c r="F705" i="4"/>
  <c r="G705" i="4"/>
  <c r="H705" i="4"/>
  <c r="I705" i="4"/>
  <c r="D706" i="4"/>
  <c r="E706" i="4"/>
  <c r="F706" i="4"/>
  <c r="G706" i="4"/>
  <c r="H706" i="4"/>
  <c r="I706" i="4"/>
  <c r="D707" i="4"/>
  <c r="E707" i="4"/>
  <c r="F707" i="4"/>
  <c r="G707" i="4"/>
  <c r="H707" i="4"/>
  <c r="I707" i="4"/>
  <c r="D708" i="4"/>
  <c r="E708" i="4"/>
  <c r="F708" i="4"/>
  <c r="G708" i="4"/>
  <c r="H708" i="4"/>
  <c r="I708" i="4"/>
  <c r="D709" i="4"/>
  <c r="E709" i="4"/>
  <c r="F709" i="4"/>
  <c r="G709" i="4"/>
  <c r="H709" i="4"/>
  <c r="I709" i="4"/>
  <c r="D710" i="4"/>
  <c r="E710" i="4"/>
  <c r="F710" i="4"/>
  <c r="G710" i="4"/>
  <c r="H710" i="4"/>
  <c r="I710" i="4"/>
  <c r="D711" i="4"/>
  <c r="E711" i="4"/>
  <c r="F711" i="4"/>
  <c r="G711" i="4"/>
  <c r="H711" i="4"/>
  <c r="I711" i="4"/>
  <c r="D712" i="4"/>
  <c r="E712" i="4"/>
  <c r="F712" i="4"/>
  <c r="G712" i="4"/>
  <c r="H712" i="4"/>
  <c r="I712" i="4"/>
  <c r="D713" i="4"/>
  <c r="E713" i="4"/>
  <c r="F713" i="4"/>
  <c r="G713" i="4"/>
  <c r="H713" i="4"/>
  <c r="I713" i="4"/>
  <c r="D714" i="4"/>
  <c r="E714" i="4"/>
  <c r="F714" i="4"/>
  <c r="G714" i="4"/>
  <c r="H714" i="4"/>
  <c r="I714" i="4"/>
  <c r="D715" i="4"/>
  <c r="E715" i="4"/>
  <c r="F715" i="4"/>
  <c r="G715" i="4"/>
  <c r="H715" i="4"/>
  <c r="I715" i="4"/>
  <c r="D716" i="4"/>
  <c r="E716" i="4"/>
  <c r="F716" i="4"/>
  <c r="G716" i="4"/>
  <c r="H716" i="4"/>
  <c r="I716" i="4"/>
  <c r="D717" i="4"/>
  <c r="E717" i="4"/>
  <c r="F717" i="4"/>
  <c r="G717" i="4"/>
  <c r="H717" i="4"/>
  <c r="I717" i="4"/>
  <c r="D718" i="4"/>
  <c r="E718" i="4"/>
  <c r="F718" i="4"/>
  <c r="G718" i="4"/>
  <c r="H718" i="4"/>
  <c r="I718" i="4"/>
  <c r="D719" i="4"/>
  <c r="E719" i="4"/>
  <c r="F719" i="4"/>
  <c r="G719" i="4"/>
  <c r="H719" i="4"/>
  <c r="I719" i="4"/>
  <c r="D720" i="4"/>
  <c r="E720" i="4"/>
  <c r="F720" i="4"/>
  <c r="G720" i="4"/>
  <c r="H720" i="4"/>
  <c r="I720" i="4"/>
  <c r="D721" i="4"/>
  <c r="E721" i="4"/>
  <c r="F721" i="4"/>
  <c r="G721" i="4"/>
  <c r="H721" i="4"/>
  <c r="I721" i="4"/>
  <c r="D722" i="4"/>
  <c r="E722" i="4"/>
  <c r="F722" i="4"/>
  <c r="G722" i="4"/>
  <c r="H722" i="4"/>
  <c r="I722" i="4"/>
  <c r="D723" i="4"/>
  <c r="E723" i="4"/>
  <c r="F723" i="4"/>
  <c r="G723" i="4"/>
  <c r="H723" i="4"/>
  <c r="I723" i="4"/>
  <c r="D724" i="4"/>
  <c r="E724" i="4"/>
  <c r="F724" i="4"/>
  <c r="G724" i="4"/>
  <c r="H724" i="4"/>
  <c r="I724" i="4"/>
  <c r="D725" i="4"/>
  <c r="E725" i="4"/>
  <c r="F725" i="4"/>
  <c r="G725" i="4"/>
  <c r="H725" i="4"/>
  <c r="I725" i="4"/>
  <c r="D726" i="4"/>
  <c r="E726" i="4"/>
  <c r="F726" i="4"/>
  <c r="G726" i="4"/>
  <c r="H726" i="4"/>
  <c r="I726" i="4"/>
  <c r="D727" i="4"/>
  <c r="E727" i="4"/>
  <c r="F727" i="4"/>
  <c r="G727" i="4"/>
  <c r="H727" i="4"/>
  <c r="I727" i="4"/>
  <c r="D728" i="4"/>
  <c r="E728" i="4"/>
  <c r="F728" i="4"/>
  <c r="G728" i="4"/>
  <c r="H728" i="4"/>
  <c r="I728" i="4"/>
  <c r="D729" i="4"/>
  <c r="E729" i="4"/>
  <c r="F729" i="4"/>
  <c r="G729" i="4"/>
  <c r="H729" i="4"/>
  <c r="I729" i="4"/>
  <c r="D730" i="4"/>
  <c r="E730" i="4"/>
  <c r="F730" i="4"/>
  <c r="G730" i="4"/>
  <c r="H730" i="4"/>
  <c r="I730" i="4"/>
  <c r="D731" i="4"/>
  <c r="E731" i="4"/>
  <c r="F731" i="4"/>
  <c r="G731" i="4"/>
  <c r="H731" i="4"/>
  <c r="I731" i="4"/>
  <c r="D732" i="4"/>
  <c r="E732" i="4"/>
  <c r="F732" i="4"/>
  <c r="G732" i="4"/>
  <c r="H732" i="4"/>
  <c r="I732" i="4"/>
  <c r="D733" i="4"/>
  <c r="E733" i="4"/>
  <c r="F733" i="4"/>
  <c r="G733" i="4"/>
  <c r="H733" i="4"/>
  <c r="I733" i="4"/>
  <c r="D734" i="4"/>
  <c r="E734" i="4"/>
  <c r="F734" i="4"/>
  <c r="G734" i="4"/>
  <c r="H734" i="4"/>
  <c r="I734" i="4"/>
  <c r="D735" i="4"/>
  <c r="E735" i="4"/>
  <c r="F735" i="4"/>
  <c r="G735" i="4"/>
  <c r="H735" i="4"/>
  <c r="I735" i="4"/>
  <c r="D736" i="4"/>
  <c r="E736" i="4"/>
  <c r="F736" i="4"/>
  <c r="G736" i="4"/>
  <c r="H736" i="4"/>
  <c r="I736" i="4"/>
  <c r="D737" i="4"/>
  <c r="E737" i="4"/>
  <c r="F737" i="4"/>
  <c r="G737" i="4"/>
  <c r="H737" i="4"/>
  <c r="I737" i="4"/>
  <c r="D738" i="4"/>
  <c r="E738" i="4"/>
  <c r="F738" i="4"/>
  <c r="G738" i="4"/>
  <c r="H738" i="4"/>
  <c r="I738" i="4"/>
  <c r="D739" i="4"/>
  <c r="E739" i="4"/>
  <c r="F739" i="4"/>
  <c r="G739" i="4"/>
  <c r="H739" i="4"/>
  <c r="I739" i="4"/>
  <c r="D740" i="4"/>
  <c r="E740" i="4"/>
  <c r="F740" i="4"/>
  <c r="G740" i="4"/>
  <c r="H740" i="4"/>
  <c r="I740" i="4"/>
  <c r="D741" i="4"/>
  <c r="E741" i="4"/>
  <c r="F741" i="4"/>
  <c r="G741" i="4"/>
  <c r="H741" i="4"/>
  <c r="I741" i="4"/>
  <c r="D742" i="4"/>
  <c r="E742" i="4"/>
  <c r="F742" i="4"/>
  <c r="G742" i="4"/>
  <c r="H742" i="4"/>
  <c r="I742" i="4"/>
  <c r="D743" i="4"/>
  <c r="E743" i="4"/>
  <c r="F743" i="4"/>
  <c r="G743" i="4"/>
  <c r="H743" i="4"/>
  <c r="I743" i="4"/>
  <c r="D744" i="4"/>
  <c r="E744" i="4"/>
  <c r="F744" i="4"/>
  <c r="G744" i="4"/>
  <c r="H744" i="4"/>
  <c r="I744" i="4"/>
  <c r="D745" i="4"/>
  <c r="E745" i="4"/>
  <c r="F745" i="4"/>
  <c r="G745" i="4"/>
  <c r="H745" i="4"/>
  <c r="I745" i="4"/>
  <c r="D746" i="4"/>
  <c r="E746" i="4"/>
  <c r="F746" i="4"/>
  <c r="G746" i="4"/>
  <c r="H746" i="4"/>
  <c r="I746" i="4"/>
  <c r="D747" i="4"/>
  <c r="E747" i="4"/>
  <c r="F747" i="4"/>
  <c r="G747" i="4"/>
  <c r="H747" i="4"/>
  <c r="I747" i="4"/>
  <c r="D748" i="4"/>
  <c r="E748" i="4"/>
  <c r="F748" i="4"/>
  <c r="G748" i="4"/>
  <c r="H748" i="4"/>
  <c r="I748" i="4"/>
  <c r="D749" i="4"/>
  <c r="E749" i="4"/>
  <c r="F749" i="4"/>
  <c r="G749" i="4"/>
  <c r="H749" i="4"/>
  <c r="I749" i="4"/>
  <c r="D750" i="4"/>
  <c r="E750" i="4"/>
  <c r="F750" i="4"/>
  <c r="G750" i="4"/>
  <c r="H750" i="4"/>
  <c r="I750" i="4"/>
  <c r="D751" i="4"/>
  <c r="E751" i="4"/>
  <c r="F751" i="4"/>
  <c r="G751" i="4"/>
  <c r="H751" i="4"/>
  <c r="I751" i="4"/>
  <c r="D752" i="4"/>
  <c r="E752" i="4"/>
  <c r="F752" i="4"/>
  <c r="G752" i="4"/>
  <c r="H752" i="4"/>
  <c r="I752" i="4"/>
  <c r="D753" i="4"/>
  <c r="E753" i="4"/>
  <c r="F753" i="4"/>
  <c r="G753" i="4"/>
  <c r="H753" i="4"/>
  <c r="I753" i="4"/>
  <c r="D754" i="4"/>
  <c r="E754" i="4"/>
  <c r="F754" i="4"/>
  <c r="G754" i="4"/>
  <c r="H754" i="4"/>
  <c r="I754" i="4"/>
  <c r="D755" i="4"/>
  <c r="E755" i="4"/>
  <c r="F755" i="4"/>
  <c r="G755" i="4"/>
  <c r="H755" i="4"/>
  <c r="I755" i="4"/>
  <c r="D756" i="4"/>
  <c r="E756" i="4"/>
  <c r="F756" i="4"/>
  <c r="G756" i="4"/>
  <c r="H756" i="4"/>
  <c r="I756" i="4"/>
  <c r="D757" i="4"/>
  <c r="E757" i="4"/>
  <c r="F757" i="4"/>
  <c r="G757" i="4"/>
  <c r="H757" i="4"/>
  <c r="I757" i="4"/>
  <c r="D758" i="4"/>
  <c r="E758" i="4"/>
  <c r="F758" i="4"/>
  <c r="G758" i="4"/>
  <c r="H758" i="4"/>
  <c r="I758" i="4"/>
  <c r="D759" i="4"/>
  <c r="E759" i="4"/>
  <c r="F759" i="4"/>
  <c r="G759" i="4"/>
  <c r="H759" i="4"/>
  <c r="I759" i="4"/>
  <c r="D760" i="4"/>
  <c r="E760" i="4"/>
  <c r="F760" i="4"/>
  <c r="G760" i="4"/>
  <c r="H760" i="4"/>
  <c r="I760" i="4"/>
  <c r="D761" i="4"/>
  <c r="E761" i="4"/>
  <c r="F761" i="4"/>
  <c r="G761" i="4"/>
  <c r="H761" i="4"/>
  <c r="I761" i="4"/>
  <c r="D762" i="4"/>
  <c r="E762" i="4"/>
  <c r="F762" i="4"/>
  <c r="G762" i="4"/>
  <c r="H762" i="4"/>
  <c r="I762" i="4"/>
  <c r="D763" i="4"/>
  <c r="E763" i="4"/>
  <c r="F763" i="4"/>
  <c r="G763" i="4"/>
  <c r="H763" i="4"/>
  <c r="I763" i="4"/>
  <c r="D764" i="4"/>
  <c r="E764" i="4"/>
  <c r="F764" i="4"/>
  <c r="G764" i="4"/>
  <c r="H764" i="4"/>
  <c r="I764" i="4"/>
  <c r="D765" i="4"/>
  <c r="E765" i="4"/>
  <c r="F765" i="4"/>
  <c r="G765" i="4"/>
  <c r="H765" i="4"/>
  <c r="I765" i="4"/>
  <c r="D766" i="4"/>
  <c r="E766" i="4"/>
  <c r="F766" i="4"/>
  <c r="G766" i="4"/>
  <c r="H766" i="4"/>
  <c r="I766" i="4"/>
  <c r="D767" i="4"/>
  <c r="E767" i="4"/>
  <c r="F767" i="4"/>
  <c r="G767" i="4"/>
  <c r="H767" i="4"/>
  <c r="I767" i="4"/>
  <c r="D768" i="4"/>
  <c r="E768" i="4"/>
  <c r="F768" i="4"/>
  <c r="G768" i="4"/>
  <c r="H768" i="4"/>
  <c r="I768" i="4"/>
  <c r="D769" i="4"/>
  <c r="E769" i="4"/>
  <c r="F769" i="4"/>
  <c r="G769" i="4"/>
  <c r="H769" i="4"/>
  <c r="I769" i="4"/>
  <c r="D770" i="4"/>
  <c r="E770" i="4"/>
  <c r="F770" i="4"/>
  <c r="G770" i="4"/>
  <c r="H770" i="4"/>
  <c r="I770" i="4"/>
  <c r="D771" i="4"/>
  <c r="E771" i="4"/>
  <c r="F771" i="4"/>
  <c r="G771" i="4"/>
  <c r="H771" i="4"/>
  <c r="I771" i="4"/>
  <c r="D772" i="4"/>
  <c r="E772" i="4"/>
  <c r="F772" i="4"/>
  <c r="G772" i="4"/>
  <c r="H772" i="4"/>
  <c r="I772" i="4"/>
  <c r="D773" i="4"/>
  <c r="E773" i="4"/>
  <c r="F773" i="4"/>
  <c r="G773" i="4"/>
  <c r="H773" i="4"/>
  <c r="I773" i="4"/>
  <c r="D774" i="4"/>
  <c r="E774" i="4"/>
  <c r="F774" i="4"/>
  <c r="G774" i="4"/>
  <c r="H774" i="4"/>
  <c r="I774" i="4"/>
  <c r="D775" i="4"/>
  <c r="E775" i="4"/>
  <c r="F775" i="4"/>
  <c r="G775" i="4"/>
  <c r="H775" i="4"/>
  <c r="I775" i="4"/>
  <c r="D776" i="4"/>
  <c r="E776" i="4"/>
  <c r="F776" i="4"/>
  <c r="G776" i="4"/>
  <c r="H776" i="4"/>
  <c r="I776" i="4"/>
  <c r="D777" i="4"/>
  <c r="E777" i="4"/>
  <c r="F777" i="4"/>
  <c r="G777" i="4"/>
  <c r="H777" i="4"/>
  <c r="I777" i="4"/>
  <c r="D778" i="4"/>
  <c r="E778" i="4"/>
  <c r="F778" i="4"/>
  <c r="G778" i="4"/>
  <c r="H778" i="4"/>
  <c r="I778" i="4"/>
  <c r="D779" i="4"/>
  <c r="E779" i="4"/>
  <c r="F779" i="4"/>
  <c r="G779" i="4"/>
  <c r="H779" i="4"/>
  <c r="I779" i="4"/>
  <c r="D780" i="4"/>
  <c r="E780" i="4"/>
  <c r="F780" i="4"/>
  <c r="G780" i="4"/>
  <c r="H780" i="4"/>
  <c r="I780" i="4"/>
  <c r="D781" i="4"/>
  <c r="E781" i="4"/>
  <c r="F781" i="4"/>
  <c r="G781" i="4"/>
  <c r="H781" i="4"/>
  <c r="I781" i="4"/>
  <c r="D782" i="4"/>
  <c r="E782" i="4"/>
  <c r="F782" i="4"/>
  <c r="G782" i="4"/>
  <c r="H782" i="4"/>
  <c r="I782" i="4"/>
  <c r="D783" i="4"/>
  <c r="E783" i="4"/>
  <c r="F783" i="4"/>
  <c r="G783" i="4"/>
  <c r="H783" i="4"/>
  <c r="I783" i="4"/>
  <c r="D784" i="4"/>
  <c r="E784" i="4"/>
  <c r="F784" i="4"/>
  <c r="G784" i="4"/>
  <c r="H784" i="4"/>
  <c r="I784" i="4"/>
  <c r="D785" i="4"/>
  <c r="E785" i="4"/>
  <c r="F785" i="4"/>
  <c r="G785" i="4"/>
  <c r="H785" i="4"/>
  <c r="I785" i="4"/>
  <c r="D786" i="4"/>
  <c r="E786" i="4"/>
  <c r="F786" i="4"/>
  <c r="G786" i="4"/>
  <c r="H786" i="4"/>
  <c r="I786" i="4"/>
  <c r="D787" i="4"/>
  <c r="E787" i="4"/>
  <c r="F787" i="4"/>
  <c r="G787" i="4"/>
  <c r="H787" i="4"/>
  <c r="I787" i="4"/>
  <c r="D788" i="4"/>
  <c r="E788" i="4"/>
  <c r="F788" i="4"/>
  <c r="G788" i="4"/>
  <c r="H788" i="4"/>
  <c r="I788" i="4"/>
  <c r="D789" i="4"/>
  <c r="E789" i="4"/>
  <c r="F789" i="4"/>
  <c r="G789" i="4"/>
  <c r="H789" i="4"/>
  <c r="I789" i="4"/>
  <c r="D790" i="4"/>
  <c r="E790" i="4"/>
  <c r="F790" i="4"/>
  <c r="G790" i="4"/>
  <c r="H790" i="4"/>
  <c r="I790" i="4"/>
  <c r="D791" i="4"/>
  <c r="E791" i="4"/>
  <c r="F791" i="4"/>
  <c r="G791" i="4"/>
  <c r="H791" i="4"/>
  <c r="I791" i="4"/>
  <c r="D792" i="4"/>
  <c r="E792" i="4"/>
  <c r="F792" i="4"/>
  <c r="G792" i="4"/>
  <c r="H792" i="4"/>
  <c r="I792" i="4"/>
  <c r="D793" i="4"/>
  <c r="E793" i="4"/>
  <c r="F793" i="4"/>
  <c r="G793" i="4"/>
  <c r="H793" i="4"/>
  <c r="I793" i="4"/>
  <c r="D794" i="4"/>
  <c r="E794" i="4"/>
  <c r="F794" i="4"/>
  <c r="G794" i="4"/>
  <c r="H794" i="4"/>
  <c r="I794" i="4"/>
  <c r="D795" i="4"/>
  <c r="E795" i="4"/>
  <c r="F795" i="4"/>
  <c r="G795" i="4"/>
  <c r="H795" i="4"/>
  <c r="I795" i="4"/>
  <c r="D796" i="4"/>
  <c r="E796" i="4"/>
  <c r="F796" i="4"/>
  <c r="G796" i="4"/>
  <c r="H796" i="4"/>
  <c r="I796" i="4"/>
  <c r="D797" i="4"/>
  <c r="E797" i="4"/>
  <c r="F797" i="4"/>
  <c r="G797" i="4"/>
  <c r="H797" i="4"/>
  <c r="I797" i="4"/>
  <c r="D798" i="4"/>
  <c r="E798" i="4"/>
  <c r="F798" i="4"/>
  <c r="G798" i="4"/>
  <c r="H798" i="4"/>
  <c r="I798" i="4"/>
  <c r="D799" i="4"/>
  <c r="E799" i="4"/>
  <c r="F799" i="4"/>
  <c r="G799" i="4"/>
  <c r="H799" i="4"/>
  <c r="I799" i="4"/>
  <c r="D800" i="4"/>
  <c r="E800" i="4"/>
  <c r="F800" i="4"/>
  <c r="G800" i="4"/>
  <c r="H800" i="4"/>
  <c r="I800" i="4"/>
  <c r="D801" i="4"/>
  <c r="E801" i="4"/>
  <c r="F801" i="4"/>
  <c r="G801" i="4"/>
  <c r="H801" i="4"/>
  <c r="I801" i="4"/>
  <c r="D802" i="4"/>
  <c r="E802" i="4"/>
  <c r="F802" i="4"/>
  <c r="G802" i="4"/>
  <c r="H802" i="4"/>
  <c r="I802" i="4"/>
  <c r="D803" i="4"/>
  <c r="E803" i="4"/>
  <c r="F803" i="4"/>
  <c r="G803" i="4"/>
  <c r="H803" i="4"/>
  <c r="I803" i="4"/>
  <c r="D804" i="4"/>
  <c r="E804" i="4"/>
  <c r="F804" i="4"/>
  <c r="G804" i="4"/>
  <c r="H804" i="4"/>
  <c r="I804" i="4"/>
  <c r="D805" i="4"/>
  <c r="E805" i="4"/>
  <c r="F805" i="4"/>
  <c r="G805" i="4"/>
  <c r="H805" i="4"/>
  <c r="I805" i="4"/>
  <c r="D806" i="4"/>
  <c r="E806" i="4"/>
  <c r="F806" i="4"/>
  <c r="G806" i="4"/>
  <c r="H806" i="4"/>
  <c r="I806" i="4"/>
  <c r="D807" i="4"/>
  <c r="E807" i="4"/>
  <c r="F807" i="4"/>
  <c r="G807" i="4"/>
  <c r="H807" i="4"/>
  <c r="I807" i="4"/>
  <c r="D808" i="4"/>
  <c r="E808" i="4"/>
  <c r="F808" i="4"/>
  <c r="G808" i="4"/>
  <c r="H808" i="4"/>
  <c r="I808" i="4"/>
  <c r="D809" i="4"/>
  <c r="E809" i="4"/>
  <c r="F809" i="4"/>
  <c r="G809" i="4"/>
  <c r="H809" i="4"/>
  <c r="I809" i="4"/>
  <c r="D810" i="4"/>
  <c r="E810" i="4"/>
  <c r="F810" i="4"/>
  <c r="G810" i="4"/>
  <c r="H810" i="4"/>
  <c r="I810" i="4"/>
  <c r="D811" i="4"/>
  <c r="E811" i="4"/>
  <c r="F811" i="4"/>
  <c r="G811" i="4"/>
  <c r="H811" i="4"/>
  <c r="I811" i="4"/>
  <c r="D812" i="4"/>
  <c r="E812" i="4"/>
  <c r="F812" i="4"/>
  <c r="G812" i="4"/>
  <c r="H812" i="4"/>
  <c r="I812" i="4"/>
  <c r="D813" i="4"/>
  <c r="E813" i="4"/>
  <c r="F813" i="4"/>
  <c r="G813" i="4"/>
  <c r="H813" i="4"/>
  <c r="I813" i="4"/>
  <c r="D814" i="4"/>
  <c r="E814" i="4"/>
  <c r="F814" i="4"/>
  <c r="G814" i="4"/>
  <c r="H814" i="4"/>
  <c r="I814" i="4"/>
  <c r="D815" i="4"/>
  <c r="E815" i="4"/>
  <c r="F815" i="4"/>
  <c r="G815" i="4"/>
  <c r="H815" i="4"/>
  <c r="I815" i="4"/>
  <c r="D816" i="4"/>
  <c r="E816" i="4"/>
  <c r="F816" i="4"/>
  <c r="G816" i="4"/>
  <c r="H816" i="4"/>
  <c r="I816" i="4"/>
  <c r="D817" i="4"/>
  <c r="E817" i="4"/>
  <c r="F817" i="4"/>
  <c r="G817" i="4"/>
  <c r="H817" i="4"/>
  <c r="I817" i="4"/>
  <c r="D818" i="4"/>
  <c r="E818" i="4"/>
  <c r="F818" i="4"/>
  <c r="G818" i="4"/>
  <c r="H818" i="4"/>
  <c r="I818" i="4"/>
  <c r="D819" i="4"/>
  <c r="E819" i="4"/>
  <c r="F819" i="4"/>
  <c r="G819" i="4"/>
  <c r="H819" i="4"/>
  <c r="I819" i="4"/>
  <c r="D820" i="4"/>
  <c r="E820" i="4"/>
  <c r="F820" i="4"/>
  <c r="G820" i="4"/>
  <c r="H820" i="4"/>
  <c r="I820" i="4"/>
  <c r="D821" i="4"/>
  <c r="E821" i="4"/>
  <c r="F821" i="4"/>
  <c r="G821" i="4"/>
  <c r="H821" i="4"/>
  <c r="I821" i="4"/>
  <c r="D822" i="4"/>
  <c r="E822" i="4"/>
  <c r="F822" i="4"/>
  <c r="G822" i="4"/>
  <c r="H822" i="4"/>
  <c r="I822" i="4"/>
  <c r="D823" i="4"/>
  <c r="E823" i="4"/>
  <c r="F823" i="4"/>
  <c r="G823" i="4"/>
  <c r="H823" i="4"/>
  <c r="I823" i="4"/>
  <c r="D824" i="4"/>
  <c r="E824" i="4"/>
  <c r="F824" i="4"/>
  <c r="G824" i="4"/>
  <c r="H824" i="4"/>
  <c r="I824" i="4"/>
  <c r="D825" i="4"/>
  <c r="E825" i="4"/>
  <c r="F825" i="4"/>
  <c r="G825" i="4"/>
  <c r="H825" i="4"/>
  <c r="I825" i="4"/>
  <c r="D826" i="4"/>
  <c r="E826" i="4"/>
  <c r="F826" i="4"/>
  <c r="G826" i="4"/>
  <c r="H826" i="4"/>
  <c r="I826" i="4"/>
  <c r="D827" i="4"/>
  <c r="E827" i="4"/>
  <c r="F827" i="4"/>
  <c r="G827" i="4"/>
  <c r="H827" i="4"/>
  <c r="I827" i="4"/>
  <c r="D828" i="4"/>
  <c r="E828" i="4"/>
  <c r="F828" i="4"/>
  <c r="G828" i="4"/>
  <c r="H828" i="4"/>
  <c r="I828" i="4"/>
  <c r="D829" i="4"/>
  <c r="E829" i="4"/>
  <c r="F829" i="4"/>
  <c r="G829" i="4"/>
  <c r="H829" i="4"/>
  <c r="I829" i="4"/>
  <c r="D830" i="4"/>
  <c r="E830" i="4"/>
  <c r="F830" i="4"/>
  <c r="G830" i="4"/>
  <c r="H830" i="4"/>
  <c r="I830" i="4"/>
  <c r="D831" i="4"/>
  <c r="E831" i="4"/>
  <c r="F831" i="4"/>
  <c r="G831" i="4"/>
  <c r="H831" i="4"/>
  <c r="I831" i="4"/>
  <c r="D832" i="4"/>
  <c r="E832" i="4"/>
  <c r="F832" i="4"/>
  <c r="G832" i="4"/>
  <c r="H832" i="4"/>
  <c r="I832" i="4"/>
  <c r="D833" i="4"/>
  <c r="E833" i="4"/>
  <c r="F833" i="4"/>
  <c r="G833" i="4"/>
  <c r="H833" i="4"/>
  <c r="I833" i="4"/>
  <c r="D834" i="4"/>
  <c r="E834" i="4"/>
  <c r="F834" i="4"/>
  <c r="G834" i="4"/>
  <c r="H834" i="4"/>
  <c r="I834" i="4"/>
  <c r="D835" i="4"/>
  <c r="E835" i="4"/>
  <c r="F835" i="4"/>
  <c r="G835" i="4"/>
  <c r="H835" i="4"/>
  <c r="I835" i="4"/>
  <c r="D836" i="4"/>
  <c r="E836" i="4"/>
  <c r="F836" i="4"/>
  <c r="G836" i="4"/>
  <c r="H836" i="4"/>
  <c r="I836" i="4"/>
  <c r="D837" i="4"/>
  <c r="E837" i="4"/>
  <c r="F837" i="4"/>
  <c r="G837" i="4"/>
  <c r="H837" i="4"/>
  <c r="I837" i="4"/>
  <c r="D838" i="4"/>
  <c r="E838" i="4"/>
  <c r="F838" i="4"/>
  <c r="G838" i="4"/>
  <c r="H838" i="4"/>
  <c r="I838" i="4"/>
  <c r="D839" i="4"/>
  <c r="E839" i="4"/>
  <c r="F839" i="4"/>
  <c r="G839" i="4"/>
  <c r="H839" i="4"/>
  <c r="I839" i="4"/>
  <c r="D840" i="4"/>
  <c r="E840" i="4"/>
  <c r="F840" i="4"/>
  <c r="G840" i="4"/>
  <c r="H840" i="4"/>
  <c r="I840" i="4"/>
  <c r="D841" i="4"/>
  <c r="E841" i="4"/>
  <c r="F841" i="4"/>
  <c r="G841" i="4"/>
  <c r="H841" i="4"/>
  <c r="I841" i="4"/>
  <c r="D842" i="4"/>
  <c r="E842" i="4"/>
  <c r="F842" i="4"/>
  <c r="G842" i="4"/>
  <c r="H842" i="4"/>
  <c r="I842" i="4"/>
  <c r="D843" i="4"/>
  <c r="E843" i="4"/>
  <c r="F843" i="4"/>
  <c r="G843" i="4"/>
  <c r="H843" i="4"/>
  <c r="I843" i="4"/>
  <c r="D844" i="4"/>
  <c r="E844" i="4"/>
  <c r="F844" i="4"/>
  <c r="G844" i="4"/>
  <c r="H844" i="4"/>
  <c r="I844" i="4"/>
  <c r="D845" i="4"/>
  <c r="E845" i="4"/>
  <c r="F845" i="4"/>
  <c r="G845" i="4"/>
  <c r="H845" i="4"/>
  <c r="I845" i="4"/>
  <c r="D846" i="4"/>
  <c r="E846" i="4"/>
  <c r="F846" i="4"/>
  <c r="G846" i="4"/>
  <c r="H846" i="4"/>
  <c r="I846" i="4"/>
  <c r="D847" i="4"/>
  <c r="E847" i="4"/>
  <c r="F847" i="4"/>
  <c r="G847" i="4"/>
  <c r="H847" i="4"/>
  <c r="I847" i="4"/>
  <c r="D848" i="4"/>
  <c r="E848" i="4"/>
  <c r="F848" i="4"/>
  <c r="G848" i="4"/>
  <c r="H848" i="4"/>
  <c r="I848" i="4"/>
  <c r="D849" i="4"/>
  <c r="E849" i="4"/>
  <c r="F849" i="4"/>
  <c r="G849" i="4"/>
  <c r="H849" i="4"/>
  <c r="I849" i="4"/>
  <c r="D850" i="4"/>
  <c r="E850" i="4"/>
  <c r="F850" i="4"/>
  <c r="G850" i="4"/>
  <c r="H850" i="4"/>
  <c r="I850" i="4"/>
  <c r="D851" i="4"/>
  <c r="E851" i="4"/>
  <c r="F851" i="4"/>
  <c r="G851" i="4"/>
  <c r="H851" i="4"/>
  <c r="I851" i="4"/>
  <c r="D852" i="4"/>
  <c r="E852" i="4"/>
  <c r="F852" i="4"/>
  <c r="G852" i="4"/>
  <c r="H852" i="4"/>
  <c r="I852" i="4"/>
  <c r="D853" i="4"/>
  <c r="E853" i="4"/>
  <c r="F853" i="4"/>
  <c r="G853" i="4"/>
  <c r="H853" i="4"/>
  <c r="I853" i="4"/>
  <c r="D854" i="4"/>
  <c r="E854" i="4"/>
  <c r="F854" i="4"/>
  <c r="G854" i="4"/>
  <c r="H854" i="4"/>
  <c r="I854" i="4"/>
  <c r="D855" i="4"/>
  <c r="E855" i="4"/>
  <c r="F855" i="4"/>
  <c r="G855" i="4"/>
  <c r="H855" i="4"/>
  <c r="I855" i="4"/>
  <c r="D856" i="4"/>
  <c r="E856" i="4"/>
  <c r="F856" i="4"/>
  <c r="G856" i="4"/>
  <c r="H856" i="4"/>
  <c r="I856" i="4"/>
  <c r="D857" i="4"/>
  <c r="E857" i="4"/>
  <c r="F857" i="4"/>
  <c r="G857" i="4"/>
  <c r="H857" i="4"/>
  <c r="I857" i="4"/>
  <c r="D858" i="4"/>
  <c r="E858" i="4"/>
  <c r="F858" i="4"/>
  <c r="G858" i="4"/>
  <c r="H858" i="4"/>
  <c r="I858" i="4"/>
  <c r="D859" i="4"/>
  <c r="E859" i="4"/>
  <c r="F859" i="4"/>
  <c r="G859" i="4"/>
  <c r="H859" i="4"/>
  <c r="I859" i="4"/>
  <c r="D860" i="4"/>
  <c r="E860" i="4"/>
  <c r="F860" i="4"/>
  <c r="G860" i="4"/>
  <c r="H860" i="4"/>
  <c r="I860" i="4"/>
  <c r="D861" i="4"/>
  <c r="E861" i="4"/>
  <c r="F861" i="4"/>
  <c r="G861" i="4"/>
  <c r="H861" i="4"/>
  <c r="I861" i="4"/>
  <c r="D862" i="4"/>
  <c r="E862" i="4"/>
  <c r="F862" i="4"/>
  <c r="G862" i="4"/>
  <c r="H862" i="4"/>
  <c r="I862" i="4"/>
  <c r="D863" i="4"/>
  <c r="E863" i="4"/>
  <c r="F863" i="4"/>
  <c r="G863" i="4"/>
  <c r="H863" i="4"/>
  <c r="I863" i="4"/>
  <c r="D864" i="4"/>
  <c r="E864" i="4"/>
  <c r="F864" i="4"/>
  <c r="G864" i="4"/>
  <c r="H864" i="4"/>
  <c r="I864" i="4"/>
  <c r="D865" i="4"/>
  <c r="E865" i="4"/>
  <c r="F865" i="4"/>
  <c r="G865" i="4"/>
  <c r="H865" i="4"/>
  <c r="I865" i="4"/>
  <c r="D866" i="4"/>
  <c r="E866" i="4"/>
  <c r="F866" i="4"/>
  <c r="G866" i="4"/>
  <c r="H866" i="4"/>
  <c r="I866" i="4"/>
  <c r="D867" i="4"/>
  <c r="E867" i="4"/>
  <c r="F867" i="4"/>
  <c r="G867" i="4"/>
  <c r="H867" i="4"/>
  <c r="I867" i="4"/>
  <c r="D868" i="4"/>
  <c r="E868" i="4"/>
  <c r="F868" i="4"/>
  <c r="G868" i="4"/>
  <c r="H868" i="4"/>
  <c r="I868" i="4"/>
  <c r="D869" i="4"/>
  <c r="E869" i="4"/>
  <c r="F869" i="4"/>
  <c r="G869" i="4"/>
  <c r="H869" i="4"/>
  <c r="I869" i="4"/>
  <c r="D870" i="4"/>
  <c r="E870" i="4"/>
  <c r="F870" i="4"/>
  <c r="G870" i="4"/>
  <c r="H870" i="4"/>
  <c r="I870" i="4"/>
  <c r="D871" i="4"/>
  <c r="E871" i="4"/>
  <c r="F871" i="4"/>
  <c r="G871" i="4"/>
  <c r="H871" i="4"/>
  <c r="I871" i="4"/>
  <c r="D872" i="4"/>
  <c r="E872" i="4"/>
  <c r="F872" i="4"/>
  <c r="G872" i="4"/>
  <c r="H872" i="4"/>
  <c r="I872" i="4"/>
  <c r="D873" i="4"/>
  <c r="E873" i="4"/>
  <c r="F873" i="4"/>
  <c r="G873" i="4"/>
  <c r="H873" i="4"/>
  <c r="I873" i="4"/>
  <c r="D874" i="4"/>
  <c r="E874" i="4"/>
  <c r="F874" i="4"/>
  <c r="G874" i="4"/>
  <c r="H874" i="4"/>
  <c r="I874" i="4"/>
  <c r="D875" i="4"/>
  <c r="E875" i="4"/>
  <c r="F875" i="4"/>
  <c r="G875" i="4"/>
  <c r="H875" i="4"/>
  <c r="I875" i="4"/>
  <c r="D876" i="4"/>
  <c r="E876" i="4"/>
  <c r="F876" i="4"/>
  <c r="G876" i="4"/>
  <c r="H876" i="4"/>
  <c r="I876" i="4"/>
  <c r="D877" i="4"/>
  <c r="E877" i="4"/>
  <c r="F877" i="4"/>
  <c r="G877" i="4"/>
  <c r="H877" i="4"/>
  <c r="I877" i="4"/>
  <c r="D878" i="4"/>
  <c r="E878" i="4"/>
  <c r="F878" i="4"/>
  <c r="G878" i="4"/>
  <c r="H878" i="4"/>
  <c r="I878" i="4"/>
  <c r="D879" i="4"/>
  <c r="E879" i="4"/>
  <c r="F879" i="4"/>
  <c r="G879" i="4"/>
  <c r="H879" i="4"/>
  <c r="I879" i="4"/>
  <c r="D880" i="4"/>
  <c r="E880" i="4"/>
  <c r="F880" i="4"/>
  <c r="G880" i="4"/>
  <c r="H880" i="4"/>
  <c r="I880" i="4"/>
  <c r="D881" i="4"/>
  <c r="E881" i="4"/>
  <c r="F881" i="4"/>
  <c r="G881" i="4"/>
  <c r="H881" i="4"/>
  <c r="I881" i="4"/>
  <c r="D882" i="4"/>
  <c r="E882" i="4"/>
  <c r="F882" i="4"/>
  <c r="G882" i="4"/>
  <c r="H882" i="4"/>
  <c r="I882" i="4"/>
  <c r="D883" i="4"/>
  <c r="E883" i="4"/>
  <c r="F883" i="4"/>
  <c r="G883" i="4"/>
  <c r="H883" i="4"/>
  <c r="I883" i="4"/>
  <c r="D884" i="4"/>
  <c r="E884" i="4"/>
  <c r="F884" i="4"/>
  <c r="G884" i="4"/>
  <c r="H884" i="4"/>
  <c r="I884" i="4"/>
  <c r="D885" i="4"/>
  <c r="E885" i="4"/>
  <c r="F885" i="4"/>
  <c r="G885" i="4"/>
  <c r="H885" i="4"/>
  <c r="I885" i="4"/>
  <c r="D886" i="4"/>
  <c r="E886" i="4"/>
  <c r="F886" i="4"/>
  <c r="G886" i="4"/>
  <c r="H886" i="4"/>
  <c r="I886" i="4"/>
  <c r="D887" i="4"/>
  <c r="E887" i="4"/>
  <c r="F887" i="4"/>
  <c r="G887" i="4"/>
  <c r="H887" i="4"/>
  <c r="I887" i="4"/>
  <c r="D888" i="4"/>
  <c r="E888" i="4"/>
  <c r="F888" i="4"/>
  <c r="G888" i="4"/>
  <c r="H888" i="4"/>
  <c r="I888" i="4"/>
  <c r="D889" i="4"/>
  <c r="E889" i="4"/>
  <c r="F889" i="4"/>
  <c r="G889" i="4"/>
  <c r="H889" i="4"/>
  <c r="I889" i="4"/>
  <c r="D890" i="4"/>
  <c r="E890" i="4"/>
  <c r="F890" i="4"/>
  <c r="G890" i="4"/>
  <c r="H890" i="4"/>
  <c r="I890" i="4"/>
  <c r="D891" i="4"/>
  <c r="E891" i="4"/>
  <c r="F891" i="4"/>
  <c r="G891" i="4"/>
  <c r="H891" i="4"/>
  <c r="I891" i="4"/>
  <c r="D892" i="4"/>
  <c r="E892" i="4"/>
  <c r="F892" i="4"/>
  <c r="G892" i="4"/>
  <c r="H892" i="4"/>
  <c r="I892" i="4"/>
  <c r="D893" i="4"/>
  <c r="E893" i="4"/>
  <c r="F893" i="4"/>
  <c r="G893" i="4"/>
  <c r="H893" i="4"/>
  <c r="I893" i="4"/>
  <c r="D894" i="4"/>
  <c r="E894" i="4"/>
  <c r="F894" i="4"/>
  <c r="G894" i="4"/>
  <c r="H894" i="4"/>
  <c r="I894" i="4"/>
  <c r="D895" i="4"/>
  <c r="E895" i="4"/>
  <c r="F895" i="4"/>
  <c r="G895" i="4"/>
  <c r="H895" i="4"/>
  <c r="I895" i="4"/>
  <c r="D896" i="4"/>
  <c r="E896" i="4"/>
  <c r="F896" i="4"/>
  <c r="G896" i="4"/>
  <c r="H896" i="4"/>
  <c r="I896" i="4"/>
  <c r="D897" i="4"/>
  <c r="E897" i="4"/>
  <c r="F897" i="4"/>
  <c r="G897" i="4"/>
  <c r="H897" i="4"/>
  <c r="I897" i="4"/>
  <c r="D898" i="4"/>
  <c r="E898" i="4"/>
  <c r="F898" i="4"/>
  <c r="G898" i="4"/>
  <c r="H898" i="4"/>
  <c r="I898" i="4"/>
  <c r="D899" i="4"/>
  <c r="E899" i="4"/>
  <c r="F899" i="4"/>
  <c r="G899" i="4"/>
  <c r="H899" i="4"/>
  <c r="I899" i="4"/>
  <c r="D900" i="4"/>
  <c r="E900" i="4"/>
  <c r="F900" i="4"/>
  <c r="G900" i="4"/>
  <c r="H900" i="4"/>
  <c r="I900" i="4"/>
  <c r="D901" i="4"/>
  <c r="E901" i="4"/>
  <c r="F901" i="4"/>
  <c r="G901" i="4"/>
  <c r="H901" i="4"/>
  <c r="I901" i="4"/>
  <c r="D902" i="4"/>
  <c r="E902" i="4"/>
  <c r="F902" i="4"/>
  <c r="G902" i="4"/>
  <c r="H902" i="4"/>
  <c r="I902" i="4"/>
  <c r="D903" i="4"/>
  <c r="E903" i="4"/>
  <c r="F903" i="4"/>
  <c r="G903" i="4"/>
  <c r="H903" i="4"/>
  <c r="I903" i="4"/>
  <c r="D904" i="4"/>
  <c r="E904" i="4"/>
  <c r="F904" i="4"/>
  <c r="G904" i="4"/>
  <c r="H904" i="4"/>
  <c r="I904" i="4"/>
  <c r="D905" i="4"/>
  <c r="E905" i="4"/>
  <c r="F905" i="4"/>
  <c r="G905" i="4"/>
  <c r="H905" i="4"/>
  <c r="I905" i="4"/>
  <c r="D906" i="4"/>
  <c r="E906" i="4"/>
  <c r="F906" i="4"/>
  <c r="G906" i="4"/>
  <c r="H906" i="4"/>
  <c r="I906" i="4"/>
  <c r="D907" i="4"/>
  <c r="E907" i="4"/>
  <c r="F907" i="4"/>
  <c r="G907" i="4"/>
  <c r="H907" i="4"/>
  <c r="I907" i="4"/>
  <c r="D908" i="4"/>
  <c r="E908" i="4"/>
  <c r="F908" i="4"/>
  <c r="G908" i="4"/>
  <c r="H908" i="4"/>
  <c r="I908" i="4"/>
  <c r="D909" i="4"/>
  <c r="E909" i="4"/>
  <c r="F909" i="4"/>
  <c r="G909" i="4"/>
  <c r="H909" i="4"/>
  <c r="I909" i="4"/>
  <c r="D910" i="4"/>
  <c r="E910" i="4"/>
  <c r="F910" i="4"/>
  <c r="G910" i="4"/>
  <c r="H910" i="4"/>
  <c r="I910" i="4"/>
  <c r="D911" i="4"/>
  <c r="E911" i="4"/>
  <c r="F911" i="4"/>
  <c r="G911" i="4"/>
  <c r="H911" i="4"/>
  <c r="I911" i="4"/>
  <c r="D912" i="4"/>
  <c r="E912" i="4"/>
  <c r="F912" i="4"/>
  <c r="G912" i="4"/>
  <c r="H912" i="4"/>
  <c r="I912" i="4"/>
  <c r="D913" i="4"/>
  <c r="E913" i="4"/>
  <c r="F913" i="4"/>
  <c r="G913" i="4"/>
  <c r="H913" i="4"/>
  <c r="I913" i="4"/>
  <c r="D914" i="4"/>
  <c r="E914" i="4"/>
  <c r="F914" i="4"/>
  <c r="G914" i="4"/>
  <c r="H914" i="4"/>
  <c r="I914" i="4"/>
  <c r="D915" i="4"/>
  <c r="E915" i="4"/>
  <c r="F915" i="4"/>
  <c r="G915" i="4"/>
  <c r="H915" i="4"/>
  <c r="I915" i="4"/>
  <c r="D916" i="4"/>
  <c r="E916" i="4"/>
  <c r="F916" i="4"/>
  <c r="G916" i="4"/>
  <c r="H916" i="4"/>
  <c r="I916" i="4"/>
  <c r="D917" i="4"/>
  <c r="E917" i="4"/>
  <c r="F917" i="4"/>
  <c r="G917" i="4"/>
  <c r="H917" i="4"/>
  <c r="I917" i="4"/>
  <c r="D918" i="4"/>
  <c r="E918" i="4"/>
  <c r="F918" i="4"/>
  <c r="G918" i="4"/>
  <c r="H918" i="4"/>
  <c r="I918" i="4"/>
  <c r="D919" i="4"/>
  <c r="E919" i="4"/>
  <c r="F919" i="4"/>
  <c r="G919" i="4"/>
  <c r="H919" i="4"/>
  <c r="I919" i="4"/>
  <c r="D920" i="4"/>
  <c r="E920" i="4"/>
  <c r="F920" i="4"/>
  <c r="G920" i="4"/>
  <c r="H920" i="4"/>
  <c r="I920" i="4"/>
  <c r="D921" i="4"/>
  <c r="E921" i="4"/>
  <c r="F921" i="4"/>
  <c r="G921" i="4"/>
  <c r="H921" i="4"/>
  <c r="I921" i="4"/>
  <c r="D922" i="4"/>
  <c r="E922" i="4"/>
  <c r="F922" i="4"/>
  <c r="G922" i="4"/>
  <c r="H922" i="4"/>
  <c r="I922" i="4"/>
  <c r="D923" i="4"/>
  <c r="E923" i="4"/>
  <c r="F923" i="4"/>
  <c r="G923" i="4"/>
  <c r="H923" i="4"/>
  <c r="I923" i="4"/>
  <c r="D924" i="4"/>
  <c r="E924" i="4"/>
  <c r="F924" i="4"/>
  <c r="G924" i="4"/>
  <c r="H924" i="4"/>
  <c r="I924" i="4"/>
  <c r="D925" i="4"/>
  <c r="E925" i="4"/>
  <c r="F925" i="4"/>
  <c r="G925" i="4"/>
  <c r="H925" i="4"/>
  <c r="I925" i="4"/>
  <c r="D926" i="4"/>
  <c r="E926" i="4"/>
  <c r="F926" i="4"/>
  <c r="G926" i="4"/>
  <c r="H926" i="4"/>
  <c r="I926" i="4"/>
  <c r="D927" i="4"/>
  <c r="E927" i="4"/>
  <c r="F927" i="4"/>
  <c r="G927" i="4"/>
  <c r="H927" i="4"/>
  <c r="I927" i="4"/>
  <c r="D928" i="4"/>
  <c r="E928" i="4"/>
  <c r="F928" i="4"/>
  <c r="G928" i="4"/>
  <c r="H928" i="4"/>
  <c r="I928" i="4"/>
  <c r="D929" i="4"/>
  <c r="E929" i="4"/>
  <c r="F929" i="4"/>
  <c r="G929" i="4"/>
  <c r="H929" i="4"/>
  <c r="I929" i="4"/>
  <c r="D930" i="4"/>
  <c r="E930" i="4"/>
  <c r="F930" i="4"/>
  <c r="G930" i="4"/>
  <c r="H930" i="4"/>
  <c r="I930" i="4"/>
  <c r="D931" i="4"/>
  <c r="E931" i="4"/>
  <c r="F931" i="4"/>
  <c r="G931" i="4"/>
  <c r="H931" i="4"/>
  <c r="I931" i="4"/>
  <c r="D932" i="4"/>
  <c r="E932" i="4"/>
  <c r="F932" i="4"/>
  <c r="G932" i="4"/>
  <c r="H932" i="4"/>
  <c r="I932" i="4"/>
  <c r="D933" i="4"/>
  <c r="E933" i="4"/>
  <c r="F933" i="4"/>
  <c r="G933" i="4"/>
  <c r="H933" i="4"/>
  <c r="I933" i="4"/>
  <c r="D934" i="4"/>
  <c r="E934" i="4"/>
  <c r="F934" i="4"/>
  <c r="G934" i="4"/>
  <c r="H934" i="4"/>
  <c r="I934" i="4"/>
  <c r="D935" i="4"/>
  <c r="E935" i="4"/>
  <c r="F935" i="4"/>
  <c r="G935" i="4"/>
  <c r="H935" i="4"/>
  <c r="I935" i="4"/>
  <c r="D936" i="4"/>
  <c r="E936" i="4"/>
  <c r="F936" i="4"/>
  <c r="G936" i="4"/>
  <c r="H936" i="4"/>
  <c r="I936" i="4"/>
  <c r="D937" i="4"/>
  <c r="E937" i="4"/>
  <c r="F937" i="4"/>
  <c r="G937" i="4"/>
  <c r="H937" i="4"/>
  <c r="I937" i="4"/>
  <c r="D938" i="4"/>
  <c r="E938" i="4"/>
  <c r="F938" i="4"/>
  <c r="G938" i="4"/>
  <c r="H938" i="4"/>
  <c r="I938" i="4"/>
  <c r="D939" i="4"/>
  <c r="E939" i="4"/>
  <c r="F939" i="4"/>
  <c r="G939" i="4"/>
  <c r="H939" i="4"/>
  <c r="I939" i="4"/>
  <c r="D940" i="4"/>
  <c r="E940" i="4"/>
  <c r="F940" i="4"/>
  <c r="G940" i="4"/>
  <c r="H940" i="4"/>
  <c r="I940" i="4"/>
  <c r="D941" i="4"/>
  <c r="E941" i="4"/>
  <c r="F941" i="4"/>
  <c r="G941" i="4"/>
  <c r="H941" i="4"/>
  <c r="I941" i="4"/>
  <c r="D942" i="4"/>
  <c r="E942" i="4"/>
  <c r="F942" i="4"/>
  <c r="G942" i="4"/>
  <c r="H942" i="4"/>
  <c r="I942" i="4"/>
  <c r="D943" i="4"/>
  <c r="E943" i="4"/>
  <c r="F943" i="4"/>
  <c r="G943" i="4"/>
  <c r="H943" i="4"/>
  <c r="I943" i="4"/>
  <c r="D944" i="4"/>
  <c r="E944" i="4"/>
  <c r="F944" i="4"/>
  <c r="G944" i="4"/>
  <c r="H944" i="4"/>
  <c r="I944" i="4"/>
  <c r="D945" i="4"/>
  <c r="E945" i="4"/>
  <c r="F945" i="4"/>
  <c r="G945" i="4"/>
  <c r="H945" i="4"/>
  <c r="I945" i="4"/>
  <c r="D946" i="4"/>
  <c r="E946" i="4"/>
  <c r="F946" i="4"/>
  <c r="G946" i="4"/>
  <c r="H946" i="4"/>
  <c r="I946" i="4"/>
  <c r="D947" i="4"/>
  <c r="E947" i="4"/>
  <c r="F947" i="4"/>
  <c r="G947" i="4"/>
  <c r="H947" i="4"/>
  <c r="I947" i="4"/>
  <c r="D948" i="4"/>
  <c r="E948" i="4"/>
  <c r="F948" i="4"/>
  <c r="G948" i="4"/>
  <c r="H948" i="4"/>
  <c r="I948" i="4"/>
  <c r="D949" i="4"/>
  <c r="E949" i="4"/>
  <c r="F949" i="4"/>
  <c r="G949" i="4"/>
  <c r="H949" i="4"/>
  <c r="I949" i="4"/>
  <c r="D950" i="4"/>
  <c r="E950" i="4"/>
  <c r="F950" i="4"/>
  <c r="G950" i="4"/>
  <c r="H950" i="4"/>
  <c r="I950" i="4"/>
  <c r="D951" i="4"/>
  <c r="E951" i="4"/>
  <c r="F951" i="4"/>
  <c r="G951" i="4"/>
  <c r="H951" i="4"/>
  <c r="I951" i="4"/>
  <c r="D952" i="4"/>
  <c r="E952" i="4"/>
  <c r="F952" i="4"/>
  <c r="G952" i="4"/>
  <c r="H952" i="4"/>
  <c r="I952" i="4"/>
  <c r="D953" i="4"/>
  <c r="E953" i="4"/>
  <c r="F953" i="4"/>
  <c r="G953" i="4"/>
  <c r="H953" i="4"/>
  <c r="I953" i="4"/>
  <c r="D954" i="4"/>
  <c r="E954" i="4"/>
  <c r="F954" i="4"/>
  <c r="G954" i="4"/>
  <c r="H954" i="4"/>
  <c r="I954" i="4"/>
  <c r="D955" i="4"/>
  <c r="E955" i="4"/>
  <c r="F955" i="4"/>
  <c r="G955" i="4"/>
  <c r="H955" i="4"/>
  <c r="I955" i="4"/>
  <c r="D956" i="4"/>
  <c r="E956" i="4"/>
  <c r="F956" i="4"/>
  <c r="G956" i="4"/>
  <c r="H956" i="4"/>
  <c r="I956" i="4"/>
  <c r="D957" i="4"/>
  <c r="E957" i="4"/>
  <c r="F957" i="4"/>
  <c r="G957" i="4"/>
  <c r="H957" i="4"/>
  <c r="I957" i="4"/>
  <c r="D958" i="4"/>
  <c r="E958" i="4"/>
  <c r="F958" i="4"/>
  <c r="G958" i="4"/>
  <c r="H958" i="4"/>
  <c r="I958" i="4"/>
  <c r="D959" i="4"/>
  <c r="E959" i="4"/>
  <c r="F959" i="4"/>
  <c r="G959" i="4"/>
  <c r="H959" i="4"/>
  <c r="I959" i="4"/>
  <c r="D960" i="4"/>
  <c r="E960" i="4"/>
  <c r="F960" i="4"/>
  <c r="G960" i="4"/>
  <c r="H960" i="4"/>
  <c r="I960" i="4"/>
  <c r="D961" i="4"/>
  <c r="E961" i="4"/>
  <c r="F961" i="4"/>
  <c r="G961" i="4"/>
  <c r="H961" i="4"/>
  <c r="I961" i="4"/>
  <c r="D962" i="4"/>
  <c r="E962" i="4"/>
  <c r="F962" i="4"/>
  <c r="G962" i="4"/>
  <c r="H962" i="4"/>
  <c r="I962" i="4"/>
  <c r="D963" i="4"/>
  <c r="E963" i="4"/>
  <c r="F963" i="4"/>
  <c r="G963" i="4"/>
  <c r="H963" i="4"/>
  <c r="I963" i="4"/>
  <c r="D964" i="4"/>
  <c r="E964" i="4"/>
  <c r="F964" i="4"/>
  <c r="G964" i="4"/>
  <c r="H964" i="4"/>
  <c r="I964" i="4"/>
  <c r="D965" i="4"/>
  <c r="E965" i="4"/>
  <c r="F965" i="4"/>
  <c r="G965" i="4"/>
  <c r="H965" i="4"/>
  <c r="I965" i="4"/>
  <c r="D966" i="4"/>
  <c r="E966" i="4"/>
  <c r="F966" i="4"/>
  <c r="G966" i="4"/>
  <c r="H966" i="4"/>
  <c r="I966" i="4"/>
  <c r="D967" i="4"/>
  <c r="E967" i="4"/>
  <c r="F967" i="4"/>
  <c r="G967" i="4"/>
  <c r="H967" i="4"/>
  <c r="I967" i="4"/>
  <c r="D968" i="4"/>
  <c r="E968" i="4"/>
  <c r="F968" i="4"/>
  <c r="G968" i="4"/>
  <c r="H968" i="4"/>
  <c r="I968" i="4"/>
  <c r="D969" i="4"/>
  <c r="E969" i="4"/>
  <c r="F969" i="4"/>
  <c r="G969" i="4"/>
  <c r="H969" i="4"/>
  <c r="I969" i="4"/>
  <c r="D970" i="4"/>
  <c r="E970" i="4"/>
  <c r="F970" i="4"/>
  <c r="G970" i="4"/>
  <c r="H970" i="4"/>
  <c r="I970" i="4"/>
  <c r="D971" i="4"/>
  <c r="E971" i="4"/>
  <c r="F971" i="4"/>
  <c r="G971" i="4"/>
  <c r="H971" i="4"/>
  <c r="I971" i="4"/>
  <c r="D972" i="4"/>
  <c r="E972" i="4"/>
  <c r="F972" i="4"/>
  <c r="G972" i="4"/>
  <c r="H972" i="4"/>
  <c r="I972" i="4"/>
  <c r="D973" i="4"/>
  <c r="E973" i="4"/>
  <c r="F973" i="4"/>
  <c r="G973" i="4"/>
  <c r="H973" i="4"/>
  <c r="I973" i="4"/>
  <c r="D974" i="4"/>
  <c r="E974" i="4"/>
  <c r="F974" i="4"/>
  <c r="G974" i="4"/>
  <c r="H974" i="4"/>
  <c r="I974" i="4"/>
  <c r="D975" i="4"/>
  <c r="E975" i="4"/>
  <c r="F975" i="4"/>
  <c r="G975" i="4"/>
  <c r="H975" i="4"/>
  <c r="I975" i="4"/>
  <c r="D976" i="4"/>
  <c r="E976" i="4"/>
  <c r="F976" i="4"/>
  <c r="G976" i="4"/>
  <c r="H976" i="4"/>
  <c r="I976" i="4"/>
  <c r="D977" i="4"/>
  <c r="E977" i="4"/>
  <c r="F977" i="4"/>
  <c r="G977" i="4"/>
  <c r="H977" i="4"/>
  <c r="I977" i="4"/>
  <c r="D978" i="4"/>
  <c r="E978" i="4"/>
  <c r="F978" i="4"/>
  <c r="G978" i="4"/>
  <c r="H978" i="4"/>
  <c r="I978" i="4"/>
  <c r="D979" i="4"/>
  <c r="E979" i="4"/>
  <c r="F979" i="4"/>
  <c r="G979" i="4"/>
  <c r="H979" i="4"/>
  <c r="I979" i="4"/>
  <c r="D980" i="4"/>
  <c r="E980" i="4"/>
  <c r="F980" i="4"/>
  <c r="G980" i="4"/>
  <c r="H980" i="4"/>
  <c r="I980" i="4"/>
  <c r="D981" i="4"/>
  <c r="E981" i="4"/>
  <c r="F981" i="4"/>
  <c r="G981" i="4"/>
  <c r="H981" i="4"/>
  <c r="I981" i="4"/>
  <c r="D982" i="4"/>
  <c r="E982" i="4"/>
  <c r="F982" i="4"/>
  <c r="G982" i="4"/>
  <c r="H982" i="4"/>
  <c r="I982" i="4"/>
  <c r="D983" i="4"/>
  <c r="E983" i="4"/>
  <c r="F983" i="4"/>
  <c r="G983" i="4"/>
  <c r="H983" i="4"/>
  <c r="I983" i="4"/>
  <c r="D984" i="4"/>
  <c r="E984" i="4"/>
  <c r="F984" i="4"/>
  <c r="G984" i="4"/>
  <c r="H984" i="4"/>
  <c r="I984" i="4"/>
  <c r="D985" i="4"/>
  <c r="E985" i="4"/>
  <c r="F985" i="4"/>
  <c r="G985" i="4"/>
  <c r="H985" i="4"/>
  <c r="I985" i="4"/>
  <c r="D986" i="4"/>
  <c r="E986" i="4"/>
  <c r="F986" i="4"/>
  <c r="G986" i="4"/>
  <c r="H986" i="4"/>
  <c r="I986" i="4"/>
  <c r="D987" i="4"/>
  <c r="E987" i="4"/>
  <c r="F987" i="4"/>
  <c r="G987" i="4"/>
  <c r="H987" i="4"/>
  <c r="I987" i="4"/>
  <c r="D988" i="4"/>
  <c r="E988" i="4"/>
  <c r="F988" i="4"/>
  <c r="G988" i="4"/>
  <c r="H988" i="4"/>
  <c r="I988" i="4"/>
  <c r="D989" i="4"/>
  <c r="E989" i="4"/>
  <c r="F989" i="4"/>
  <c r="G989" i="4"/>
  <c r="H989" i="4"/>
  <c r="I989" i="4"/>
  <c r="D990" i="4"/>
  <c r="E990" i="4"/>
  <c r="F990" i="4"/>
  <c r="G990" i="4"/>
  <c r="H990" i="4"/>
  <c r="I990" i="4"/>
  <c r="D991" i="4"/>
  <c r="E991" i="4"/>
  <c r="F991" i="4"/>
  <c r="G991" i="4"/>
  <c r="H991" i="4"/>
  <c r="I991" i="4"/>
  <c r="D992" i="4"/>
  <c r="E992" i="4"/>
  <c r="F992" i="4"/>
  <c r="G992" i="4"/>
  <c r="H992" i="4"/>
  <c r="I992" i="4"/>
  <c r="D993" i="4"/>
  <c r="E993" i="4"/>
  <c r="F993" i="4"/>
  <c r="G993" i="4"/>
  <c r="H993" i="4"/>
  <c r="I993" i="4"/>
  <c r="D994" i="4"/>
  <c r="E994" i="4"/>
  <c r="F994" i="4"/>
  <c r="G994" i="4"/>
  <c r="H994" i="4"/>
  <c r="I994" i="4"/>
  <c r="D995" i="4"/>
  <c r="E995" i="4"/>
  <c r="F995" i="4"/>
  <c r="G995" i="4"/>
  <c r="H995" i="4"/>
  <c r="I995" i="4"/>
  <c r="D996" i="4"/>
  <c r="E996" i="4"/>
  <c r="F996" i="4"/>
  <c r="G996" i="4"/>
  <c r="H996" i="4"/>
  <c r="I996" i="4"/>
  <c r="D997" i="4"/>
  <c r="E997" i="4"/>
  <c r="F997" i="4"/>
  <c r="G997" i="4"/>
  <c r="H997" i="4"/>
  <c r="I997" i="4"/>
  <c r="D998" i="4"/>
  <c r="E998" i="4"/>
  <c r="F998" i="4"/>
  <c r="G998" i="4"/>
  <c r="H998" i="4"/>
  <c r="I998" i="4"/>
  <c r="D999" i="4"/>
  <c r="E999" i="4"/>
  <c r="F999" i="4"/>
  <c r="G999" i="4"/>
  <c r="H999" i="4"/>
  <c r="I999" i="4"/>
  <c r="D1000" i="4"/>
  <c r="E1000" i="4"/>
  <c r="F1000" i="4"/>
  <c r="G1000" i="4"/>
  <c r="H1000" i="4"/>
  <c r="I1000" i="4"/>
  <c r="D1001" i="4"/>
  <c r="E1001" i="4"/>
  <c r="F1001" i="4"/>
  <c r="G1001" i="4"/>
  <c r="H1001" i="4"/>
  <c r="I1001" i="4"/>
  <c r="D1002" i="4"/>
  <c r="E1002" i="4"/>
  <c r="F1002" i="4"/>
  <c r="G1002" i="4"/>
  <c r="H1002" i="4"/>
  <c r="I1002" i="4"/>
  <c r="D1003" i="4"/>
  <c r="E1003" i="4"/>
  <c r="F1003" i="4"/>
  <c r="G1003" i="4"/>
  <c r="H1003" i="4"/>
  <c r="I1003" i="4"/>
  <c r="D1004" i="4"/>
  <c r="E1004" i="4"/>
  <c r="F1004" i="4"/>
  <c r="G1004" i="4"/>
  <c r="H1004" i="4"/>
  <c r="I1004" i="4"/>
  <c r="D1005" i="4"/>
  <c r="E1005" i="4"/>
  <c r="F1005" i="4"/>
  <c r="G1005" i="4"/>
  <c r="H1005" i="4"/>
  <c r="I1005" i="4"/>
  <c r="D1006" i="4"/>
  <c r="E1006" i="4"/>
  <c r="F1006" i="4"/>
  <c r="G1006" i="4"/>
  <c r="H1006" i="4"/>
  <c r="I1006" i="4"/>
  <c r="D1007" i="4"/>
  <c r="E1007" i="4"/>
  <c r="F1007" i="4"/>
  <c r="G1007" i="4"/>
  <c r="H1007" i="4"/>
  <c r="I1007" i="4"/>
  <c r="D1008" i="4"/>
  <c r="E1008" i="4"/>
  <c r="F1008" i="4"/>
  <c r="G1008" i="4"/>
  <c r="H1008" i="4"/>
  <c r="I1008" i="4"/>
  <c r="D1009" i="4"/>
  <c r="E1009" i="4"/>
  <c r="F1009" i="4"/>
  <c r="G1009" i="4"/>
  <c r="H1009" i="4"/>
  <c r="I1009" i="4"/>
  <c r="D1010" i="4"/>
  <c r="E1010" i="4"/>
  <c r="F1010" i="4"/>
  <c r="G1010" i="4"/>
  <c r="H1010" i="4"/>
  <c r="I1010" i="4"/>
  <c r="D1011" i="4"/>
  <c r="E1011" i="4"/>
  <c r="F1011" i="4"/>
  <c r="G1011" i="4"/>
  <c r="H1011" i="4"/>
  <c r="I1011" i="4"/>
  <c r="D1012" i="4"/>
  <c r="E1012" i="4"/>
  <c r="F1012" i="4"/>
  <c r="G1012" i="4"/>
  <c r="H1012" i="4"/>
  <c r="I1012" i="4"/>
  <c r="D1013" i="4"/>
  <c r="E1013" i="4"/>
  <c r="F1013" i="4"/>
  <c r="G1013" i="4"/>
  <c r="H1013" i="4"/>
  <c r="I1013" i="4"/>
  <c r="D1014" i="4"/>
  <c r="E1014" i="4"/>
  <c r="F1014" i="4"/>
  <c r="G1014" i="4"/>
  <c r="H1014" i="4"/>
  <c r="I1014" i="4"/>
  <c r="D1015" i="4"/>
  <c r="E1015" i="4"/>
  <c r="F1015" i="4"/>
  <c r="G1015" i="4"/>
  <c r="H1015" i="4"/>
  <c r="I1015" i="4"/>
  <c r="D1016" i="4"/>
  <c r="E1016" i="4"/>
  <c r="F1016" i="4"/>
  <c r="G1016" i="4"/>
  <c r="H1016" i="4"/>
  <c r="I1016" i="4"/>
  <c r="D1017" i="4"/>
  <c r="E1017" i="4"/>
  <c r="F1017" i="4"/>
  <c r="G1017" i="4"/>
  <c r="H1017" i="4"/>
  <c r="I1017" i="4"/>
  <c r="D1018" i="4"/>
  <c r="E1018" i="4"/>
  <c r="F1018" i="4"/>
  <c r="G1018" i="4"/>
  <c r="H1018" i="4"/>
  <c r="I1018" i="4"/>
  <c r="D1019" i="4"/>
  <c r="E1019" i="4"/>
  <c r="F1019" i="4"/>
  <c r="G1019" i="4"/>
  <c r="H1019" i="4"/>
  <c r="I1019" i="4"/>
  <c r="D1020" i="4"/>
  <c r="E1020" i="4"/>
  <c r="F1020" i="4"/>
  <c r="G1020" i="4"/>
  <c r="H1020" i="4"/>
  <c r="I1020" i="4"/>
  <c r="D1021" i="4"/>
  <c r="E1021" i="4"/>
  <c r="F1021" i="4"/>
  <c r="G1021" i="4"/>
  <c r="H1021" i="4"/>
  <c r="I1021" i="4"/>
  <c r="D1022" i="4"/>
  <c r="E1022" i="4"/>
  <c r="F1022" i="4"/>
  <c r="G1022" i="4"/>
  <c r="H1022" i="4"/>
  <c r="I1022" i="4"/>
  <c r="D1023" i="4"/>
  <c r="E1023" i="4"/>
  <c r="F1023" i="4"/>
  <c r="G1023" i="4"/>
  <c r="H1023" i="4"/>
  <c r="I1023" i="4"/>
  <c r="D1024" i="4"/>
  <c r="E1024" i="4"/>
  <c r="F1024" i="4"/>
  <c r="G1024" i="4"/>
  <c r="H1024" i="4"/>
  <c r="I1024" i="4"/>
  <c r="D1025" i="4"/>
  <c r="E1025" i="4"/>
  <c r="F1025" i="4"/>
  <c r="G1025" i="4"/>
  <c r="H1025" i="4"/>
  <c r="I1025" i="4"/>
  <c r="D1026" i="4"/>
  <c r="E1026" i="4"/>
  <c r="F1026" i="4"/>
  <c r="G1026" i="4"/>
  <c r="H1026" i="4"/>
  <c r="I1026" i="4"/>
  <c r="D1027" i="4"/>
  <c r="E1027" i="4"/>
  <c r="F1027" i="4"/>
  <c r="G1027" i="4"/>
  <c r="H1027" i="4"/>
  <c r="I1027" i="4"/>
  <c r="D1028" i="4"/>
  <c r="E1028" i="4"/>
  <c r="F1028" i="4"/>
  <c r="G1028" i="4"/>
  <c r="H1028" i="4"/>
  <c r="I1028" i="4"/>
  <c r="D1029" i="4"/>
  <c r="E1029" i="4"/>
  <c r="F1029" i="4"/>
  <c r="G1029" i="4"/>
  <c r="H1029" i="4"/>
  <c r="I1029" i="4"/>
  <c r="D1030" i="4"/>
  <c r="E1030" i="4"/>
  <c r="F1030" i="4"/>
  <c r="G1030" i="4"/>
  <c r="H1030" i="4"/>
  <c r="I1030" i="4"/>
  <c r="D1031" i="4"/>
  <c r="E1031" i="4"/>
  <c r="F1031" i="4"/>
  <c r="G1031" i="4"/>
  <c r="H1031" i="4"/>
  <c r="I1031" i="4"/>
  <c r="D1032" i="4"/>
  <c r="E1032" i="4"/>
  <c r="F1032" i="4"/>
  <c r="G1032" i="4"/>
  <c r="H1032" i="4"/>
  <c r="I1032" i="4"/>
  <c r="D1033" i="4"/>
  <c r="E1033" i="4"/>
  <c r="F1033" i="4"/>
  <c r="G1033" i="4"/>
  <c r="H1033" i="4"/>
  <c r="I1033" i="4"/>
  <c r="D1034" i="4"/>
  <c r="E1034" i="4"/>
  <c r="F1034" i="4"/>
  <c r="G1034" i="4"/>
  <c r="H1034" i="4"/>
  <c r="I1034" i="4"/>
  <c r="D1035" i="4"/>
  <c r="E1035" i="4"/>
  <c r="F1035" i="4"/>
  <c r="G1035" i="4"/>
  <c r="H1035" i="4"/>
  <c r="I1035" i="4"/>
  <c r="D1036" i="4"/>
  <c r="E1036" i="4"/>
  <c r="F1036" i="4"/>
  <c r="G1036" i="4"/>
  <c r="H1036" i="4"/>
  <c r="I1036" i="4"/>
  <c r="D1037" i="4"/>
  <c r="E1037" i="4"/>
  <c r="F1037" i="4"/>
  <c r="G1037" i="4"/>
  <c r="H1037" i="4"/>
  <c r="I1037" i="4"/>
  <c r="D1038" i="4"/>
  <c r="E1038" i="4"/>
  <c r="F1038" i="4"/>
  <c r="G1038" i="4"/>
  <c r="H1038" i="4"/>
  <c r="I1038" i="4"/>
  <c r="D1039" i="4"/>
  <c r="E1039" i="4"/>
  <c r="F1039" i="4"/>
  <c r="G1039" i="4"/>
  <c r="H1039" i="4"/>
  <c r="I1039" i="4"/>
  <c r="D1040" i="4"/>
  <c r="E1040" i="4"/>
  <c r="F1040" i="4"/>
  <c r="G1040" i="4"/>
  <c r="H1040" i="4"/>
  <c r="I1040" i="4"/>
  <c r="D1041" i="4"/>
  <c r="E1041" i="4"/>
  <c r="F1041" i="4"/>
  <c r="G1041" i="4"/>
  <c r="H1041" i="4"/>
  <c r="I1041" i="4"/>
  <c r="D1042" i="4"/>
  <c r="E1042" i="4"/>
  <c r="F1042" i="4"/>
  <c r="G1042" i="4"/>
  <c r="H1042" i="4"/>
  <c r="I1042" i="4"/>
  <c r="D1043" i="4"/>
  <c r="E1043" i="4"/>
  <c r="F1043" i="4"/>
  <c r="G1043" i="4"/>
  <c r="H1043" i="4"/>
  <c r="I1043" i="4"/>
  <c r="D1044" i="4"/>
  <c r="E1044" i="4"/>
  <c r="F1044" i="4"/>
  <c r="G1044" i="4"/>
  <c r="H1044" i="4"/>
  <c r="I1044" i="4"/>
  <c r="D1045" i="4"/>
  <c r="E1045" i="4"/>
  <c r="F1045" i="4"/>
  <c r="G1045" i="4"/>
  <c r="H1045" i="4"/>
  <c r="I1045" i="4"/>
  <c r="D1046" i="4"/>
  <c r="E1046" i="4"/>
  <c r="F1046" i="4"/>
  <c r="G1046" i="4"/>
  <c r="H1046" i="4"/>
  <c r="I1046" i="4"/>
  <c r="D1047" i="4"/>
  <c r="E1047" i="4"/>
  <c r="F1047" i="4"/>
  <c r="G1047" i="4"/>
  <c r="H1047" i="4"/>
  <c r="I1047" i="4"/>
  <c r="D1048" i="4"/>
  <c r="E1048" i="4"/>
  <c r="F1048" i="4"/>
  <c r="G1048" i="4"/>
  <c r="H1048" i="4"/>
  <c r="I1048" i="4"/>
  <c r="D1049" i="4"/>
  <c r="E1049" i="4"/>
  <c r="F1049" i="4"/>
  <c r="G1049" i="4"/>
  <c r="H1049" i="4"/>
  <c r="I1049" i="4"/>
  <c r="D1050" i="4"/>
  <c r="E1050" i="4"/>
  <c r="F1050" i="4"/>
  <c r="G1050" i="4"/>
  <c r="H1050" i="4"/>
  <c r="I1050" i="4"/>
  <c r="D1051" i="4"/>
  <c r="E1051" i="4"/>
  <c r="F1051" i="4"/>
  <c r="G1051" i="4"/>
  <c r="H1051" i="4"/>
  <c r="I1051" i="4"/>
  <c r="D1052" i="4"/>
  <c r="E1052" i="4"/>
  <c r="F1052" i="4"/>
  <c r="G1052" i="4"/>
  <c r="H1052" i="4"/>
  <c r="I1052" i="4"/>
  <c r="D1053" i="4"/>
  <c r="E1053" i="4"/>
  <c r="F1053" i="4"/>
  <c r="G1053" i="4"/>
  <c r="H1053" i="4"/>
  <c r="I1053" i="4"/>
  <c r="D1054" i="4"/>
  <c r="E1054" i="4"/>
  <c r="F1054" i="4"/>
  <c r="G1054" i="4"/>
  <c r="H1054" i="4"/>
  <c r="I1054" i="4"/>
  <c r="D1055" i="4"/>
  <c r="E1055" i="4"/>
  <c r="F1055" i="4"/>
  <c r="G1055" i="4"/>
  <c r="H1055" i="4"/>
  <c r="I1055" i="4"/>
  <c r="D1056" i="4"/>
  <c r="E1056" i="4"/>
  <c r="F1056" i="4"/>
  <c r="G1056" i="4"/>
  <c r="H1056" i="4"/>
  <c r="I1056" i="4"/>
  <c r="D1057" i="4"/>
  <c r="E1057" i="4"/>
  <c r="F1057" i="4"/>
  <c r="G1057" i="4"/>
  <c r="H1057" i="4"/>
  <c r="I1057" i="4"/>
  <c r="D1058" i="4"/>
  <c r="E1058" i="4"/>
  <c r="F1058" i="4"/>
  <c r="G1058" i="4"/>
  <c r="H1058" i="4"/>
  <c r="I1058" i="4"/>
  <c r="D1059" i="4"/>
  <c r="E1059" i="4"/>
  <c r="F1059" i="4"/>
  <c r="G1059" i="4"/>
  <c r="H1059" i="4"/>
  <c r="I1059" i="4"/>
  <c r="D1060" i="4"/>
  <c r="E1060" i="4"/>
  <c r="F1060" i="4"/>
  <c r="G1060" i="4"/>
  <c r="H1060" i="4"/>
  <c r="I1060" i="4"/>
  <c r="D1061" i="4"/>
  <c r="E1061" i="4"/>
  <c r="F1061" i="4"/>
  <c r="G1061" i="4"/>
  <c r="H1061" i="4"/>
  <c r="I1061" i="4"/>
  <c r="D1062" i="4"/>
  <c r="E1062" i="4"/>
  <c r="F1062" i="4"/>
  <c r="G1062" i="4"/>
  <c r="H1062" i="4"/>
  <c r="I1062" i="4"/>
  <c r="D1063" i="4"/>
  <c r="E1063" i="4"/>
  <c r="F1063" i="4"/>
  <c r="G1063" i="4"/>
  <c r="H1063" i="4"/>
  <c r="I1063" i="4"/>
  <c r="D1064" i="4"/>
  <c r="E1064" i="4"/>
  <c r="F1064" i="4"/>
  <c r="G1064" i="4"/>
  <c r="H1064" i="4"/>
  <c r="I1064" i="4"/>
  <c r="D1065" i="4"/>
  <c r="E1065" i="4"/>
  <c r="F1065" i="4"/>
  <c r="G1065" i="4"/>
  <c r="H1065" i="4"/>
  <c r="I1065" i="4"/>
  <c r="D1066" i="4"/>
  <c r="E1066" i="4"/>
  <c r="F1066" i="4"/>
  <c r="G1066" i="4"/>
  <c r="H1066" i="4"/>
  <c r="I1066" i="4"/>
  <c r="D1067" i="4"/>
  <c r="E1067" i="4"/>
  <c r="F1067" i="4"/>
  <c r="G1067" i="4"/>
  <c r="H1067" i="4"/>
  <c r="I1067" i="4"/>
  <c r="D1068" i="4"/>
  <c r="E1068" i="4"/>
  <c r="F1068" i="4"/>
  <c r="G1068" i="4"/>
  <c r="H1068" i="4"/>
  <c r="I1068" i="4"/>
  <c r="D1069" i="4"/>
  <c r="E1069" i="4"/>
  <c r="F1069" i="4"/>
  <c r="G1069" i="4"/>
  <c r="H1069" i="4"/>
  <c r="I1069" i="4"/>
  <c r="D1070" i="4"/>
  <c r="E1070" i="4"/>
  <c r="F1070" i="4"/>
  <c r="G1070" i="4"/>
  <c r="H1070" i="4"/>
  <c r="I1070" i="4"/>
  <c r="D1071" i="4"/>
  <c r="E1071" i="4"/>
  <c r="F1071" i="4"/>
  <c r="G1071" i="4"/>
  <c r="H1071" i="4"/>
  <c r="I1071" i="4"/>
  <c r="D1072" i="4"/>
  <c r="E1072" i="4"/>
  <c r="F1072" i="4"/>
  <c r="G1072" i="4"/>
  <c r="H1072" i="4"/>
  <c r="I1072" i="4"/>
  <c r="D1073" i="4"/>
  <c r="E1073" i="4"/>
  <c r="F1073" i="4"/>
  <c r="G1073" i="4"/>
  <c r="H1073" i="4"/>
  <c r="I1073" i="4"/>
  <c r="D1074" i="4"/>
  <c r="E1074" i="4"/>
  <c r="F1074" i="4"/>
  <c r="G1074" i="4"/>
  <c r="H1074" i="4"/>
  <c r="I1074" i="4"/>
  <c r="D1075" i="4"/>
  <c r="E1075" i="4"/>
  <c r="F1075" i="4"/>
  <c r="G1075" i="4"/>
  <c r="H1075" i="4"/>
  <c r="I1075" i="4"/>
  <c r="D1076" i="4"/>
  <c r="E1076" i="4"/>
  <c r="F1076" i="4"/>
  <c r="G1076" i="4"/>
  <c r="H1076" i="4"/>
  <c r="I1076" i="4"/>
  <c r="D1077" i="4"/>
  <c r="E1077" i="4"/>
  <c r="F1077" i="4"/>
  <c r="G1077" i="4"/>
  <c r="H1077" i="4"/>
  <c r="I1077" i="4"/>
  <c r="D1078" i="4"/>
  <c r="E1078" i="4"/>
  <c r="F1078" i="4"/>
  <c r="G1078" i="4"/>
  <c r="H1078" i="4"/>
  <c r="I1078" i="4"/>
  <c r="D1079" i="4"/>
  <c r="E1079" i="4"/>
  <c r="F1079" i="4"/>
  <c r="G1079" i="4"/>
  <c r="H1079" i="4"/>
  <c r="I1079" i="4"/>
  <c r="D1080" i="4"/>
  <c r="E1080" i="4"/>
  <c r="F1080" i="4"/>
  <c r="G1080" i="4"/>
  <c r="H1080" i="4"/>
  <c r="I1080" i="4"/>
  <c r="D1081" i="4"/>
  <c r="E1081" i="4"/>
  <c r="F1081" i="4"/>
  <c r="G1081" i="4"/>
  <c r="H1081" i="4"/>
  <c r="I1081" i="4"/>
  <c r="D1082" i="4"/>
  <c r="E1082" i="4"/>
  <c r="F1082" i="4"/>
  <c r="G1082" i="4"/>
  <c r="H1082" i="4"/>
  <c r="I1082" i="4"/>
  <c r="D1083" i="4"/>
  <c r="E1083" i="4"/>
  <c r="F1083" i="4"/>
  <c r="G1083" i="4"/>
  <c r="H1083" i="4"/>
  <c r="I1083" i="4"/>
  <c r="D1084" i="4"/>
  <c r="E1084" i="4"/>
  <c r="F1084" i="4"/>
  <c r="G1084" i="4"/>
  <c r="H1084" i="4"/>
  <c r="I1084" i="4"/>
  <c r="D1085" i="4"/>
  <c r="E1085" i="4"/>
  <c r="F1085" i="4"/>
  <c r="G1085" i="4"/>
  <c r="H1085" i="4"/>
  <c r="I1085" i="4"/>
  <c r="D1086" i="4"/>
  <c r="E1086" i="4"/>
  <c r="F1086" i="4"/>
  <c r="G1086" i="4"/>
  <c r="H1086" i="4"/>
  <c r="I1086" i="4"/>
  <c r="D1087" i="4"/>
  <c r="E1087" i="4"/>
  <c r="F1087" i="4"/>
  <c r="G1087" i="4"/>
  <c r="H1087" i="4"/>
  <c r="I1087" i="4"/>
  <c r="D1088" i="4"/>
  <c r="E1088" i="4"/>
  <c r="F1088" i="4"/>
  <c r="G1088" i="4"/>
  <c r="H1088" i="4"/>
  <c r="I1088" i="4"/>
  <c r="D1089" i="4"/>
  <c r="E1089" i="4"/>
  <c r="F1089" i="4"/>
  <c r="G1089" i="4"/>
  <c r="H1089" i="4"/>
  <c r="I1089" i="4"/>
  <c r="D1090" i="4"/>
  <c r="E1090" i="4"/>
  <c r="F1090" i="4"/>
  <c r="G1090" i="4"/>
  <c r="H1090" i="4"/>
  <c r="I1090" i="4"/>
  <c r="D1091" i="4"/>
  <c r="E1091" i="4"/>
  <c r="F1091" i="4"/>
  <c r="G1091" i="4"/>
  <c r="H1091" i="4"/>
  <c r="I1091" i="4"/>
  <c r="D1092" i="4"/>
  <c r="E1092" i="4"/>
  <c r="F1092" i="4"/>
  <c r="G1092" i="4"/>
  <c r="H1092" i="4"/>
  <c r="I1092" i="4"/>
  <c r="D1093" i="4"/>
  <c r="E1093" i="4"/>
  <c r="F1093" i="4"/>
  <c r="G1093" i="4"/>
  <c r="H1093" i="4"/>
  <c r="I1093" i="4"/>
  <c r="D1094" i="4"/>
  <c r="E1094" i="4"/>
  <c r="F1094" i="4"/>
  <c r="G1094" i="4"/>
  <c r="H1094" i="4"/>
  <c r="I1094" i="4"/>
  <c r="D1095" i="4"/>
  <c r="E1095" i="4"/>
  <c r="F1095" i="4"/>
  <c r="G1095" i="4"/>
  <c r="H1095" i="4"/>
  <c r="I1095" i="4"/>
  <c r="D1096" i="4"/>
  <c r="E1096" i="4"/>
  <c r="F1096" i="4"/>
  <c r="G1096" i="4"/>
  <c r="H1096" i="4"/>
  <c r="I1096" i="4"/>
  <c r="D1097" i="4"/>
  <c r="E1097" i="4"/>
  <c r="F1097" i="4"/>
  <c r="G1097" i="4"/>
  <c r="H1097" i="4"/>
  <c r="I1097" i="4"/>
  <c r="D1098" i="4"/>
  <c r="E1098" i="4"/>
  <c r="F1098" i="4"/>
  <c r="G1098" i="4"/>
  <c r="H1098" i="4"/>
  <c r="I1098" i="4"/>
  <c r="D1099" i="4"/>
  <c r="E1099" i="4"/>
  <c r="F1099" i="4"/>
  <c r="G1099" i="4"/>
  <c r="H1099" i="4"/>
  <c r="I1099" i="4"/>
  <c r="D1100" i="4"/>
  <c r="E1100" i="4"/>
  <c r="F1100" i="4"/>
  <c r="G1100" i="4"/>
  <c r="H1100" i="4"/>
  <c r="I1100" i="4"/>
  <c r="D1101" i="4"/>
  <c r="E1101" i="4"/>
  <c r="F1101" i="4"/>
  <c r="G1101" i="4"/>
  <c r="H1101" i="4"/>
  <c r="I1101" i="4"/>
  <c r="D1102" i="4"/>
  <c r="E1102" i="4"/>
  <c r="F1102" i="4"/>
  <c r="G1102" i="4"/>
  <c r="H1102" i="4"/>
  <c r="I1102" i="4"/>
  <c r="D1103" i="4"/>
  <c r="E1103" i="4"/>
  <c r="F1103" i="4"/>
  <c r="G1103" i="4"/>
  <c r="H1103" i="4"/>
  <c r="I1103" i="4"/>
  <c r="D1104" i="4"/>
  <c r="E1104" i="4"/>
  <c r="F1104" i="4"/>
  <c r="G1104" i="4"/>
  <c r="H1104" i="4"/>
  <c r="I1104" i="4"/>
  <c r="D1105" i="4"/>
  <c r="E1105" i="4"/>
  <c r="F1105" i="4"/>
  <c r="G1105" i="4"/>
  <c r="H1105" i="4"/>
  <c r="I1105" i="4"/>
  <c r="D1106" i="4"/>
  <c r="E1106" i="4"/>
  <c r="F1106" i="4"/>
  <c r="G1106" i="4"/>
  <c r="H1106" i="4"/>
  <c r="I1106" i="4"/>
  <c r="D1107" i="4"/>
  <c r="E1107" i="4"/>
  <c r="F1107" i="4"/>
  <c r="G1107" i="4"/>
  <c r="H1107" i="4"/>
  <c r="I1107" i="4"/>
  <c r="D1108" i="4"/>
  <c r="E1108" i="4"/>
  <c r="F1108" i="4"/>
  <c r="G1108" i="4"/>
  <c r="H1108" i="4"/>
  <c r="I1108" i="4"/>
  <c r="D1109" i="4"/>
  <c r="E1109" i="4"/>
  <c r="F1109" i="4"/>
  <c r="G1109" i="4"/>
  <c r="H1109" i="4"/>
  <c r="I1109" i="4"/>
  <c r="D1110" i="4"/>
  <c r="E1110" i="4"/>
  <c r="F1110" i="4"/>
  <c r="G1110" i="4"/>
  <c r="H1110" i="4"/>
  <c r="I1110" i="4"/>
  <c r="D1111" i="4"/>
  <c r="E1111" i="4"/>
  <c r="F1111" i="4"/>
  <c r="G1111" i="4"/>
  <c r="H1111" i="4"/>
  <c r="I1111" i="4"/>
  <c r="D1112" i="4"/>
  <c r="E1112" i="4"/>
  <c r="F1112" i="4"/>
  <c r="G1112" i="4"/>
  <c r="H1112" i="4"/>
  <c r="I1112" i="4"/>
  <c r="D1113" i="4"/>
  <c r="E1113" i="4"/>
  <c r="F1113" i="4"/>
  <c r="G1113" i="4"/>
  <c r="H1113" i="4"/>
  <c r="I1113" i="4"/>
  <c r="D1114" i="4"/>
  <c r="E1114" i="4"/>
  <c r="F1114" i="4"/>
  <c r="G1114" i="4"/>
  <c r="H1114" i="4"/>
  <c r="I1114" i="4"/>
  <c r="D1115" i="4"/>
  <c r="E1115" i="4"/>
  <c r="F1115" i="4"/>
  <c r="G1115" i="4"/>
  <c r="H1115" i="4"/>
  <c r="I1115" i="4"/>
  <c r="D1116" i="4"/>
  <c r="E1116" i="4"/>
  <c r="F1116" i="4"/>
  <c r="G1116" i="4"/>
  <c r="H1116" i="4"/>
  <c r="I1116" i="4"/>
  <c r="D1117" i="4"/>
  <c r="E1117" i="4"/>
  <c r="F1117" i="4"/>
  <c r="G1117" i="4"/>
  <c r="H1117" i="4"/>
  <c r="I1117" i="4"/>
  <c r="D1118" i="4"/>
  <c r="E1118" i="4"/>
  <c r="F1118" i="4"/>
  <c r="G1118" i="4"/>
  <c r="H1118" i="4"/>
  <c r="I1118" i="4"/>
  <c r="D1119" i="4"/>
  <c r="E1119" i="4"/>
  <c r="F1119" i="4"/>
  <c r="G1119" i="4"/>
  <c r="H1119" i="4"/>
  <c r="I1119" i="4"/>
  <c r="D1120" i="4"/>
  <c r="E1120" i="4"/>
  <c r="F1120" i="4"/>
  <c r="G1120" i="4"/>
  <c r="H1120" i="4"/>
  <c r="I1120" i="4"/>
  <c r="D1121" i="4"/>
  <c r="E1121" i="4"/>
  <c r="F1121" i="4"/>
  <c r="G1121" i="4"/>
  <c r="H1121" i="4"/>
  <c r="I1121" i="4"/>
  <c r="D1122" i="4"/>
  <c r="E1122" i="4"/>
  <c r="F1122" i="4"/>
  <c r="G1122" i="4"/>
  <c r="H1122" i="4"/>
  <c r="I1122" i="4"/>
  <c r="D1123" i="4"/>
  <c r="E1123" i="4"/>
  <c r="F1123" i="4"/>
  <c r="G1123" i="4"/>
  <c r="H1123" i="4"/>
  <c r="I1123" i="4"/>
  <c r="D1124" i="4"/>
  <c r="E1124" i="4"/>
  <c r="F1124" i="4"/>
  <c r="G1124" i="4"/>
  <c r="H1124" i="4"/>
  <c r="I1124" i="4"/>
  <c r="D1125" i="4"/>
  <c r="E1125" i="4"/>
  <c r="F1125" i="4"/>
  <c r="G1125" i="4"/>
  <c r="H1125" i="4"/>
  <c r="I1125" i="4"/>
  <c r="D1126" i="4"/>
  <c r="E1126" i="4"/>
  <c r="F1126" i="4"/>
  <c r="G1126" i="4"/>
  <c r="H1126" i="4"/>
  <c r="I1126" i="4"/>
  <c r="D1127" i="4"/>
  <c r="E1127" i="4"/>
  <c r="F1127" i="4"/>
  <c r="G1127" i="4"/>
  <c r="H1127" i="4"/>
  <c r="I1127" i="4"/>
  <c r="D1128" i="4"/>
  <c r="E1128" i="4"/>
  <c r="F1128" i="4"/>
  <c r="G1128" i="4"/>
  <c r="H1128" i="4"/>
  <c r="I1128" i="4"/>
  <c r="D1129" i="4"/>
  <c r="E1129" i="4"/>
  <c r="F1129" i="4"/>
  <c r="G1129" i="4"/>
  <c r="H1129" i="4"/>
  <c r="I1129" i="4"/>
  <c r="D1130" i="4"/>
  <c r="E1130" i="4"/>
  <c r="F1130" i="4"/>
  <c r="G1130" i="4"/>
  <c r="H1130" i="4"/>
  <c r="I1130" i="4"/>
  <c r="D1131" i="4"/>
  <c r="E1131" i="4"/>
  <c r="F1131" i="4"/>
  <c r="G1131" i="4"/>
  <c r="H1131" i="4"/>
  <c r="I1131" i="4"/>
  <c r="D1132" i="4"/>
  <c r="E1132" i="4"/>
  <c r="F1132" i="4"/>
  <c r="G1132" i="4"/>
  <c r="H1132" i="4"/>
  <c r="I1132" i="4"/>
  <c r="D1133" i="4"/>
  <c r="E1133" i="4"/>
  <c r="F1133" i="4"/>
  <c r="G1133" i="4"/>
  <c r="H1133" i="4"/>
  <c r="I1133" i="4"/>
  <c r="D1134" i="4"/>
  <c r="E1134" i="4"/>
  <c r="F1134" i="4"/>
  <c r="G1134" i="4"/>
  <c r="H1134" i="4"/>
  <c r="I1134" i="4"/>
  <c r="D1135" i="4"/>
  <c r="E1135" i="4"/>
  <c r="F1135" i="4"/>
  <c r="G1135" i="4"/>
  <c r="H1135" i="4"/>
  <c r="I1135" i="4"/>
  <c r="D1136" i="4"/>
  <c r="E1136" i="4"/>
  <c r="F1136" i="4"/>
  <c r="G1136" i="4"/>
  <c r="H1136" i="4"/>
  <c r="I1136" i="4"/>
  <c r="D1137" i="4"/>
  <c r="E1137" i="4"/>
  <c r="F1137" i="4"/>
  <c r="G1137" i="4"/>
  <c r="H1137" i="4"/>
  <c r="I1137" i="4"/>
  <c r="D1138" i="4"/>
  <c r="E1138" i="4"/>
  <c r="F1138" i="4"/>
  <c r="G1138" i="4"/>
  <c r="H1138" i="4"/>
  <c r="I1138" i="4"/>
  <c r="D1139" i="4"/>
  <c r="E1139" i="4"/>
  <c r="F1139" i="4"/>
  <c r="G1139" i="4"/>
  <c r="H1139" i="4"/>
  <c r="I1139" i="4"/>
  <c r="D1140" i="4"/>
  <c r="E1140" i="4"/>
  <c r="F1140" i="4"/>
  <c r="G1140" i="4"/>
  <c r="H1140" i="4"/>
  <c r="I1140" i="4"/>
  <c r="D1141" i="4"/>
  <c r="E1141" i="4"/>
  <c r="F1141" i="4"/>
  <c r="G1141" i="4"/>
  <c r="H1141" i="4"/>
  <c r="I1141" i="4"/>
  <c r="D1142" i="4"/>
  <c r="E1142" i="4"/>
  <c r="F1142" i="4"/>
  <c r="G1142" i="4"/>
  <c r="H1142" i="4"/>
  <c r="I1142" i="4"/>
  <c r="D1143" i="4"/>
  <c r="E1143" i="4"/>
  <c r="F1143" i="4"/>
  <c r="G1143" i="4"/>
  <c r="H1143" i="4"/>
  <c r="I1143" i="4"/>
  <c r="D1144" i="4"/>
  <c r="E1144" i="4"/>
  <c r="F1144" i="4"/>
  <c r="G1144" i="4"/>
  <c r="H1144" i="4"/>
  <c r="I1144" i="4"/>
  <c r="D1145" i="4"/>
  <c r="E1145" i="4"/>
  <c r="F1145" i="4"/>
  <c r="G1145" i="4"/>
  <c r="H1145" i="4"/>
  <c r="I1145" i="4"/>
  <c r="D1146" i="4"/>
  <c r="E1146" i="4"/>
  <c r="F1146" i="4"/>
  <c r="G1146" i="4"/>
  <c r="H1146" i="4"/>
  <c r="I1146" i="4"/>
  <c r="D1147" i="4"/>
  <c r="E1147" i="4"/>
  <c r="F1147" i="4"/>
  <c r="G1147" i="4"/>
  <c r="H1147" i="4"/>
  <c r="I1147" i="4"/>
  <c r="D1148" i="4"/>
  <c r="E1148" i="4"/>
  <c r="F1148" i="4"/>
  <c r="G1148" i="4"/>
  <c r="H1148" i="4"/>
  <c r="I1148" i="4"/>
  <c r="D1149" i="4"/>
  <c r="E1149" i="4"/>
  <c r="F1149" i="4"/>
  <c r="G1149" i="4"/>
  <c r="H1149" i="4"/>
  <c r="I1149" i="4"/>
  <c r="D1150" i="4"/>
  <c r="E1150" i="4"/>
  <c r="F1150" i="4"/>
  <c r="G1150" i="4"/>
  <c r="H1150" i="4"/>
  <c r="I1150" i="4"/>
  <c r="D1151" i="4"/>
  <c r="E1151" i="4"/>
  <c r="F1151" i="4"/>
  <c r="G1151" i="4"/>
  <c r="H1151" i="4"/>
  <c r="I1151" i="4"/>
  <c r="D1152" i="4"/>
  <c r="E1152" i="4"/>
  <c r="F1152" i="4"/>
  <c r="G1152" i="4"/>
  <c r="H1152" i="4"/>
  <c r="I1152" i="4"/>
  <c r="D1153" i="4"/>
  <c r="E1153" i="4"/>
  <c r="F1153" i="4"/>
  <c r="G1153" i="4"/>
  <c r="H1153" i="4"/>
  <c r="I1153" i="4"/>
  <c r="D1154" i="4"/>
  <c r="E1154" i="4"/>
  <c r="F1154" i="4"/>
  <c r="G1154" i="4"/>
  <c r="H1154" i="4"/>
  <c r="I1154" i="4"/>
  <c r="D1155" i="4"/>
  <c r="E1155" i="4"/>
  <c r="F1155" i="4"/>
  <c r="G1155" i="4"/>
  <c r="H1155" i="4"/>
  <c r="I1155" i="4"/>
  <c r="D1156" i="4"/>
  <c r="E1156" i="4"/>
  <c r="F1156" i="4"/>
  <c r="G1156" i="4"/>
  <c r="H1156" i="4"/>
  <c r="I1156" i="4"/>
  <c r="D1157" i="4"/>
  <c r="E1157" i="4"/>
  <c r="F1157" i="4"/>
  <c r="G1157" i="4"/>
  <c r="H1157" i="4"/>
  <c r="I1157" i="4"/>
  <c r="D1158" i="4"/>
  <c r="E1158" i="4"/>
  <c r="F1158" i="4"/>
  <c r="G1158" i="4"/>
  <c r="H1158" i="4"/>
  <c r="I1158" i="4"/>
  <c r="D1159" i="4"/>
  <c r="E1159" i="4"/>
  <c r="F1159" i="4"/>
  <c r="G1159" i="4"/>
  <c r="H1159" i="4"/>
  <c r="I1159" i="4"/>
  <c r="D1160" i="4"/>
  <c r="E1160" i="4"/>
  <c r="F1160" i="4"/>
  <c r="G1160" i="4"/>
  <c r="H1160" i="4"/>
  <c r="I1160" i="4"/>
  <c r="D1161" i="4"/>
  <c r="E1161" i="4"/>
  <c r="F1161" i="4"/>
  <c r="G1161" i="4"/>
  <c r="H1161" i="4"/>
  <c r="I1161" i="4"/>
  <c r="D1162" i="4"/>
  <c r="E1162" i="4"/>
  <c r="F1162" i="4"/>
  <c r="G1162" i="4"/>
  <c r="H1162" i="4"/>
  <c r="I1162" i="4"/>
  <c r="D1163" i="4"/>
  <c r="E1163" i="4"/>
  <c r="F1163" i="4"/>
  <c r="G1163" i="4"/>
  <c r="H1163" i="4"/>
  <c r="I1163" i="4"/>
  <c r="D1164" i="4"/>
  <c r="E1164" i="4"/>
  <c r="F1164" i="4"/>
  <c r="G1164" i="4"/>
  <c r="H1164" i="4"/>
  <c r="I1164" i="4"/>
  <c r="D1165" i="4"/>
  <c r="E1165" i="4"/>
  <c r="F1165" i="4"/>
  <c r="G1165" i="4"/>
  <c r="H1165" i="4"/>
  <c r="I1165" i="4"/>
  <c r="D1166" i="4"/>
  <c r="E1166" i="4"/>
  <c r="F1166" i="4"/>
  <c r="G1166" i="4"/>
  <c r="H1166" i="4"/>
  <c r="I1166" i="4"/>
  <c r="D1167" i="4"/>
  <c r="E1167" i="4"/>
  <c r="F1167" i="4"/>
  <c r="G1167" i="4"/>
  <c r="H1167" i="4"/>
  <c r="I1167" i="4"/>
  <c r="D1168" i="4"/>
  <c r="E1168" i="4"/>
  <c r="F1168" i="4"/>
  <c r="G1168" i="4"/>
  <c r="H1168" i="4"/>
  <c r="I1168" i="4"/>
  <c r="D1169" i="4"/>
  <c r="E1169" i="4"/>
  <c r="F1169" i="4"/>
  <c r="G1169" i="4"/>
  <c r="H1169" i="4"/>
  <c r="I1169" i="4"/>
  <c r="D1170" i="4"/>
  <c r="E1170" i="4"/>
  <c r="F1170" i="4"/>
  <c r="G1170" i="4"/>
  <c r="H1170" i="4"/>
  <c r="I1170" i="4"/>
  <c r="D1171" i="4"/>
  <c r="E1171" i="4"/>
  <c r="F1171" i="4"/>
  <c r="G1171" i="4"/>
  <c r="H1171" i="4"/>
  <c r="I1171" i="4"/>
  <c r="D1172" i="4"/>
  <c r="E1172" i="4"/>
  <c r="F1172" i="4"/>
  <c r="G1172" i="4"/>
  <c r="H1172" i="4"/>
  <c r="I1172" i="4"/>
  <c r="D1173" i="4"/>
  <c r="E1173" i="4"/>
  <c r="F1173" i="4"/>
  <c r="G1173" i="4"/>
  <c r="H1173" i="4"/>
  <c r="I1173" i="4"/>
  <c r="D1174" i="4"/>
  <c r="E1174" i="4"/>
  <c r="F1174" i="4"/>
  <c r="G1174" i="4"/>
  <c r="H1174" i="4"/>
  <c r="I1174" i="4"/>
  <c r="D1175" i="4"/>
  <c r="E1175" i="4"/>
  <c r="F1175" i="4"/>
  <c r="G1175" i="4"/>
  <c r="H1175" i="4"/>
  <c r="I1175" i="4"/>
  <c r="D1176" i="4"/>
  <c r="E1176" i="4"/>
  <c r="F1176" i="4"/>
  <c r="G1176" i="4"/>
  <c r="H1176" i="4"/>
  <c r="I1176" i="4"/>
  <c r="D1177" i="4"/>
  <c r="E1177" i="4"/>
  <c r="F1177" i="4"/>
  <c r="G1177" i="4"/>
  <c r="H1177" i="4"/>
  <c r="I1177" i="4"/>
  <c r="D1178" i="4"/>
  <c r="E1178" i="4"/>
  <c r="F1178" i="4"/>
  <c r="G1178" i="4"/>
  <c r="H1178" i="4"/>
  <c r="I1178" i="4"/>
  <c r="D1179" i="4"/>
  <c r="E1179" i="4"/>
  <c r="F1179" i="4"/>
  <c r="G1179" i="4"/>
  <c r="H1179" i="4"/>
  <c r="I1179" i="4"/>
  <c r="D1180" i="4"/>
  <c r="E1180" i="4"/>
  <c r="F1180" i="4"/>
  <c r="G1180" i="4"/>
  <c r="H1180" i="4"/>
  <c r="I1180" i="4"/>
  <c r="D1181" i="4"/>
  <c r="E1181" i="4"/>
  <c r="F1181" i="4"/>
  <c r="G1181" i="4"/>
  <c r="H1181" i="4"/>
  <c r="I1181" i="4"/>
  <c r="D1182" i="4"/>
  <c r="E1182" i="4"/>
  <c r="F1182" i="4"/>
  <c r="G1182" i="4"/>
  <c r="H1182" i="4"/>
  <c r="I1182" i="4"/>
  <c r="D1183" i="4"/>
  <c r="E1183" i="4"/>
  <c r="F1183" i="4"/>
  <c r="G1183" i="4"/>
  <c r="H1183" i="4"/>
  <c r="I1183" i="4"/>
  <c r="D1184" i="4"/>
  <c r="E1184" i="4"/>
  <c r="F1184" i="4"/>
  <c r="G1184" i="4"/>
  <c r="H1184" i="4"/>
  <c r="I1184" i="4"/>
  <c r="D1185" i="4"/>
  <c r="E1185" i="4"/>
  <c r="F1185" i="4"/>
  <c r="G1185" i="4"/>
  <c r="H1185" i="4"/>
  <c r="I1185" i="4"/>
  <c r="D1186" i="4"/>
  <c r="E1186" i="4"/>
  <c r="F1186" i="4"/>
  <c r="G1186" i="4"/>
  <c r="H1186" i="4"/>
  <c r="I1186" i="4"/>
  <c r="D1187" i="4"/>
  <c r="E1187" i="4"/>
  <c r="F1187" i="4"/>
  <c r="G1187" i="4"/>
  <c r="H1187" i="4"/>
  <c r="I1187" i="4"/>
  <c r="D1188" i="4"/>
  <c r="E1188" i="4"/>
  <c r="F1188" i="4"/>
  <c r="G1188" i="4"/>
  <c r="H1188" i="4"/>
  <c r="I1188" i="4"/>
  <c r="D1189" i="4"/>
  <c r="E1189" i="4"/>
  <c r="F1189" i="4"/>
  <c r="G1189" i="4"/>
  <c r="H1189" i="4"/>
  <c r="I1189" i="4"/>
  <c r="D1190" i="4"/>
  <c r="E1190" i="4"/>
  <c r="F1190" i="4"/>
  <c r="G1190" i="4"/>
  <c r="H1190" i="4"/>
  <c r="I1190" i="4"/>
  <c r="D1191" i="4"/>
  <c r="E1191" i="4"/>
  <c r="F1191" i="4"/>
  <c r="G1191" i="4"/>
  <c r="H1191" i="4"/>
  <c r="I1191" i="4"/>
  <c r="D1192" i="4"/>
  <c r="E1192" i="4"/>
  <c r="F1192" i="4"/>
  <c r="G1192" i="4"/>
  <c r="H1192" i="4"/>
  <c r="I1192" i="4"/>
  <c r="D1193" i="4"/>
  <c r="E1193" i="4"/>
  <c r="F1193" i="4"/>
  <c r="G1193" i="4"/>
  <c r="H1193" i="4"/>
  <c r="I1193" i="4"/>
  <c r="D1194" i="4"/>
  <c r="E1194" i="4"/>
  <c r="F1194" i="4"/>
  <c r="G1194" i="4"/>
  <c r="H1194" i="4"/>
  <c r="I1194" i="4"/>
  <c r="D1195" i="4"/>
  <c r="E1195" i="4"/>
  <c r="F1195" i="4"/>
  <c r="G1195" i="4"/>
  <c r="H1195" i="4"/>
  <c r="I1195" i="4"/>
  <c r="D1196" i="4"/>
  <c r="E1196" i="4"/>
  <c r="F1196" i="4"/>
  <c r="G1196" i="4"/>
  <c r="H1196" i="4"/>
  <c r="I1196" i="4"/>
  <c r="D1197" i="4"/>
  <c r="E1197" i="4"/>
  <c r="F1197" i="4"/>
  <c r="G1197" i="4"/>
  <c r="H1197" i="4"/>
  <c r="I1197" i="4"/>
  <c r="D1198" i="4"/>
  <c r="E1198" i="4"/>
  <c r="F1198" i="4"/>
  <c r="G1198" i="4"/>
  <c r="H1198" i="4"/>
  <c r="I1198" i="4"/>
  <c r="D1199" i="4"/>
  <c r="E1199" i="4"/>
  <c r="F1199" i="4"/>
  <c r="G1199" i="4"/>
  <c r="H1199" i="4"/>
  <c r="I1199" i="4"/>
  <c r="D1200" i="4"/>
  <c r="E1200" i="4"/>
  <c r="F1200" i="4"/>
  <c r="G1200" i="4"/>
  <c r="H1200" i="4"/>
  <c r="I1200" i="4"/>
  <c r="D1201" i="4"/>
  <c r="E1201" i="4"/>
  <c r="F1201" i="4"/>
  <c r="G1201" i="4"/>
  <c r="H1201" i="4"/>
  <c r="I1201" i="4"/>
  <c r="D1202" i="4"/>
  <c r="E1202" i="4"/>
  <c r="F1202" i="4"/>
  <c r="G1202" i="4"/>
  <c r="H1202" i="4"/>
  <c r="I1202" i="4"/>
  <c r="D1203" i="4"/>
  <c r="E1203" i="4"/>
  <c r="F1203" i="4"/>
  <c r="G1203" i="4"/>
  <c r="H1203" i="4"/>
  <c r="I1203" i="4"/>
  <c r="D1204" i="4"/>
  <c r="E1204" i="4"/>
  <c r="F1204" i="4"/>
  <c r="G1204" i="4"/>
  <c r="H1204" i="4"/>
  <c r="I1204" i="4"/>
  <c r="D1205" i="4"/>
  <c r="E1205" i="4"/>
  <c r="F1205" i="4"/>
  <c r="G1205" i="4"/>
  <c r="H1205" i="4"/>
  <c r="I1205" i="4"/>
  <c r="D1206" i="4"/>
  <c r="E1206" i="4"/>
  <c r="F1206" i="4"/>
  <c r="G1206" i="4"/>
  <c r="H1206" i="4"/>
  <c r="I1206" i="4"/>
  <c r="D1207" i="4"/>
  <c r="E1207" i="4"/>
  <c r="F1207" i="4"/>
  <c r="G1207" i="4"/>
  <c r="H1207" i="4"/>
  <c r="I1207" i="4"/>
  <c r="D1208" i="4"/>
  <c r="E1208" i="4"/>
  <c r="F1208" i="4"/>
  <c r="G1208" i="4"/>
  <c r="H1208" i="4"/>
  <c r="I1208" i="4"/>
  <c r="D1209" i="4"/>
  <c r="E1209" i="4"/>
  <c r="F1209" i="4"/>
  <c r="G1209" i="4"/>
  <c r="H1209" i="4"/>
  <c r="I1209" i="4"/>
  <c r="D1210" i="4"/>
  <c r="E1210" i="4"/>
  <c r="F1210" i="4"/>
  <c r="G1210" i="4"/>
  <c r="H1210" i="4"/>
  <c r="I1210" i="4"/>
  <c r="D1211" i="4"/>
  <c r="E1211" i="4"/>
  <c r="F1211" i="4"/>
  <c r="G1211" i="4"/>
  <c r="H1211" i="4"/>
  <c r="I1211" i="4"/>
  <c r="D1212" i="4"/>
  <c r="E1212" i="4"/>
  <c r="F1212" i="4"/>
  <c r="G1212" i="4"/>
  <c r="H1212" i="4"/>
  <c r="I1212" i="4"/>
  <c r="D1213" i="4"/>
  <c r="E1213" i="4"/>
  <c r="F1213" i="4"/>
  <c r="G1213" i="4"/>
  <c r="H1213" i="4"/>
  <c r="I1213" i="4"/>
  <c r="D1214" i="4"/>
  <c r="E1214" i="4"/>
  <c r="F1214" i="4"/>
  <c r="G1214" i="4"/>
  <c r="H1214" i="4"/>
  <c r="I1214" i="4"/>
  <c r="D1215" i="4"/>
  <c r="E1215" i="4"/>
  <c r="F1215" i="4"/>
  <c r="G1215" i="4"/>
  <c r="H1215" i="4"/>
  <c r="I1215" i="4"/>
  <c r="D1216" i="4"/>
  <c r="E1216" i="4"/>
  <c r="F1216" i="4"/>
  <c r="G1216" i="4"/>
  <c r="H1216" i="4"/>
  <c r="I1216" i="4"/>
  <c r="D1217" i="4"/>
  <c r="E1217" i="4"/>
  <c r="F1217" i="4"/>
  <c r="G1217" i="4"/>
  <c r="H1217" i="4"/>
  <c r="I1217" i="4"/>
  <c r="D1218" i="4"/>
  <c r="E1218" i="4"/>
  <c r="F1218" i="4"/>
  <c r="G1218" i="4"/>
  <c r="H1218" i="4"/>
  <c r="I1218" i="4"/>
  <c r="D1219" i="4"/>
  <c r="E1219" i="4"/>
  <c r="F1219" i="4"/>
  <c r="G1219" i="4"/>
  <c r="H1219" i="4"/>
  <c r="I1219" i="4"/>
  <c r="D1220" i="4"/>
  <c r="E1220" i="4"/>
  <c r="F1220" i="4"/>
  <c r="G1220" i="4"/>
  <c r="H1220" i="4"/>
  <c r="I1220" i="4"/>
  <c r="D1221" i="4"/>
  <c r="E1221" i="4"/>
  <c r="F1221" i="4"/>
  <c r="G1221" i="4"/>
  <c r="H1221" i="4"/>
  <c r="I1221" i="4"/>
  <c r="D1222" i="4"/>
  <c r="E1222" i="4"/>
  <c r="F1222" i="4"/>
  <c r="G1222" i="4"/>
  <c r="H1222" i="4"/>
  <c r="I1222" i="4"/>
  <c r="D1223" i="4"/>
  <c r="E1223" i="4"/>
  <c r="F1223" i="4"/>
  <c r="G1223" i="4"/>
  <c r="H1223" i="4"/>
  <c r="I1223" i="4"/>
  <c r="D1224" i="4"/>
  <c r="E1224" i="4"/>
  <c r="F1224" i="4"/>
  <c r="G1224" i="4"/>
  <c r="H1224" i="4"/>
  <c r="I1224" i="4"/>
  <c r="D1225" i="4"/>
  <c r="E1225" i="4"/>
  <c r="F1225" i="4"/>
  <c r="G1225" i="4"/>
  <c r="H1225" i="4"/>
  <c r="I1225" i="4"/>
  <c r="D1226" i="4"/>
  <c r="E1226" i="4"/>
  <c r="F1226" i="4"/>
  <c r="G1226" i="4"/>
  <c r="H1226" i="4"/>
  <c r="I1226" i="4"/>
  <c r="D1227" i="4"/>
  <c r="E1227" i="4"/>
  <c r="F1227" i="4"/>
  <c r="G1227" i="4"/>
  <c r="H1227" i="4"/>
  <c r="I1227" i="4"/>
  <c r="D1228" i="4"/>
  <c r="E1228" i="4"/>
  <c r="F1228" i="4"/>
  <c r="G1228" i="4"/>
  <c r="H1228" i="4"/>
  <c r="I1228" i="4"/>
  <c r="D1229" i="4"/>
  <c r="E1229" i="4"/>
  <c r="F1229" i="4"/>
  <c r="G1229" i="4"/>
  <c r="H1229" i="4"/>
  <c r="I1229" i="4"/>
  <c r="D1230" i="4"/>
  <c r="E1230" i="4"/>
  <c r="F1230" i="4"/>
  <c r="G1230" i="4"/>
  <c r="H1230" i="4"/>
  <c r="I1230" i="4"/>
  <c r="D1231" i="4"/>
  <c r="E1231" i="4"/>
  <c r="F1231" i="4"/>
  <c r="G1231" i="4"/>
  <c r="H1231" i="4"/>
  <c r="I1231" i="4"/>
  <c r="D1232" i="4"/>
  <c r="E1232" i="4"/>
  <c r="F1232" i="4"/>
  <c r="G1232" i="4"/>
  <c r="H1232" i="4"/>
  <c r="I1232" i="4"/>
  <c r="D1233" i="4"/>
  <c r="E1233" i="4"/>
  <c r="F1233" i="4"/>
  <c r="G1233" i="4"/>
  <c r="H1233" i="4"/>
  <c r="I1233" i="4"/>
  <c r="D1234" i="4"/>
  <c r="E1234" i="4"/>
  <c r="F1234" i="4"/>
  <c r="G1234" i="4"/>
  <c r="H1234" i="4"/>
  <c r="I1234" i="4"/>
  <c r="D1235" i="4"/>
  <c r="E1235" i="4"/>
  <c r="F1235" i="4"/>
  <c r="G1235" i="4"/>
  <c r="H1235" i="4"/>
  <c r="I1235" i="4"/>
  <c r="D1236" i="4"/>
  <c r="E1236" i="4"/>
  <c r="F1236" i="4"/>
  <c r="G1236" i="4"/>
  <c r="H1236" i="4"/>
  <c r="I1236" i="4"/>
  <c r="D1237" i="4"/>
  <c r="E1237" i="4"/>
  <c r="F1237" i="4"/>
  <c r="G1237" i="4"/>
  <c r="H1237" i="4"/>
  <c r="I1237" i="4"/>
  <c r="D1238" i="4"/>
  <c r="E1238" i="4"/>
  <c r="F1238" i="4"/>
  <c r="G1238" i="4"/>
  <c r="H1238" i="4"/>
  <c r="I1238" i="4"/>
  <c r="D1239" i="4"/>
  <c r="E1239" i="4"/>
  <c r="F1239" i="4"/>
  <c r="G1239" i="4"/>
  <c r="H1239" i="4"/>
  <c r="I1239" i="4"/>
  <c r="D1240" i="4"/>
  <c r="E1240" i="4"/>
  <c r="F1240" i="4"/>
  <c r="G1240" i="4"/>
  <c r="H1240" i="4"/>
  <c r="I1240" i="4"/>
  <c r="D1241" i="4"/>
  <c r="E1241" i="4"/>
  <c r="F1241" i="4"/>
  <c r="G1241" i="4"/>
  <c r="H1241" i="4"/>
  <c r="I1241" i="4"/>
  <c r="D1242" i="4"/>
  <c r="E1242" i="4"/>
  <c r="F1242" i="4"/>
  <c r="G1242" i="4"/>
  <c r="H1242" i="4"/>
  <c r="I1242" i="4"/>
  <c r="D1243" i="4"/>
  <c r="E1243" i="4"/>
  <c r="F1243" i="4"/>
  <c r="G1243" i="4"/>
  <c r="H1243" i="4"/>
  <c r="I1243" i="4"/>
  <c r="D1244" i="4"/>
  <c r="E1244" i="4"/>
  <c r="F1244" i="4"/>
  <c r="G1244" i="4"/>
  <c r="H1244" i="4"/>
  <c r="I1244" i="4"/>
  <c r="D1245" i="4"/>
  <c r="E1245" i="4"/>
  <c r="F1245" i="4"/>
  <c r="G1245" i="4"/>
  <c r="H1245" i="4"/>
  <c r="I1245" i="4"/>
  <c r="D1246" i="4"/>
  <c r="E1246" i="4"/>
  <c r="F1246" i="4"/>
  <c r="G1246" i="4"/>
  <c r="H1246" i="4"/>
  <c r="I1246" i="4"/>
  <c r="D1247" i="4"/>
  <c r="E1247" i="4"/>
  <c r="F1247" i="4"/>
  <c r="G1247" i="4"/>
  <c r="H1247" i="4"/>
  <c r="I1247" i="4"/>
  <c r="D1248" i="4"/>
  <c r="E1248" i="4"/>
  <c r="F1248" i="4"/>
  <c r="G1248" i="4"/>
  <c r="H1248" i="4"/>
  <c r="I1248" i="4"/>
  <c r="D1249" i="4"/>
  <c r="E1249" i="4"/>
  <c r="F1249" i="4"/>
  <c r="G1249" i="4"/>
  <c r="H1249" i="4"/>
  <c r="I1249" i="4"/>
  <c r="D1250" i="4"/>
  <c r="E1250" i="4"/>
  <c r="F1250" i="4"/>
  <c r="G1250" i="4"/>
  <c r="H1250" i="4"/>
  <c r="I1250" i="4"/>
  <c r="D1251" i="4"/>
  <c r="E1251" i="4"/>
  <c r="F1251" i="4"/>
  <c r="G1251" i="4"/>
  <c r="H1251" i="4"/>
  <c r="I1251" i="4"/>
  <c r="D1252" i="4"/>
  <c r="E1252" i="4"/>
  <c r="F1252" i="4"/>
  <c r="G1252" i="4"/>
  <c r="H1252" i="4"/>
  <c r="I1252" i="4"/>
  <c r="D1253" i="4"/>
  <c r="E1253" i="4"/>
  <c r="F1253" i="4"/>
  <c r="G1253" i="4"/>
  <c r="H1253" i="4"/>
  <c r="I1253" i="4"/>
  <c r="D1254" i="4"/>
  <c r="E1254" i="4"/>
  <c r="F1254" i="4"/>
  <c r="G1254" i="4"/>
  <c r="H1254" i="4"/>
  <c r="I1254" i="4"/>
  <c r="D1255" i="4"/>
  <c r="E1255" i="4"/>
  <c r="F1255" i="4"/>
  <c r="G1255" i="4"/>
  <c r="H1255" i="4"/>
  <c r="I1255" i="4"/>
  <c r="D1256" i="4"/>
  <c r="E1256" i="4"/>
  <c r="F1256" i="4"/>
  <c r="G1256" i="4"/>
  <c r="H1256" i="4"/>
  <c r="I1256" i="4"/>
  <c r="D1257" i="4"/>
  <c r="E1257" i="4"/>
  <c r="F1257" i="4"/>
  <c r="G1257" i="4"/>
  <c r="H1257" i="4"/>
  <c r="I1257" i="4"/>
  <c r="D1258" i="4"/>
  <c r="E1258" i="4"/>
  <c r="F1258" i="4"/>
  <c r="G1258" i="4"/>
  <c r="H1258" i="4"/>
  <c r="I1258" i="4"/>
  <c r="D1259" i="4"/>
  <c r="E1259" i="4"/>
  <c r="F1259" i="4"/>
  <c r="G1259" i="4"/>
  <c r="H1259" i="4"/>
  <c r="I1259" i="4"/>
  <c r="D1260" i="4"/>
  <c r="E1260" i="4"/>
  <c r="F1260" i="4"/>
  <c r="G1260" i="4"/>
  <c r="H1260" i="4"/>
  <c r="I1260" i="4"/>
  <c r="D1261" i="4"/>
  <c r="E1261" i="4"/>
  <c r="F1261" i="4"/>
  <c r="G1261" i="4"/>
  <c r="H1261" i="4"/>
  <c r="I1261" i="4"/>
  <c r="D1262" i="4"/>
  <c r="E1262" i="4"/>
  <c r="F1262" i="4"/>
  <c r="G1262" i="4"/>
  <c r="H1262" i="4"/>
  <c r="I1262" i="4"/>
  <c r="D1263" i="4"/>
  <c r="E1263" i="4"/>
  <c r="F1263" i="4"/>
  <c r="G1263" i="4"/>
  <c r="H1263" i="4"/>
  <c r="I1263" i="4"/>
  <c r="D1264" i="4"/>
  <c r="E1264" i="4"/>
  <c r="F1264" i="4"/>
  <c r="G1264" i="4"/>
  <c r="H1264" i="4"/>
  <c r="I1264" i="4"/>
  <c r="D1265" i="4"/>
  <c r="E1265" i="4"/>
  <c r="F1265" i="4"/>
  <c r="G1265" i="4"/>
  <c r="H1265" i="4"/>
  <c r="I1265" i="4"/>
  <c r="D1266" i="4"/>
  <c r="E1266" i="4"/>
  <c r="F1266" i="4"/>
  <c r="G1266" i="4"/>
  <c r="H1266" i="4"/>
  <c r="I1266" i="4"/>
  <c r="D1267" i="4"/>
  <c r="E1267" i="4"/>
  <c r="F1267" i="4"/>
  <c r="G1267" i="4"/>
  <c r="H1267" i="4"/>
  <c r="I1267" i="4"/>
  <c r="D1268" i="4"/>
  <c r="E1268" i="4"/>
  <c r="F1268" i="4"/>
  <c r="G1268" i="4"/>
  <c r="H1268" i="4"/>
  <c r="I1268" i="4"/>
  <c r="D1269" i="4"/>
  <c r="E1269" i="4"/>
  <c r="F1269" i="4"/>
  <c r="G1269" i="4"/>
  <c r="H1269" i="4"/>
  <c r="I1269" i="4"/>
  <c r="D1270" i="4"/>
  <c r="E1270" i="4"/>
  <c r="F1270" i="4"/>
  <c r="G1270" i="4"/>
  <c r="H1270" i="4"/>
  <c r="I1270" i="4"/>
  <c r="D1271" i="4"/>
  <c r="E1271" i="4"/>
  <c r="F1271" i="4"/>
  <c r="G1271" i="4"/>
  <c r="H1271" i="4"/>
  <c r="I1271" i="4"/>
  <c r="D1272" i="4"/>
  <c r="E1272" i="4"/>
  <c r="F1272" i="4"/>
  <c r="G1272" i="4"/>
  <c r="H1272" i="4"/>
  <c r="I1272" i="4"/>
  <c r="D1273" i="4"/>
  <c r="E1273" i="4"/>
  <c r="F1273" i="4"/>
  <c r="G1273" i="4"/>
  <c r="H1273" i="4"/>
  <c r="I1273" i="4"/>
  <c r="D1274" i="4"/>
  <c r="E1274" i="4"/>
  <c r="F1274" i="4"/>
  <c r="G1274" i="4"/>
  <c r="H1274" i="4"/>
  <c r="I1274" i="4"/>
  <c r="D1275" i="4"/>
  <c r="E1275" i="4"/>
  <c r="F1275" i="4"/>
  <c r="G1275" i="4"/>
  <c r="H1275" i="4"/>
  <c r="I1275" i="4"/>
  <c r="D1276" i="4"/>
  <c r="E1276" i="4"/>
  <c r="F1276" i="4"/>
  <c r="G1276" i="4"/>
  <c r="H1276" i="4"/>
  <c r="I1276" i="4"/>
  <c r="D1277" i="4"/>
  <c r="E1277" i="4"/>
  <c r="F1277" i="4"/>
  <c r="G1277" i="4"/>
  <c r="H1277" i="4"/>
  <c r="I1277" i="4"/>
  <c r="D1278" i="4"/>
  <c r="E1278" i="4"/>
  <c r="F1278" i="4"/>
  <c r="G1278" i="4"/>
  <c r="H1278" i="4"/>
  <c r="I1278" i="4"/>
  <c r="D1279" i="4"/>
  <c r="E1279" i="4"/>
  <c r="F1279" i="4"/>
  <c r="G1279" i="4"/>
  <c r="H1279" i="4"/>
  <c r="I1279" i="4"/>
  <c r="D1280" i="4"/>
  <c r="E1280" i="4"/>
  <c r="F1280" i="4"/>
  <c r="G1280" i="4"/>
  <c r="H1280" i="4"/>
  <c r="I1280" i="4"/>
  <c r="D1281" i="4"/>
  <c r="E1281" i="4"/>
  <c r="F1281" i="4"/>
  <c r="G1281" i="4"/>
  <c r="H1281" i="4"/>
  <c r="I1281" i="4"/>
  <c r="D1282" i="4"/>
  <c r="E1282" i="4"/>
  <c r="F1282" i="4"/>
  <c r="G1282" i="4"/>
  <c r="H1282" i="4"/>
  <c r="I1282" i="4"/>
  <c r="D1283" i="4"/>
  <c r="E1283" i="4"/>
  <c r="F1283" i="4"/>
  <c r="G1283" i="4"/>
  <c r="H1283" i="4"/>
  <c r="I1283" i="4"/>
  <c r="D1284" i="4"/>
  <c r="E1284" i="4"/>
  <c r="F1284" i="4"/>
  <c r="G1284" i="4"/>
  <c r="H1284" i="4"/>
  <c r="I1284" i="4"/>
  <c r="D1285" i="4"/>
  <c r="E1285" i="4"/>
  <c r="F1285" i="4"/>
  <c r="G1285" i="4"/>
  <c r="H1285" i="4"/>
  <c r="I1285" i="4"/>
  <c r="D1286" i="4"/>
  <c r="E1286" i="4"/>
  <c r="F1286" i="4"/>
  <c r="G1286" i="4"/>
  <c r="H1286" i="4"/>
  <c r="I1286" i="4"/>
  <c r="D1287" i="4"/>
  <c r="E1287" i="4"/>
  <c r="F1287" i="4"/>
  <c r="G1287" i="4"/>
  <c r="H1287" i="4"/>
  <c r="I1287" i="4"/>
  <c r="D1288" i="4"/>
  <c r="E1288" i="4"/>
  <c r="F1288" i="4"/>
  <c r="G1288" i="4"/>
  <c r="H1288" i="4"/>
  <c r="I1288" i="4"/>
  <c r="D1289" i="4"/>
  <c r="E1289" i="4"/>
  <c r="F1289" i="4"/>
  <c r="G1289" i="4"/>
  <c r="H1289" i="4"/>
  <c r="I1289" i="4"/>
  <c r="D1290" i="4"/>
  <c r="E1290" i="4"/>
  <c r="F1290" i="4"/>
  <c r="G1290" i="4"/>
  <c r="H1290" i="4"/>
  <c r="I1290" i="4"/>
  <c r="D1291" i="4"/>
  <c r="E1291" i="4"/>
  <c r="F1291" i="4"/>
  <c r="G1291" i="4"/>
  <c r="H1291" i="4"/>
  <c r="I1291" i="4"/>
  <c r="D1292" i="4"/>
  <c r="E1292" i="4"/>
  <c r="F1292" i="4"/>
  <c r="G1292" i="4"/>
  <c r="H1292" i="4"/>
  <c r="I1292" i="4"/>
  <c r="D1293" i="4"/>
  <c r="E1293" i="4"/>
  <c r="F1293" i="4"/>
  <c r="G1293" i="4"/>
  <c r="H1293" i="4"/>
  <c r="I1293" i="4"/>
  <c r="D1294" i="4"/>
  <c r="E1294" i="4"/>
  <c r="F1294" i="4"/>
  <c r="G1294" i="4"/>
  <c r="H1294" i="4"/>
  <c r="I1294" i="4"/>
  <c r="D1295" i="4"/>
  <c r="E1295" i="4"/>
  <c r="F1295" i="4"/>
  <c r="G1295" i="4"/>
  <c r="H1295" i="4"/>
  <c r="I1295" i="4"/>
  <c r="D1296" i="4"/>
  <c r="E1296" i="4"/>
  <c r="F1296" i="4"/>
  <c r="G1296" i="4"/>
  <c r="H1296" i="4"/>
  <c r="I1296" i="4"/>
  <c r="D1297" i="4"/>
  <c r="E1297" i="4"/>
  <c r="F1297" i="4"/>
  <c r="G1297" i="4"/>
  <c r="H1297" i="4"/>
  <c r="I1297" i="4"/>
  <c r="D1298" i="4"/>
  <c r="E1298" i="4"/>
  <c r="F1298" i="4"/>
  <c r="G1298" i="4"/>
  <c r="H1298" i="4"/>
  <c r="I1298" i="4"/>
  <c r="D1299" i="4"/>
  <c r="E1299" i="4"/>
  <c r="F1299" i="4"/>
  <c r="G1299" i="4"/>
  <c r="H1299" i="4"/>
  <c r="I1299" i="4"/>
  <c r="D1300" i="4"/>
  <c r="E1300" i="4"/>
  <c r="F1300" i="4"/>
  <c r="G1300" i="4"/>
  <c r="H1300" i="4"/>
  <c r="I1300" i="4"/>
  <c r="D1301" i="4"/>
  <c r="E1301" i="4"/>
  <c r="F1301" i="4"/>
  <c r="G1301" i="4"/>
  <c r="H1301" i="4"/>
  <c r="I1301" i="4"/>
  <c r="D1302" i="4"/>
  <c r="E1302" i="4"/>
  <c r="F1302" i="4"/>
  <c r="G1302" i="4"/>
  <c r="H1302" i="4"/>
  <c r="I1302" i="4"/>
  <c r="D1303" i="4"/>
  <c r="E1303" i="4"/>
  <c r="F1303" i="4"/>
  <c r="G1303" i="4"/>
  <c r="H1303" i="4"/>
  <c r="I1303" i="4"/>
  <c r="D1304" i="4"/>
  <c r="E1304" i="4"/>
  <c r="F1304" i="4"/>
  <c r="G1304" i="4"/>
  <c r="H1304" i="4"/>
  <c r="I1304" i="4"/>
  <c r="D1305" i="4"/>
  <c r="E1305" i="4"/>
  <c r="F1305" i="4"/>
  <c r="G1305" i="4"/>
  <c r="H1305" i="4"/>
  <c r="I1305" i="4"/>
  <c r="D1306" i="4"/>
  <c r="E1306" i="4"/>
  <c r="F1306" i="4"/>
  <c r="G1306" i="4"/>
  <c r="H1306" i="4"/>
  <c r="I1306" i="4"/>
  <c r="D1307" i="4"/>
  <c r="E1307" i="4"/>
  <c r="F1307" i="4"/>
  <c r="G1307" i="4"/>
  <c r="H1307" i="4"/>
  <c r="I1307" i="4"/>
  <c r="D1308" i="4"/>
  <c r="E1308" i="4"/>
  <c r="F1308" i="4"/>
  <c r="G1308" i="4"/>
  <c r="H1308" i="4"/>
  <c r="I1308" i="4"/>
  <c r="D1309" i="4"/>
  <c r="E1309" i="4"/>
  <c r="F1309" i="4"/>
  <c r="G1309" i="4"/>
  <c r="H1309" i="4"/>
  <c r="I1309" i="4"/>
  <c r="D1310" i="4"/>
  <c r="E1310" i="4"/>
  <c r="F1310" i="4"/>
  <c r="G1310" i="4"/>
  <c r="H1310" i="4"/>
  <c r="I1310" i="4"/>
  <c r="D1311" i="4"/>
  <c r="E1311" i="4"/>
  <c r="F1311" i="4"/>
  <c r="G1311" i="4"/>
  <c r="H1311" i="4"/>
  <c r="I1311" i="4"/>
  <c r="D1312" i="4"/>
  <c r="E1312" i="4"/>
  <c r="F1312" i="4"/>
  <c r="G1312" i="4"/>
  <c r="H1312" i="4"/>
  <c r="I1312" i="4"/>
  <c r="D1313" i="4"/>
  <c r="E1313" i="4"/>
  <c r="F1313" i="4"/>
  <c r="G1313" i="4"/>
  <c r="H1313" i="4"/>
  <c r="I1313" i="4"/>
  <c r="D1314" i="4"/>
  <c r="E1314" i="4"/>
  <c r="F1314" i="4"/>
  <c r="G1314" i="4"/>
  <c r="H1314" i="4"/>
  <c r="I1314" i="4"/>
  <c r="D1315" i="4"/>
  <c r="E1315" i="4"/>
  <c r="F1315" i="4"/>
  <c r="G1315" i="4"/>
  <c r="H1315" i="4"/>
  <c r="I1315" i="4"/>
  <c r="D1316" i="4"/>
  <c r="E1316" i="4"/>
  <c r="F1316" i="4"/>
  <c r="G1316" i="4"/>
  <c r="H1316" i="4"/>
  <c r="I1316" i="4"/>
  <c r="D1317" i="4"/>
  <c r="E1317" i="4"/>
  <c r="F1317" i="4"/>
  <c r="G1317" i="4"/>
  <c r="H1317" i="4"/>
  <c r="I1317" i="4"/>
  <c r="D1318" i="4"/>
  <c r="E1318" i="4"/>
  <c r="F1318" i="4"/>
  <c r="G1318" i="4"/>
  <c r="H1318" i="4"/>
  <c r="I1318" i="4"/>
  <c r="D1319" i="4"/>
  <c r="E1319" i="4"/>
  <c r="F1319" i="4"/>
  <c r="G1319" i="4"/>
  <c r="H1319" i="4"/>
  <c r="I1319" i="4"/>
  <c r="D1320" i="4"/>
  <c r="E1320" i="4"/>
  <c r="F1320" i="4"/>
  <c r="G1320" i="4"/>
  <c r="H1320" i="4"/>
  <c r="I1320" i="4"/>
  <c r="D1321" i="4"/>
  <c r="E1321" i="4"/>
  <c r="F1321" i="4"/>
  <c r="G1321" i="4"/>
  <c r="H1321" i="4"/>
  <c r="I1321" i="4"/>
  <c r="D1322" i="4"/>
  <c r="E1322" i="4"/>
  <c r="F1322" i="4"/>
  <c r="G1322" i="4"/>
  <c r="H1322" i="4"/>
  <c r="I1322" i="4"/>
  <c r="D1323" i="4"/>
  <c r="E1323" i="4"/>
  <c r="F1323" i="4"/>
  <c r="G1323" i="4"/>
  <c r="H1323" i="4"/>
  <c r="I1323" i="4"/>
  <c r="D1324" i="4"/>
  <c r="E1324" i="4"/>
  <c r="F1324" i="4"/>
  <c r="G1324" i="4"/>
  <c r="H1324" i="4"/>
  <c r="I1324" i="4"/>
  <c r="D1325" i="4"/>
  <c r="E1325" i="4"/>
  <c r="F1325" i="4"/>
  <c r="G1325" i="4"/>
  <c r="H1325" i="4"/>
  <c r="I1325" i="4"/>
  <c r="D1326" i="4"/>
  <c r="E1326" i="4"/>
  <c r="F1326" i="4"/>
  <c r="G1326" i="4"/>
  <c r="H1326" i="4"/>
  <c r="I1326" i="4"/>
  <c r="D1327" i="4"/>
  <c r="E1327" i="4"/>
  <c r="F1327" i="4"/>
  <c r="G1327" i="4"/>
  <c r="H1327" i="4"/>
  <c r="I1327" i="4"/>
  <c r="D1328" i="4"/>
  <c r="E1328" i="4"/>
  <c r="F1328" i="4"/>
  <c r="G1328" i="4"/>
  <c r="H1328" i="4"/>
  <c r="I1328" i="4"/>
  <c r="D1329" i="4"/>
  <c r="E1329" i="4"/>
  <c r="F1329" i="4"/>
  <c r="G1329" i="4"/>
  <c r="H1329" i="4"/>
  <c r="I1329" i="4"/>
  <c r="D1330" i="4"/>
  <c r="E1330" i="4"/>
  <c r="F1330" i="4"/>
  <c r="G1330" i="4"/>
  <c r="H1330" i="4"/>
  <c r="I1330" i="4"/>
  <c r="D1331" i="4"/>
  <c r="E1331" i="4"/>
  <c r="F1331" i="4"/>
  <c r="G1331" i="4"/>
  <c r="H1331" i="4"/>
  <c r="I1331" i="4"/>
  <c r="D1332" i="4"/>
  <c r="E1332" i="4"/>
  <c r="F1332" i="4"/>
  <c r="G1332" i="4"/>
  <c r="H1332" i="4"/>
  <c r="I1332" i="4"/>
  <c r="D1333" i="4"/>
  <c r="E1333" i="4"/>
  <c r="F1333" i="4"/>
  <c r="G1333" i="4"/>
  <c r="H1333" i="4"/>
  <c r="I1333" i="4"/>
  <c r="D1334" i="4"/>
  <c r="E1334" i="4"/>
  <c r="F1334" i="4"/>
  <c r="G1334" i="4"/>
  <c r="H1334" i="4"/>
  <c r="I1334" i="4"/>
  <c r="D1335" i="4"/>
  <c r="E1335" i="4"/>
  <c r="F1335" i="4"/>
  <c r="G1335" i="4"/>
  <c r="H1335" i="4"/>
  <c r="I1335" i="4"/>
  <c r="D1336" i="4"/>
  <c r="E1336" i="4"/>
  <c r="F1336" i="4"/>
  <c r="G1336" i="4"/>
  <c r="H1336" i="4"/>
  <c r="I1336" i="4"/>
  <c r="D1337" i="4"/>
  <c r="E1337" i="4"/>
  <c r="F1337" i="4"/>
  <c r="G1337" i="4"/>
  <c r="H1337" i="4"/>
  <c r="I1337" i="4"/>
  <c r="D1338" i="4"/>
  <c r="E1338" i="4"/>
  <c r="F1338" i="4"/>
  <c r="G1338" i="4"/>
  <c r="H1338" i="4"/>
  <c r="I1338" i="4"/>
  <c r="D1339" i="4"/>
  <c r="E1339" i="4"/>
  <c r="F1339" i="4"/>
  <c r="G1339" i="4"/>
  <c r="H1339" i="4"/>
  <c r="I1339" i="4"/>
  <c r="D1340" i="4"/>
  <c r="E1340" i="4"/>
  <c r="F1340" i="4"/>
  <c r="G1340" i="4"/>
  <c r="H1340" i="4"/>
  <c r="I1340" i="4"/>
  <c r="D1341" i="4"/>
  <c r="E1341" i="4"/>
  <c r="F1341" i="4"/>
  <c r="G1341" i="4"/>
  <c r="H1341" i="4"/>
  <c r="I1341" i="4"/>
  <c r="D1342" i="4"/>
  <c r="E1342" i="4"/>
  <c r="F1342" i="4"/>
  <c r="G1342" i="4"/>
  <c r="H1342" i="4"/>
  <c r="I1342" i="4"/>
  <c r="D1343" i="4"/>
  <c r="E1343" i="4"/>
  <c r="F1343" i="4"/>
  <c r="G1343" i="4"/>
  <c r="H1343" i="4"/>
  <c r="I1343" i="4"/>
  <c r="D1344" i="4"/>
  <c r="E1344" i="4"/>
  <c r="F1344" i="4"/>
  <c r="G1344" i="4"/>
  <c r="H1344" i="4"/>
  <c r="I1344" i="4"/>
  <c r="D1345" i="4"/>
  <c r="E1345" i="4"/>
  <c r="F1345" i="4"/>
  <c r="G1345" i="4"/>
  <c r="H1345" i="4"/>
  <c r="I1345" i="4"/>
  <c r="D1346" i="4"/>
  <c r="E1346" i="4"/>
  <c r="F1346" i="4"/>
  <c r="G1346" i="4"/>
  <c r="H1346" i="4"/>
  <c r="I1346" i="4"/>
  <c r="D1347" i="4"/>
  <c r="E1347" i="4"/>
  <c r="F1347" i="4"/>
  <c r="G1347" i="4"/>
  <c r="H1347" i="4"/>
  <c r="I1347" i="4"/>
  <c r="D1348" i="4"/>
  <c r="E1348" i="4"/>
  <c r="F1348" i="4"/>
  <c r="G1348" i="4"/>
  <c r="H1348" i="4"/>
  <c r="I1348" i="4"/>
  <c r="D1349" i="4"/>
  <c r="E1349" i="4"/>
  <c r="F1349" i="4"/>
  <c r="G1349" i="4"/>
  <c r="H1349" i="4"/>
  <c r="I1349" i="4"/>
  <c r="D1350" i="4"/>
  <c r="E1350" i="4"/>
  <c r="F1350" i="4"/>
  <c r="G1350" i="4"/>
  <c r="H1350" i="4"/>
  <c r="I1350" i="4"/>
  <c r="D1351" i="4"/>
  <c r="E1351" i="4"/>
  <c r="F1351" i="4"/>
  <c r="G1351" i="4"/>
  <c r="H1351" i="4"/>
  <c r="I1351" i="4"/>
  <c r="D1352" i="4"/>
  <c r="E1352" i="4"/>
  <c r="F1352" i="4"/>
  <c r="G1352" i="4"/>
  <c r="H1352" i="4"/>
  <c r="I1352" i="4"/>
  <c r="D1353" i="4"/>
  <c r="E1353" i="4"/>
  <c r="F1353" i="4"/>
  <c r="G1353" i="4"/>
  <c r="H1353" i="4"/>
  <c r="I1353" i="4"/>
  <c r="D1354" i="4"/>
  <c r="E1354" i="4"/>
  <c r="F1354" i="4"/>
  <c r="G1354" i="4"/>
  <c r="H1354" i="4"/>
  <c r="I1354" i="4"/>
  <c r="D1355" i="4"/>
  <c r="E1355" i="4"/>
  <c r="F1355" i="4"/>
  <c r="G1355" i="4"/>
  <c r="H1355" i="4"/>
  <c r="I1355" i="4"/>
  <c r="D1356" i="4"/>
  <c r="E1356" i="4"/>
  <c r="F1356" i="4"/>
  <c r="G1356" i="4"/>
  <c r="H1356" i="4"/>
  <c r="I1356" i="4"/>
  <c r="D1357" i="4"/>
  <c r="E1357" i="4"/>
  <c r="F1357" i="4"/>
  <c r="G1357" i="4"/>
  <c r="H1357" i="4"/>
  <c r="I1357" i="4"/>
  <c r="D1358" i="4"/>
  <c r="E1358" i="4"/>
  <c r="F1358" i="4"/>
  <c r="G1358" i="4"/>
  <c r="H1358" i="4"/>
  <c r="I1358" i="4"/>
  <c r="D1359" i="4"/>
  <c r="E1359" i="4"/>
  <c r="F1359" i="4"/>
  <c r="G1359" i="4"/>
  <c r="H1359" i="4"/>
  <c r="I1359" i="4"/>
  <c r="D1360" i="4"/>
  <c r="E1360" i="4"/>
  <c r="F1360" i="4"/>
  <c r="G1360" i="4"/>
  <c r="H1360" i="4"/>
  <c r="I1360" i="4"/>
  <c r="D1361" i="4"/>
  <c r="E1361" i="4"/>
  <c r="F1361" i="4"/>
  <c r="G1361" i="4"/>
  <c r="H1361" i="4"/>
  <c r="I1361" i="4"/>
  <c r="D1362" i="4"/>
  <c r="E1362" i="4"/>
  <c r="F1362" i="4"/>
  <c r="G1362" i="4"/>
  <c r="H1362" i="4"/>
  <c r="I1362" i="4"/>
  <c r="D1363" i="4"/>
  <c r="E1363" i="4"/>
  <c r="F1363" i="4"/>
  <c r="G1363" i="4"/>
  <c r="H1363" i="4"/>
  <c r="I1363" i="4"/>
  <c r="D1364" i="4"/>
  <c r="E1364" i="4"/>
  <c r="F1364" i="4"/>
  <c r="G1364" i="4"/>
  <c r="H1364" i="4"/>
  <c r="I1364" i="4"/>
  <c r="D1365" i="4"/>
  <c r="E1365" i="4"/>
  <c r="F1365" i="4"/>
  <c r="G1365" i="4"/>
  <c r="H1365" i="4"/>
  <c r="I1365" i="4"/>
  <c r="D1366" i="4"/>
  <c r="E1366" i="4"/>
  <c r="F1366" i="4"/>
  <c r="G1366" i="4"/>
  <c r="H1366" i="4"/>
  <c r="I1366" i="4"/>
  <c r="D1367" i="4"/>
  <c r="E1367" i="4"/>
  <c r="F1367" i="4"/>
  <c r="G1367" i="4"/>
  <c r="H1367" i="4"/>
  <c r="I1367" i="4"/>
  <c r="D1368" i="4"/>
  <c r="E1368" i="4"/>
  <c r="F1368" i="4"/>
  <c r="G1368" i="4"/>
  <c r="H1368" i="4"/>
  <c r="I1368" i="4"/>
  <c r="D1369" i="4"/>
  <c r="E1369" i="4"/>
  <c r="F1369" i="4"/>
  <c r="G1369" i="4"/>
  <c r="H1369" i="4"/>
  <c r="I1369" i="4"/>
  <c r="D1370" i="4"/>
  <c r="E1370" i="4"/>
  <c r="F1370" i="4"/>
  <c r="G1370" i="4"/>
  <c r="H1370" i="4"/>
  <c r="I1370" i="4"/>
  <c r="D1371" i="4"/>
  <c r="E1371" i="4"/>
  <c r="F1371" i="4"/>
  <c r="G1371" i="4"/>
  <c r="H1371" i="4"/>
  <c r="I1371" i="4"/>
  <c r="D1372" i="4"/>
  <c r="E1372" i="4"/>
  <c r="F1372" i="4"/>
  <c r="G1372" i="4"/>
  <c r="H1372" i="4"/>
  <c r="I1372" i="4"/>
  <c r="D1373" i="4"/>
  <c r="E1373" i="4"/>
  <c r="F1373" i="4"/>
  <c r="G1373" i="4"/>
  <c r="H1373" i="4"/>
  <c r="I1373" i="4"/>
  <c r="D1374" i="4"/>
  <c r="E1374" i="4"/>
  <c r="F1374" i="4"/>
  <c r="G1374" i="4"/>
  <c r="H1374" i="4"/>
  <c r="I1374" i="4"/>
  <c r="D1375" i="4"/>
  <c r="E1375" i="4"/>
  <c r="F1375" i="4"/>
  <c r="G1375" i="4"/>
  <c r="H1375" i="4"/>
  <c r="I1375" i="4"/>
  <c r="D1376" i="4"/>
  <c r="E1376" i="4"/>
  <c r="F1376" i="4"/>
  <c r="G1376" i="4"/>
  <c r="H1376" i="4"/>
  <c r="I1376" i="4"/>
  <c r="D1377" i="4"/>
  <c r="E1377" i="4"/>
  <c r="F1377" i="4"/>
  <c r="G1377" i="4"/>
  <c r="H1377" i="4"/>
  <c r="I1377" i="4"/>
  <c r="D1378" i="4"/>
  <c r="E1378" i="4"/>
  <c r="F1378" i="4"/>
  <c r="G1378" i="4"/>
  <c r="H1378" i="4"/>
  <c r="I1378" i="4"/>
  <c r="D1379" i="4"/>
  <c r="E1379" i="4"/>
  <c r="F1379" i="4"/>
  <c r="G1379" i="4"/>
  <c r="H1379" i="4"/>
  <c r="I1379" i="4"/>
  <c r="D1380" i="4"/>
  <c r="E1380" i="4"/>
  <c r="F1380" i="4"/>
  <c r="G1380" i="4"/>
  <c r="H1380" i="4"/>
  <c r="I1380" i="4"/>
  <c r="D1381" i="4"/>
  <c r="E1381" i="4"/>
  <c r="F1381" i="4"/>
  <c r="G1381" i="4"/>
  <c r="H1381" i="4"/>
  <c r="I1381" i="4"/>
  <c r="D1382" i="4"/>
  <c r="E1382" i="4"/>
  <c r="F1382" i="4"/>
  <c r="G1382" i="4"/>
  <c r="H1382" i="4"/>
  <c r="I1382" i="4"/>
  <c r="D1383" i="4"/>
  <c r="E1383" i="4"/>
  <c r="F1383" i="4"/>
  <c r="G1383" i="4"/>
  <c r="H1383" i="4"/>
  <c r="I1383" i="4"/>
  <c r="D1384" i="4"/>
  <c r="E1384" i="4"/>
  <c r="F1384" i="4"/>
  <c r="G1384" i="4"/>
  <c r="H1384" i="4"/>
  <c r="I1384" i="4"/>
  <c r="D1385" i="4"/>
  <c r="E1385" i="4"/>
  <c r="F1385" i="4"/>
  <c r="G1385" i="4"/>
  <c r="H1385" i="4"/>
  <c r="I1385" i="4"/>
  <c r="D1386" i="4"/>
  <c r="E1386" i="4"/>
  <c r="F1386" i="4"/>
  <c r="G1386" i="4"/>
  <c r="H1386" i="4"/>
  <c r="I1386" i="4"/>
  <c r="D1387" i="4"/>
  <c r="E1387" i="4"/>
  <c r="F1387" i="4"/>
  <c r="G1387" i="4"/>
  <c r="H1387" i="4"/>
  <c r="I1387" i="4"/>
  <c r="D1388" i="4"/>
  <c r="E1388" i="4"/>
  <c r="F1388" i="4"/>
  <c r="G1388" i="4"/>
  <c r="H1388" i="4"/>
  <c r="I1388" i="4"/>
  <c r="D1389" i="4"/>
  <c r="E1389" i="4"/>
  <c r="F1389" i="4"/>
  <c r="G1389" i="4"/>
  <c r="H1389" i="4"/>
  <c r="I1389" i="4"/>
  <c r="D1390" i="4"/>
  <c r="E1390" i="4"/>
  <c r="F1390" i="4"/>
  <c r="G1390" i="4"/>
  <c r="H1390" i="4"/>
  <c r="I1390" i="4"/>
  <c r="D1391" i="4"/>
  <c r="E1391" i="4"/>
  <c r="F1391" i="4"/>
  <c r="G1391" i="4"/>
  <c r="H1391" i="4"/>
  <c r="I1391" i="4"/>
  <c r="D1392" i="4"/>
  <c r="E1392" i="4"/>
  <c r="F1392" i="4"/>
  <c r="G1392" i="4"/>
  <c r="H1392" i="4"/>
  <c r="I1392" i="4"/>
  <c r="D1393" i="4"/>
  <c r="E1393" i="4"/>
  <c r="F1393" i="4"/>
  <c r="G1393" i="4"/>
  <c r="H1393" i="4"/>
  <c r="I1393" i="4"/>
  <c r="D1394" i="4"/>
  <c r="E1394" i="4"/>
  <c r="F1394" i="4"/>
  <c r="G1394" i="4"/>
  <c r="H1394" i="4"/>
  <c r="I1394" i="4"/>
  <c r="D1395" i="4"/>
  <c r="E1395" i="4"/>
  <c r="F1395" i="4"/>
  <c r="G1395" i="4"/>
  <c r="H1395" i="4"/>
  <c r="I1395" i="4"/>
  <c r="D1396" i="4"/>
  <c r="E1396" i="4"/>
  <c r="F1396" i="4"/>
  <c r="G1396" i="4"/>
  <c r="H1396" i="4"/>
  <c r="I1396" i="4"/>
  <c r="D1397" i="4"/>
  <c r="E1397" i="4"/>
  <c r="F1397" i="4"/>
  <c r="G1397" i="4"/>
  <c r="H1397" i="4"/>
  <c r="I1397" i="4"/>
  <c r="D1398" i="4"/>
  <c r="E1398" i="4"/>
  <c r="F1398" i="4"/>
  <c r="G1398" i="4"/>
  <c r="H1398" i="4"/>
  <c r="I1398" i="4"/>
  <c r="D1399" i="4"/>
  <c r="E1399" i="4"/>
  <c r="F1399" i="4"/>
  <c r="G1399" i="4"/>
  <c r="H1399" i="4"/>
  <c r="I1399" i="4"/>
  <c r="D1400" i="4"/>
  <c r="E1400" i="4"/>
  <c r="F1400" i="4"/>
  <c r="G1400" i="4"/>
  <c r="H1400" i="4"/>
  <c r="I1400" i="4"/>
  <c r="D1401" i="4"/>
  <c r="E1401" i="4"/>
  <c r="F1401" i="4"/>
  <c r="G1401" i="4"/>
  <c r="H1401" i="4"/>
  <c r="I1401" i="4"/>
  <c r="D1402" i="4"/>
  <c r="E1402" i="4"/>
  <c r="F1402" i="4"/>
  <c r="G1402" i="4"/>
  <c r="H1402" i="4"/>
  <c r="I1402" i="4"/>
  <c r="D1403" i="4"/>
  <c r="E1403" i="4"/>
  <c r="F1403" i="4"/>
  <c r="G1403" i="4"/>
  <c r="H1403" i="4"/>
  <c r="I1403" i="4"/>
  <c r="D1404" i="4"/>
  <c r="E1404" i="4"/>
  <c r="F1404" i="4"/>
  <c r="G1404" i="4"/>
  <c r="H1404" i="4"/>
  <c r="I1404" i="4"/>
  <c r="D1405" i="4"/>
  <c r="E1405" i="4"/>
  <c r="F1405" i="4"/>
  <c r="G1405" i="4"/>
  <c r="H1405" i="4"/>
  <c r="I1405" i="4"/>
  <c r="D1406" i="4"/>
  <c r="E1406" i="4"/>
  <c r="F1406" i="4"/>
  <c r="G1406" i="4"/>
  <c r="H1406" i="4"/>
  <c r="I1406" i="4"/>
  <c r="D1407" i="4"/>
  <c r="E1407" i="4"/>
  <c r="F1407" i="4"/>
  <c r="G1407" i="4"/>
  <c r="H1407" i="4"/>
  <c r="I1407" i="4"/>
  <c r="D1408" i="4"/>
  <c r="E1408" i="4"/>
  <c r="F1408" i="4"/>
  <c r="G1408" i="4"/>
  <c r="H1408" i="4"/>
  <c r="I1408" i="4"/>
  <c r="D1409" i="4"/>
  <c r="E1409" i="4"/>
  <c r="F1409" i="4"/>
  <c r="G1409" i="4"/>
  <c r="H1409" i="4"/>
  <c r="I1409" i="4"/>
  <c r="D1410" i="4"/>
  <c r="E1410" i="4"/>
  <c r="F1410" i="4"/>
  <c r="G1410" i="4"/>
  <c r="H1410" i="4"/>
  <c r="I1410" i="4"/>
  <c r="D1411" i="4"/>
  <c r="E1411" i="4"/>
  <c r="F1411" i="4"/>
  <c r="G1411" i="4"/>
  <c r="H1411" i="4"/>
  <c r="I1411" i="4"/>
  <c r="D1412" i="4"/>
  <c r="E1412" i="4"/>
  <c r="F1412" i="4"/>
  <c r="G1412" i="4"/>
  <c r="H1412" i="4"/>
  <c r="I1412" i="4"/>
  <c r="D1413" i="4"/>
  <c r="E1413" i="4"/>
  <c r="F1413" i="4"/>
  <c r="G1413" i="4"/>
  <c r="H1413" i="4"/>
  <c r="I1413" i="4"/>
  <c r="D1414" i="4"/>
  <c r="E1414" i="4"/>
  <c r="F1414" i="4"/>
  <c r="G1414" i="4"/>
  <c r="H1414" i="4"/>
  <c r="I1414" i="4"/>
  <c r="D1415" i="4"/>
  <c r="E1415" i="4"/>
  <c r="F1415" i="4"/>
  <c r="G1415" i="4"/>
  <c r="H1415" i="4"/>
  <c r="I1415" i="4"/>
  <c r="D1416" i="4"/>
  <c r="E1416" i="4"/>
  <c r="F1416" i="4"/>
  <c r="G1416" i="4"/>
  <c r="H1416" i="4"/>
  <c r="I1416" i="4"/>
  <c r="D1417" i="4"/>
  <c r="E1417" i="4"/>
  <c r="F1417" i="4"/>
  <c r="G1417" i="4"/>
  <c r="H1417" i="4"/>
  <c r="I1417" i="4"/>
  <c r="D1418" i="4"/>
  <c r="E1418" i="4"/>
  <c r="F1418" i="4"/>
  <c r="G1418" i="4"/>
  <c r="H1418" i="4"/>
  <c r="I1418" i="4"/>
  <c r="D1419" i="4"/>
  <c r="E1419" i="4"/>
  <c r="F1419" i="4"/>
  <c r="G1419" i="4"/>
  <c r="H1419" i="4"/>
  <c r="I1419" i="4"/>
  <c r="D1420" i="4"/>
  <c r="E1420" i="4"/>
  <c r="F1420" i="4"/>
  <c r="G1420" i="4"/>
  <c r="H1420" i="4"/>
  <c r="I1420" i="4"/>
  <c r="D1421" i="4"/>
  <c r="E1421" i="4"/>
  <c r="F1421" i="4"/>
  <c r="G1421" i="4"/>
  <c r="H1421" i="4"/>
  <c r="I1421" i="4"/>
  <c r="D1422" i="4"/>
  <c r="E1422" i="4"/>
  <c r="F1422" i="4"/>
  <c r="G1422" i="4"/>
  <c r="H1422" i="4"/>
  <c r="I1422" i="4"/>
  <c r="D1423" i="4"/>
  <c r="E1423" i="4"/>
  <c r="F1423" i="4"/>
  <c r="G1423" i="4"/>
  <c r="H1423" i="4"/>
  <c r="I1423" i="4"/>
  <c r="D1424" i="4"/>
  <c r="E1424" i="4"/>
  <c r="F1424" i="4"/>
  <c r="G1424" i="4"/>
  <c r="H1424" i="4"/>
  <c r="I1424" i="4"/>
  <c r="D1425" i="4"/>
  <c r="E1425" i="4"/>
  <c r="F1425" i="4"/>
  <c r="G1425" i="4"/>
  <c r="H1425" i="4"/>
  <c r="I1425" i="4"/>
  <c r="D1426" i="4"/>
  <c r="E1426" i="4"/>
  <c r="F1426" i="4"/>
  <c r="G1426" i="4"/>
  <c r="H1426" i="4"/>
  <c r="I1426" i="4"/>
  <c r="D1427" i="4"/>
  <c r="E1427" i="4"/>
  <c r="F1427" i="4"/>
  <c r="G1427" i="4"/>
  <c r="H1427" i="4"/>
  <c r="I1427" i="4"/>
  <c r="D1428" i="4"/>
  <c r="E1428" i="4"/>
  <c r="F1428" i="4"/>
  <c r="G1428" i="4"/>
  <c r="H1428" i="4"/>
  <c r="I1428" i="4"/>
  <c r="D1429" i="4"/>
  <c r="E1429" i="4"/>
  <c r="F1429" i="4"/>
  <c r="G1429" i="4"/>
  <c r="H1429" i="4"/>
  <c r="I1429" i="4"/>
  <c r="D1430" i="4"/>
  <c r="E1430" i="4"/>
  <c r="F1430" i="4"/>
  <c r="G1430" i="4"/>
  <c r="H1430" i="4"/>
  <c r="I1430" i="4"/>
  <c r="D1431" i="4"/>
  <c r="E1431" i="4"/>
  <c r="F1431" i="4"/>
  <c r="G1431" i="4"/>
  <c r="H1431" i="4"/>
  <c r="I1431" i="4"/>
  <c r="D1432" i="4"/>
  <c r="E1432" i="4"/>
  <c r="F1432" i="4"/>
  <c r="G1432" i="4"/>
  <c r="H1432" i="4"/>
  <c r="I1432" i="4"/>
  <c r="D1433" i="4"/>
  <c r="E1433" i="4"/>
  <c r="F1433" i="4"/>
  <c r="G1433" i="4"/>
  <c r="H1433" i="4"/>
  <c r="I1433" i="4"/>
  <c r="D1434" i="4"/>
  <c r="E1434" i="4"/>
  <c r="F1434" i="4"/>
  <c r="G1434" i="4"/>
  <c r="H1434" i="4"/>
  <c r="I1434" i="4"/>
  <c r="D1435" i="4"/>
  <c r="E1435" i="4"/>
  <c r="F1435" i="4"/>
  <c r="G1435" i="4"/>
  <c r="H1435" i="4"/>
  <c r="I1435" i="4"/>
  <c r="D1436" i="4"/>
  <c r="E1436" i="4"/>
  <c r="F1436" i="4"/>
  <c r="G1436" i="4"/>
  <c r="H1436" i="4"/>
  <c r="I1436" i="4"/>
  <c r="D1437" i="4"/>
  <c r="E1437" i="4"/>
  <c r="F1437" i="4"/>
  <c r="G1437" i="4"/>
  <c r="H1437" i="4"/>
  <c r="I1437" i="4"/>
  <c r="D1438" i="4"/>
  <c r="E1438" i="4"/>
  <c r="F1438" i="4"/>
  <c r="G1438" i="4"/>
  <c r="H1438" i="4"/>
  <c r="I1438" i="4"/>
  <c r="D1439" i="4"/>
  <c r="E1439" i="4"/>
  <c r="F1439" i="4"/>
  <c r="G1439" i="4"/>
  <c r="H1439" i="4"/>
  <c r="I1439" i="4"/>
  <c r="D1440" i="4"/>
  <c r="E1440" i="4"/>
  <c r="F1440" i="4"/>
  <c r="G1440" i="4"/>
  <c r="H1440" i="4"/>
  <c r="I1440" i="4"/>
  <c r="D1441" i="4"/>
  <c r="E1441" i="4"/>
  <c r="F1441" i="4"/>
  <c r="G1441" i="4"/>
  <c r="H1441" i="4"/>
  <c r="I1441" i="4"/>
  <c r="D1442" i="4"/>
  <c r="E1442" i="4"/>
  <c r="F1442" i="4"/>
  <c r="G1442" i="4"/>
  <c r="H1442" i="4"/>
  <c r="I1442" i="4"/>
  <c r="D1443" i="4"/>
  <c r="E1443" i="4"/>
  <c r="F1443" i="4"/>
  <c r="G1443" i="4"/>
  <c r="H1443" i="4"/>
  <c r="I1443" i="4"/>
  <c r="D1444" i="4"/>
  <c r="E1444" i="4"/>
  <c r="F1444" i="4"/>
  <c r="G1444" i="4"/>
  <c r="H1444" i="4"/>
  <c r="I1444" i="4"/>
  <c r="D1445" i="4"/>
  <c r="E1445" i="4"/>
  <c r="F1445" i="4"/>
  <c r="G1445" i="4"/>
  <c r="H1445" i="4"/>
  <c r="I1445" i="4"/>
  <c r="D1446" i="4"/>
  <c r="E1446" i="4"/>
  <c r="F1446" i="4"/>
  <c r="G1446" i="4"/>
  <c r="H1446" i="4"/>
  <c r="I1446" i="4"/>
  <c r="D1447" i="4"/>
  <c r="E1447" i="4"/>
  <c r="F1447" i="4"/>
  <c r="G1447" i="4"/>
  <c r="H1447" i="4"/>
  <c r="I1447" i="4"/>
  <c r="D1448" i="4"/>
  <c r="E1448" i="4"/>
  <c r="F1448" i="4"/>
  <c r="G1448" i="4"/>
  <c r="H1448" i="4"/>
  <c r="I1448" i="4"/>
  <c r="D1449" i="4"/>
  <c r="E1449" i="4"/>
  <c r="F1449" i="4"/>
  <c r="G1449" i="4"/>
  <c r="H1449" i="4"/>
  <c r="I1449" i="4"/>
  <c r="D1450" i="4"/>
  <c r="E1450" i="4"/>
  <c r="F1450" i="4"/>
  <c r="G1450" i="4"/>
  <c r="H1450" i="4"/>
  <c r="I1450" i="4"/>
  <c r="D1451" i="4"/>
  <c r="E1451" i="4"/>
  <c r="F1451" i="4"/>
  <c r="G1451" i="4"/>
  <c r="H1451" i="4"/>
  <c r="I1451" i="4"/>
  <c r="D1452" i="4"/>
  <c r="E1452" i="4"/>
  <c r="F1452" i="4"/>
  <c r="G1452" i="4"/>
  <c r="H1452" i="4"/>
  <c r="I1452" i="4"/>
  <c r="D1453" i="4"/>
  <c r="E1453" i="4"/>
  <c r="F1453" i="4"/>
  <c r="G1453" i="4"/>
  <c r="H1453" i="4"/>
  <c r="I1453" i="4"/>
  <c r="D1454" i="4"/>
  <c r="E1454" i="4"/>
  <c r="F1454" i="4"/>
  <c r="G1454" i="4"/>
  <c r="H1454" i="4"/>
  <c r="I1454" i="4"/>
  <c r="D1455" i="4"/>
  <c r="E1455" i="4"/>
  <c r="F1455" i="4"/>
  <c r="G1455" i="4"/>
  <c r="H1455" i="4"/>
  <c r="I1455" i="4"/>
  <c r="D1456" i="4"/>
  <c r="E1456" i="4"/>
  <c r="F1456" i="4"/>
  <c r="G1456" i="4"/>
  <c r="H1456" i="4"/>
  <c r="I1456" i="4"/>
  <c r="D1457" i="4"/>
  <c r="E1457" i="4"/>
  <c r="F1457" i="4"/>
  <c r="G1457" i="4"/>
  <c r="H1457" i="4"/>
  <c r="I1457" i="4"/>
  <c r="D1458" i="4"/>
  <c r="E1458" i="4"/>
  <c r="F1458" i="4"/>
  <c r="G1458" i="4"/>
  <c r="H1458" i="4"/>
  <c r="I1458" i="4"/>
  <c r="D1459" i="4"/>
  <c r="E1459" i="4"/>
  <c r="F1459" i="4"/>
  <c r="G1459" i="4"/>
  <c r="H1459" i="4"/>
  <c r="I1459" i="4"/>
  <c r="D1460" i="4"/>
  <c r="E1460" i="4"/>
  <c r="F1460" i="4"/>
  <c r="G1460" i="4"/>
  <c r="H1460" i="4"/>
  <c r="I1460" i="4"/>
  <c r="D1461" i="4"/>
  <c r="E1461" i="4"/>
  <c r="F1461" i="4"/>
  <c r="G1461" i="4"/>
  <c r="H1461" i="4"/>
  <c r="I1461" i="4"/>
  <c r="D1462" i="4"/>
  <c r="E1462" i="4"/>
  <c r="F1462" i="4"/>
  <c r="G1462" i="4"/>
  <c r="H1462" i="4"/>
  <c r="I1462" i="4"/>
  <c r="D1463" i="4"/>
  <c r="E1463" i="4"/>
  <c r="F1463" i="4"/>
  <c r="G1463" i="4"/>
  <c r="H1463" i="4"/>
  <c r="I1463" i="4"/>
  <c r="D1464" i="4"/>
  <c r="E1464" i="4"/>
  <c r="F1464" i="4"/>
  <c r="G1464" i="4"/>
  <c r="H1464" i="4"/>
  <c r="I1464" i="4"/>
  <c r="D1465" i="4"/>
  <c r="E1465" i="4"/>
  <c r="F1465" i="4"/>
  <c r="G1465" i="4"/>
  <c r="H1465" i="4"/>
  <c r="I1465" i="4"/>
  <c r="D1466" i="4"/>
  <c r="E1466" i="4"/>
  <c r="F1466" i="4"/>
  <c r="G1466" i="4"/>
  <c r="H1466" i="4"/>
  <c r="I1466" i="4"/>
  <c r="D1467" i="4"/>
  <c r="E1467" i="4"/>
  <c r="F1467" i="4"/>
  <c r="G1467" i="4"/>
  <c r="H1467" i="4"/>
  <c r="I1467" i="4"/>
  <c r="D1468" i="4"/>
  <c r="E1468" i="4"/>
  <c r="F1468" i="4"/>
  <c r="G1468" i="4"/>
  <c r="H1468" i="4"/>
  <c r="I1468" i="4"/>
  <c r="D1469" i="4"/>
  <c r="E1469" i="4"/>
  <c r="F1469" i="4"/>
  <c r="G1469" i="4"/>
  <c r="H1469" i="4"/>
  <c r="I1469" i="4"/>
  <c r="D1470" i="4"/>
  <c r="E1470" i="4"/>
  <c r="F1470" i="4"/>
  <c r="G1470" i="4"/>
  <c r="H1470" i="4"/>
  <c r="I1470" i="4"/>
  <c r="D1471" i="4"/>
  <c r="E1471" i="4"/>
  <c r="F1471" i="4"/>
  <c r="G1471" i="4"/>
  <c r="H1471" i="4"/>
  <c r="I1471" i="4"/>
  <c r="D1472" i="4"/>
  <c r="E1472" i="4"/>
  <c r="F1472" i="4"/>
  <c r="G1472" i="4"/>
  <c r="H1472" i="4"/>
  <c r="I1472" i="4"/>
  <c r="D1473" i="4"/>
  <c r="E1473" i="4"/>
  <c r="F1473" i="4"/>
  <c r="G1473" i="4"/>
  <c r="H1473" i="4"/>
  <c r="I1473" i="4"/>
  <c r="D1474" i="4"/>
  <c r="E1474" i="4"/>
  <c r="F1474" i="4"/>
  <c r="G1474" i="4"/>
  <c r="H1474" i="4"/>
  <c r="I1474" i="4"/>
  <c r="D1475" i="4"/>
  <c r="E1475" i="4"/>
  <c r="F1475" i="4"/>
  <c r="G1475" i="4"/>
  <c r="H1475" i="4"/>
  <c r="I1475" i="4"/>
  <c r="D1476" i="4"/>
  <c r="E1476" i="4"/>
  <c r="F1476" i="4"/>
  <c r="G1476" i="4"/>
  <c r="H1476" i="4"/>
  <c r="I1476" i="4"/>
  <c r="D1477" i="4"/>
  <c r="E1477" i="4"/>
  <c r="F1477" i="4"/>
  <c r="G1477" i="4"/>
  <c r="H1477" i="4"/>
  <c r="I1477" i="4"/>
  <c r="D1478" i="4"/>
  <c r="E1478" i="4"/>
  <c r="F1478" i="4"/>
  <c r="G1478" i="4"/>
  <c r="H1478" i="4"/>
  <c r="I1478" i="4"/>
  <c r="D1479" i="4"/>
  <c r="E1479" i="4"/>
  <c r="F1479" i="4"/>
  <c r="G1479" i="4"/>
  <c r="H1479" i="4"/>
  <c r="I1479" i="4"/>
  <c r="D1480" i="4"/>
  <c r="E1480" i="4"/>
  <c r="F1480" i="4"/>
  <c r="G1480" i="4"/>
  <c r="H1480" i="4"/>
  <c r="I1480" i="4"/>
  <c r="D1481" i="4"/>
  <c r="E1481" i="4"/>
  <c r="F1481" i="4"/>
  <c r="G1481" i="4"/>
  <c r="H1481" i="4"/>
  <c r="I1481" i="4"/>
  <c r="D1482" i="4"/>
  <c r="E1482" i="4"/>
  <c r="F1482" i="4"/>
  <c r="G1482" i="4"/>
  <c r="H1482" i="4"/>
  <c r="I1482" i="4"/>
  <c r="D1483" i="4"/>
  <c r="E1483" i="4"/>
  <c r="F1483" i="4"/>
  <c r="G1483" i="4"/>
  <c r="H1483" i="4"/>
  <c r="I1483" i="4"/>
  <c r="D1484" i="4"/>
  <c r="E1484" i="4"/>
  <c r="F1484" i="4"/>
  <c r="G1484" i="4"/>
  <c r="H1484" i="4"/>
  <c r="I1484" i="4"/>
  <c r="D1485" i="4"/>
  <c r="E1485" i="4"/>
  <c r="F1485" i="4"/>
  <c r="G1485" i="4"/>
  <c r="H1485" i="4"/>
  <c r="I1485" i="4"/>
  <c r="D1486" i="4"/>
  <c r="E1486" i="4"/>
  <c r="F1486" i="4"/>
  <c r="G1486" i="4"/>
  <c r="H1486" i="4"/>
  <c r="I1486" i="4"/>
  <c r="D1487" i="4"/>
  <c r="E1487" i="4"/>
  <c r="F1487" i="4"/>
  <c r="G1487" i="4"/>
  <c r="H1487" i="4"/>
  <c r="I1487" i="4"/>
  <c r="D1488" i="4"/>
  <c r="E1488" i="4"/>
  <c r="F1488" i="4"/>
  <c r="G1488" i="4"/>
  <c r="H1488" i="4"/>
  <c r="I1488" i="4"/>
  <c r="D1489" i="4"/>
  <c r="E1489" i="4"/>
  <c r="F1489" i="4"/>
  <c r="G1489" i="4"/>
  <c r="H1489" i="4"/>
  <c r="I1489" i="4"/>
  <c r="D1490" i="4"/>
  <c r="E1490" i="4"/>
  <c r="F1490" i="4"/>
  <c r="G1490" i="4"/>
  <c r="H1490" i="4"/>
  <c r="I1490" i="4"/>
  <c r="D1491" i="4"/>
  <c r="E1491" i="4"/>
  <c r="F1491" i="4"/>
  <c r="G1491" i="4"/>
  <c r="H1491" i="4"/>
  <c r="I1491" i="4"/>
  <c r="D1492" i="4"/>
  <c r="E1492" i="4"/>
  <c r="F1492" i="4"/>
  <c r="G1492" i="4"/>
  <c r="H1492" i="4"/>
  <c r="I1492" i="4"/>
  <c r="D1493" i="4"/>
  <c r="E1493" i="4"/>
  <c r="F1493" i="4"/>
  <c r="G1493" i="4"/>
  <c r="H1493" i="4"/>
  <c r="I1493" i="4"/>
  <c r="D1494" i="4"/>
  <c r="E1494" i="4"/>
  <c r="F1494" i="4"/>
  <c r="G1494" i="4"/>
  <c r="H1494" i="4"/>
  <c r="I1494" i="4"/>
  <c r="D1495" i="4"/>
  <c r="E1495" i="4"/>
  <c r="F1495" i="4"/>
  <c r="G1495" i="4"/>
  <c r="H1495" i="4"/>
  <c r="I1495" i="4"/>
  <c r="D1496" i="4"/>
  <c r="E1496" i="4"/>
  <c r="F1496" i="4"/>
  <c r="G1496" i="4"/>
  <c r="H1496" i="4"/>
  <c r="I1496" i="4"/>
  <c r="D1497" i="4"/>
  <c r="E1497" i="4"/>
  <c r="F1497" i="4"/>
  <c r="G1497" i="4"/>
  <c r="H1497" i="4"/>
  <c r="I1497" i="4"/>
  <c r="D1498" i="4"/>
  <c r="E1498" i="4"/>
  <c r="F1498" i="4"/>
  <c r="G1498" i="4"/>
  <c r="H1498" i="4"/>
  <c r="I1498" i="4"/>
  <c r="D1499" i="4"/>
  <c r="E1499" i="4"/>
  <c r="F1499" i="4"/>
  <c r="G1499" i="4"/>
  <c r="H1499" i="4"/>
  <c r="I1499" i="4"/>
  <c r="D1500" i="4"/>
  <c r="E1500" i="4"/>
  <c r="F1500" i="4"/>
  <c r="G1500" i="4"/>
  <c r="H1500" i="4"/>
  <c r="I1500" i="4"/>
  <c r="D1501" i="4"/>
  <c r="E1501" i="4"/>
  <c r="F1501" i="4"/>
  <c r="G1501" i="4"/>
  <c r="H1501" i="4"/>
  <c r="I1501" i="4"/>
  <c r="D1502" i="4"/>
  <c r="E1502" i="4"/>
  <c r="F1502" i="4"/>
  <c r="G1502" i="4"/>
  <c r="H1502" i="4"/>
  <c r="I1502" i="4"/>
  <c r="D1503" i="4"/>
  <c r="E1503" i="4"/>
  <c r="F1503" i="4"/>
  <c r="G1503" i="4"/>
  <c r="H1503" i="4"/>
  <c r="I1503" i="4"/>
  <c r="D1504" i="4"/>
  <c r="E1504" i="4"/>
  <c r="F1504" i="4"/>
  <c r="G1504" i="4"/>
  <c r="H1504" i="4"/>
  <c r="I1504" i="4"/>
  <c r="D1505" i="4"/>
  <c r="E1505" i="4"/>
  <c r="F1505" i="4"/>
  <c r="G1505" i="4"/>
  <c r="H1505" i="4"/>
  <c r="I1505" i="4"/>
  <c r="D1506" i="4"/>
  <c r="E1506" i="4"/>
  <c r="F1506" i="4"/>
  <c r="G1506" i="4"/>
  <c r="H1506" i="4"/>
  <c r="I1506" i="4"/>
  <c r="D1507" i="4"/>
  <c r="E1507" i="4"/>
  <c r="F1507" i="4"/>
  <c r="G1507" i="4"/>
  <c r="H1507" i="4"/>
  <c r="I1507" i="4"/>
  <c r="D1508" i="4"/>
  <c r="E1508" i="4"/>
  <c r="F1508" i="4"/>
  <c r="G1508" i="4"/>
  <c r="H1508" i="4"/>
  <c r="I1508" i="4"/>
  <c r="D1509" i="4"/>
  <c r="E1509" i="4"/>
  <c r="F1509" i="4"/>
  <c r="G1509" i="4"/>
  <c r="H1509" i="4"/>
  <c r="I1509" i="4"/>
  <c r="D1510" i="4"/>
  <c r="E1510" i="4"/>
  <c r="F1510" i="4"/>
  <c r="G1510" i="4"/>
  <c r="H1510" i="4"/>
  <c r="I1510" i="4"/>
  <c r="D1511" i="4"/>
  <c r="E1511" i="4"/>
  <c r="F1511" i="4"/>
  <c r="G1511" i="4"/>
  <c r="H1511" i="4"/>
  <c r="I1511" i="4"/>
  <c r="D1512" i="4"/>
  <c r="E1512" i="4"/>
  <c r="F1512" i="4"/>
  <c r="G1512" i="4"/>
  <c r="H1512" i="4"/>
  <c r="I1512" i="4"/>
  <c r="D1513" i="4"/>
  <c r="E1513" i="4"/>
  <c r="F1513" i="4"/>
  <c r="G1513" i="4"/>
  <c r="H1513" i="4"/>
  <c r="I1513" i="4"/>
  <c r="D1514" i="4"/>
  <c r="E1514" i="4"/>
  <c r="F1514" i="4"/>
  <c r="G1514" i="4"/>
  <c r="H1514" i="4"/>
  <c r="I1514" i="4"/>
  <c r="D1515" i="4"/>
  <c r="E1515" i="4"/>
  <c r="F1515" i="4"/>
  <c r="G1515" i="4"/>
  <c r="H1515" i="4"/>
  <c r="I1515" i="4"/>
  <c r="D1516" i="4"/>
  <c r="E1516" i="4"/>
  <c r="F1516" i="4"/>
  <c r="G1516" i="4"/>
  <c r="H1516" i="4"/>
  <c r="I1516" i="4"/>
  <c r="D1517" i="4"/>
  <c r="E1517" i="4"/>
  <c r="F1517" i="4"/>
  <c r="G1517" i="4"/>
  <c r="H1517" i="4"/>
  <c r="I1517" i="4"/>
  <c r="D1518" i="4"/>
  <c r="E1518" i="4"/>
  <c r="F1518" i="4"/>
  <c r="G1518" i="4"/>
  <c r="H1518" i="4"/>
  <c r="I1518" i="4"/>
  <c r="D1519" i="4"/>
  <c r="E1519" i="4"/>
  <c r="F1519" i="4"/>
  <c r="G1519" i="4"/>
  <c r="H1519" i="4"/>
  <c r="I1519" i="4"/>
  <c r="D1520" i="4"/>
  <c r="E1520" i="4"/>
  <c r="F1520" i="4"/>
  <c r="G1520" i="4"/>
  <c r="H1520" i="4"/>
  <c r="I1520" i="4"/>
  <c r="D1521" i="4"/>
  <c r="E1521" i="4"/>
  <c r="F1521" i="4"/>
  <c r="G1521" i="4"/>
  <c r="H1521" i="4"/>
  <c r="I1521" i="4"/>
  <c r="D1522" i="4"/>
  <c r="E1522" i="4"/>
  <c r="F1522" i="4"/>
  <c r="G1522" i="4"/>
  <c r="H1522" i="4"/>
  <c r="I1522" i="4"/>
  <c r="J1501" i="2"/>
  <c r="L1501" i="2" s="1"/>
  <c r="K1501" i="2"/>
  <c r="R1501" i="2" s="1"/>
  <c r="M1501" i="2"/>
  <c r="J1502" i="2"/>
  <c r="L1502" i="2" s="1"/>
  <c r="K1502" i="2"/>
  <c r="R1502" i="2" s="1"/>
  <c r="M1502" i="2"/>
  <c r="J1503" i="2"/>
  <c r="L1503" i="2" s="1"/>
  <c r="K1503" i="2"/>
  <c r="R1503" i="2" s="1"/>
  <c r="M1503" i="2"/>
  <c r="J1504" i="2"/>
  <c r="L1504" i="2" s="1"/>
  <c r="K1504" i="2"/>
  <c r="R1504" i="2" s="1"/>
  <c r="M1504" i="2"/>
  <c r="J1505" i="2"/>
  <c r="L1505" i="2" s="1"/>
  <c r="K1505" i="2"/>
  <c r="R1505" i="2" s="1"/>
  <c r="M1505" i="2"/>
  <c r="J1506" i="2"/>
  <c r="L1506" i="2" s="1"/>
  <c r="K1506" i="2"/>
  <c r="R1506" i="2" s="1"/>
  <c r="M1506" i="2"/>
  <c r="J1507" i="2"/>
  <c r="L1507" i="2" s="1"/>
  <c r="K1507" i="2"/>
  <c r="R1507" i="2" s="1"/>
  <c r="M1507" i="2"/>
  <c r="J1508" i="2"/>
  <c r="L1508" i="2" s="1"/>
  <c r="K1508" i="2"/>
  <c r="R1508" i="2" s="1"/>
  <c r="M1508" i="2"/>
  <c r="J1509" i="2"/>
  <c r="L1509" i="2" s="1"/>
  <c r="K1509" i="2"/>
  <c r="R1509" i="2" s="1"/>
  <c r="M1509" i="2"/>
  <c r="J1510" i="2"/>
  <c r="L1510" i="2" s="1"/>
  <c r="K1510" i="2"/>
  <c r="R1510" i="2" s="1"/>
  <c r="M1510" i="2"/>
  <c r="J1511" i="2"/>
  <c r="L1511" i="2" s="1"/>
  <c r="K1511" i="2"/>
  <c r="R1511" i="2" s="1"/>
  <c r="M1511" i="2"/>
  <c r="J1512" i="2"/>
  <c r="L1512" i="2" s="1"/>
  <c r="K1512" i="2"/>
  <c r="R1512" i="2" s="1"/>
  <c r="M1512" i="2"/>
  <c r="J1513" i="2"/>
  <c r="L1513" i="2" s="1"/>
  <c r="K1513" i="2"/>
  <c r="R1513" i="2" s="1"/>
  <c r="M1513" i="2"/>
  <c r="J1514" i="2"/>
  <c r="L1514" i="2" s="1"/>
  <c r="K1514" i="2"/>
  <c r="R1514" i="2" s="1"/>
  <c r="M1514" i="2"/>
  <c r="J1515" i="2"/>
  <c r="L1515" i="2" s="1"/>
  <c r="K1515" i="2"/>
  <c r="R1515" i="2" s="1"/>
  <c r="M1515" i="2"/>
  <c r="J1516" i="2"/>
  <c r="L1516" i="2" s="1"/>
  <c r="K1516" i="2"/>
  <c r="R1516" i="2" s="1"/>
  <c r="M1516" i="2"/>
  <c r="J1517" i="2"/>
  <c r="L1517" i="2" s="1"/>
  <c r="K1517" i="2"/>
  <c r="R1517" i="2" s="1"/>
  <c r="M1517" i="2"/>
  <c r="J1518" i="2"/>
  <c r="L1518" i="2" s="1"/>
  <c r="K1518" i="2"/>
  <c r="R1518" i="2" s="1"/>
  <c r="M1518" i="2"/>
  <c r="J1519" i="2"/>
  <c r="L1519" i="2" s="1"/>
  <c r="K1519" i="2"/>
  <c r="R1519" i="2" s="1"/>
  <c r="M1519" i="2"/>
  <c r="J1520" i="2"/>
  <c r="L1520" i="2" s="1"/>
  <c r="K1520" i="2"/>
  <c r="R1520" i="2" s="1"/>
  <c r="M1520" i="2"/>
  <c r="J1521" i="2"/>
  <c r="L1521" i="2" s="1"/>
  <c r="K1521" i="2"/>
  <c r="R1521" i="2" s="1"/>
  <c r="M1521" i="2"/>
  <c r="J1522" i="2"/>
  <c r="L1522" i="2" s="1"/>
  <c r="K1522" i="2"/>
  <c r="R1522" i="2" s="1"/>
  <c r="M1522" i="2"/>
  <c r="J1523" i="2"/>
  <c r="L1523" i="2" s="1"/>
  <c r="K1523" i="2"/>
  <c r="R1523" i="2" s="1"/>
  <c r="M1523" i="2"/>
  <c r="J1524" i="2"/>
  <c r="L1524" i="2" s="1"/>
  <c r="K1524" i="2"/>
  <c r="R1524" i="2" s="1"/>
  <c r="M1524" i="2"/>
  <c r="J1525" i="2"/>
  <c r="L1525" i="2" s="1"/>
  <c r="K1525" i="2"/>
  <c r="R1525" i="2" s="1"/>
  <c r="M1525" i="2"/>
  <c r="J145" i="2"/>
  <c r="L145" i="2" s="1"/>
  <c r="K145" i="2"/>
  <c r="R145" i="2" s="1"/>
  <c r="M145" i="2"/>
  <c r="J146" i="2"/>
  <c r="L146" i="2" s="1"/>
  <c r="K146" i="2"/>
  <c r="R146" i="2" s="1"/>
  <c r="M146" i="2"/>
  <c r="J147" i="2"/>
  <c r="L147" i="2" s="1"/>
  <c r="K147" i="2"/>
  <c r="R147" i="2" s="1"/>
  <c r="M147" i="2"/>
  <c r="J148" i="2"/>
  <c r="L148" i="2" s="1"/>
  <c r="K148" i="2"/>
  <c r="R148" i="2" s="1"/>
  <c r="M148" i="2"/>
  <c r="J149" i="2"/>
  <c r="L149" i="2" s="1"/>
  <c r="K149" i="2"/>
  <c r="R149" i="2" s="1"/>
  <c r="M149" i="2"/>
  <c r="J150" i="2"/>
  <c r="L150" i="2" s="1"/>
  <c r="K150" i="2"/>
  <c r="R150" i="2" s="1"/>
  <c r="M150" i="2"/>
  <c r="J151" i="2"/>
  <c r="L151" i="2" s="1"/>
  <c r="K151" i="2"/>
  <c r="R151" i="2" s="1"/>
  <c r="M151" i="2"/>
  <c r="J152" i="2"/>
  <c r="L152" i="2" s="1"/>
  <c r="K152" i="2"/>
  <c r="R152" i="2" s="1"/>
  <c r="M152" i="2"/>
  <c r="J153" i="2"/>
  <c r="L153" i="2" s="1"/>
  <c r="K153" i="2"/>
  <c r="R153" i="2" s="1"/>
  <c r="M153" i="2"/>
  <c r="J154" i="2"/>
  <c r="L154" i="2" s="1"/>
  <c r="K154" i="2"/>
  <c r="R154" i="2" s="1"/>
  <c r="M154" i="2"/>
  <c r="J155" i="2"/>
  <c r="L155" i="2" s="1"/>
  <c r="K155" i="2"/>
  <c r="R155" i="2" s="1"/>
  <c r="M155" i="2"/>
  <c r="J156" i="2"/>
  <c r="L156" i="2" s="1"/>
  <c r="K156" i="2"/>
  <c r="R156" i="2" s="1"/>
  <c r="M156" i="2"/>
  <c r="J157" i="2"/>
  <c r="L157" i="2" s="1"/>
  <c r="K157" i="2"/>
  <c r="R157" i="2" s="1"/>
  <c r="M157" i="2"/>
  <c r="J158" i="2"/>
  <c r="L158" i="2" s="1"/>
  <c r="K158" i="2"/>
  <c r="R158" i="2" s="1"/>
  <c r="M158" i="2"/>
  <c r="J159" i="2"/>
  <c r="L159" i="2" s="1"/>
  <c r="K159" i="2"/>
  <c r="R159" i="2" s="1"/>
  <c r="M159" i="2"/>
  <c r="J160" i="2"/>
  <c r="L160" i="2" s="1"/>
  <c r="K160" i="2"/>
  <c r="R160" i="2" s="1"/>
  <c r="M160" i="2"/>
  <c r="J161" i="2"/>
  <c r="L161" i="2" s="1"/>
  <c r="K161" i="2"/>
  <c r="R161" i="2" s="1"/>
  <c r="M161" i="2"/>
  <c r="J162" i="2"/>
  <c r="L162" i="2" s="1"/>
  <c r="K162" i="2"/>
  <c r="R162" i="2" s="1"/>
  <c r="M162" i="2"/>
  <c r="J163" i="2"/>
  <c r="L163" i="2" s="1"/>
  <c r="K163" i="2"/>
  <c r="R163" i="2" s="1"/>
  <c r="M163" i="2"/>
  <c r="J164" i="2"/>
  <c r="L164" i="2" s="1"/>
  <c r="K164" i="2"/>
  <c r="R164" i="2" s="1"/>
  <c r="M164" i="2"/>
  <c r="J165" i="2"/>
  <c r="L165" i="2" s="1"/>
  <c r="K165" i="2"/>
  <c r="R165" i="2" s="1"/>
  <c r="M165" i="2"/>
  <c r="J166" i="2"/>
  <c r="L166" i="2" s="1"/>
  <c r="K166" i="2"/>
  <c r="R166" i="2" s="1"/>
  <c r="M166" i="2"/>
  <c r="J167" i="2"/>
  <c r="L167" i="2" s="1"/>
  <c r="K167" i="2"/>
  <c r="R167" i="2" s="1"/>
  <c r="M167" i="2"/>
  <c r="J168" i="2"/>
  <c r="L168" i="2" s="1"/>
  <c r="K168" i="2"/>
  <c r="R168" i="2" s="1"/>
  <c r="M168" i="2"/>
  <c r="J169" i="2"/>
  <c r="L169" i="2" s="1"/>
  <c r="K169" i="2"/>
  <c r="R169" i="2" s="1"/>
  <c r="M169" i="2"/>
  <c r="J170" i="2"/>
  <c r="L170" i="2" s="1"/>
  <c r="K170" i="2"/>
  <c r="R170" i="2" s="1"/>
  <c r="M170" i="2"/>
  <c r="J171" i="2"/>
  <c r="L171" i="2" s="1"/>
  <c r="K171" i="2"/>
  <c r="R171" i="2" s="1"/>
  <c r="M171" i="2"/>
  <c r="J172" i="2"/>
  <c r="L172" i="2" s="1"/>
  <c r="K172" i="2"/>
  <c r="R172" i="2" s="1"/>
  <c r="M172" i="2"/>
  <c r="J173" i="2"/>
  <c r="L173" i="2" s="1"/>
  <c r="K173" i="2"/>
  <c r="R173" i="2" s="1"/>
  <c r="M173" i="2"/>
  <c r="J174" i="2"/>
  <c r="L174" i="2" s="1"/>
  <c r="K174" i="2"/>
  <c r="R174" i="2" s="1"/>
  <c r="M174" i="2"/>
  <c r="J175" i="2"/>
  <c r="L175" i="2" s="1"/>
  <c r="K175" i="2"/>
  <c r="R175" i="2" s="1"/>
  <c r="M175" i="2"/>
  <c r="J176" i="2"/>
  <c r="L176" i="2" s="1"/>
  <c r="K176" i="2"/>
  <c r="R176" i="2" s="1"/>
  <c r="M176" i="2"/>
  <c r="J177" i="2"/>
  <c r="L177" i="2" s="1"/>
  <c r="K177" i="2"/>
  <c r="R177" i="2" s="1"/>
  <c r="M177" i="2"/>
  <c r="J178" i="2"/>
  <c r="L178" i="2" s="1"/>
  <c r="K178" i="2"/>
  <c r="R178" i="2" s="1"/>
  <c r="M178" i="2"/>
  <c r="J179" i="2"/>
  <c r="L179" i="2" s="1"/>
  <c r="K179" i="2"/>
  <c r="R179" i="2" s="1"/>
  <c r="M179" i="2"/>
  <c r="J180" i="2"/>
  <c r="L180" i="2" s="1"/>
  <c r="K180" i="2"/>
  <c r="R180" i="2" s="1"/>
  <c r="M180" i="2"/>
  <c r="J181" i="2"/>
  <c r="L181" i="2" s="1"/>
  <c r="K181" i="2"/>
  <c r="R181" i="2" s="1"/>
  <c r="M181" i="2"/>
  <c r="J182" i="2"/>
  <c r="L182" i="2" s="1"/>
  <c r="K182" i="2"/>
  <c r="R182" i="2" s="1"/>
  <c r="M182" i="2"/>
  <c r="J183" i="2"/>
  <c r="L183" i="2" s="1"/>
  <c r="K183" i="2"/>
  <c r="R183" i="2" s="1"/>
  <c r="M183" i="2"/>
  <c r="J184" i="2"/>
  <c r="L184" i="2" s="1"/>
  <c r="K184" i="2"/>
  <c r="R184" i="2" s="1"/>
  <c r="M184" i="2"/>
  <c r="J185" i="2"/>
  <c r="L185" i="2" s="1"/>
  <c r="K185" i="2"/>
  <c r="R185" i="2" s="1"/>
  <c r="M185" i="2"/>
  <c r="J186" i="2"/>
  <c r="L186" i="2" s="1"/>
  <c r="K186" i="2"/>
  <c r="R186" i="2" s="1"/>
  <c r="M186" i="2"/>
  <c r="J187" i="2"/>
  <c r="L187" i="2" s="1"/>
  <c r="K187" i="2"/>
  <c r="R187" i="2" s="1"/>
  <c r="M187" i="2"/>
  <c r="J188" i="2"/>
  <c r="L188" i="2" s="1"/>
  <c r="K188" i="2"/>
  <c r="R188" i="2" s="1"/>
  <c r="M188" i="2"/>
  <c r="J189" i="2"/>
  <c r="L189" i="2" s="1"/>
  <c r="K189" i="2"/>
  <c r="R189" i="2" s="1"/>
  <c r="M189" i="2"/>
  <c r="J190" i="2"/>
  <c r="L190" i="2" s="1"/>
  <c r="K190" i="2"/>
  <c r="R190" i="2" s="1"/>
  <c r="M190" i="2"/>
  <c r="J191" i="2"/>
  <c r="L191" i="2" s="1"/>
  <c r="K191" i="2"/>
  <c r="R191" i="2" s="1"/>
  <c r="M191" i="2"/>
  <c r="J192" i="2"/>
  <c r="L192" i="2" s="1"/>
  <c r="K192" i="2"/>
  <c r="R192" i="2" s="1"/>
  <c r="M192" i="2"/>
  <c r="J193" i="2"/>
  <c r="L193" i="2" s="1"/>
  <c r="K193" i="2"/>
  <c r="R193" i="2" s="1"/>
  <c r="M193" i="2"/>
  <c r="J194" i="2"/>
  <c r="L194" i="2" s="1"/>
  <c r="K194" i="2"/>
  <c r="R194" i="2" s="1"/>
  <c r="M194" i="2"/>
  <c r="J195" i="2"/>
  <c r="L195" i="2" s="1"/>
  <c r="K195" i="2"/>
  <c r="R195" i="2" s="1"/>
  <c r="M195" i="2"/>
  <c r="J196" i="2"/>
  <c r="L196" i="2" s="1"/>
  <c r="K196" i="2"/>
  <c r="R196" i="2" s="1"/>
  <c r="M196" i="2"/>
  <c r="J197" i="2"/>
  <c r="L197" i="2" s="1"/>
  <c r="K197" i="2"/>
  <c r="R197" i="2" s="1"/>
  <c r="M197" i="2"/>
  <c r="J198" i="2"/>
  <c r="L198" i="2" s="1"/>
  <c r="K198" i="2"/>
  <c r="R198" i="2" s="1"/>
  <c r="M198" i="2"/>
  <c r="J199" i="2"/>
  <c r="L199" i="2" s="1"/>
  <c r="K199" i="2"/>
  <c r="R199" i="2" s="1"/>
  <c r="M199" i="2"/>
  <c r="J200" i="2"/>
  <c r="L200" i="2" s="1"/>
  <c r="K200" i="2"/>
  <c r="R200" i="2" s="1"/>
  <c r="M200" i="2"/>
  <c r="J201" i="2"/>
  <c r="L201" i="2" s="1"/>
  <c r="K201" i="2"/>
  <c r="R201" i="2" s="1"/>
  <c r="M201" i="2"/>
  <c r="J202" i="2"/>
  <c r="L202" i="2" s="1"/>
  <c r="K202" i="2"/>
  <c r="R202" i="2" s="1"/>
  <c r="M202" i="2"/>
  <c r="J203" i="2"/>
  <c r="L203" i="2" s="1"/>
  <c r="K203" i="2"/>
  <c r="R203" i="2" s="1"/>
  <c r="M203" i="2"/>
  <c r="J204" i="2"/>
  <c r="L204" i="2" s="1"/>
  <c r="K204" i="2"/>
  <c r="R204" i="2" s="1"/>
  <c r="M204" i="2"/>
  <c r="J205" i="2"/>
  <c r="L205" i="2" s="1"/>
  <c r="K205" i="2"/>
  <c r="R205" i="2" s="1"/>
  <c r="M205" i="2"/>
  <c r="J206" i="2"/>
  <c r="L206" i="2" s="1"/>
  <c r="K206" i="2"/>
  <c r="R206" i="2" s="1"/>
  <c r="M206" i="2"/>
  <c r="J207" i="2"/>
  <c r="L207" i="2" s="1"/>
  <c r="K207" i="2"/>
  <c r="R207" i="2" s="1"/>
  <c r="M207" i="2"/>
  <c r="J208" i="2"/>
  <c r="L208" i="2" s="1"/>
  <c r="K208" i="2"/>
  <c r="R208" i="2" s="1"/>
  <c r="M208" i="2"/>
  <c r="J209" i="2"/>
  <c r="L209" i="2" s="1"/>
  <c r="K209" i="2"/>
  <c r="R209" i="2" s="1"/>
  <c r="J210" i="2"/>
  <c r="L210" i="2" s="1"/>
  <c r="K210" i="2"/>
  <c r="R210" i="2" s="1"/>
  <c r="M210" i="2"/>
  <c r="J211" i="2"/>
  <c r="L211" i="2" s="1"/>
  <c r="K211" i="2"/>
  <c r="R211" i="2" s="1"/>
  <c r="M211" i="2"/>
  <c r="J212" i="2"/>
  <c r="L212" i="2" s="1"/>
  <c r="K212" i="2"/>
  <c r="R212" i="2" s="1"/>
  <c r="M212" i="2"/>
  <c r="J213" i="2"/>
  <c r="L213" i="2" s="1"/>
  <c r="K213" i="2"/>
  <c r="R213" i="2" s="1"/>
  <c r="M213" i="2"/>
  <c r="J214" i="2"/>
  <c r="L214" i="2" s="1"/>
  <c r="K214" i="2"/>
  <c r="R214" i="2" s="1"/>
  <c r="M214" i="2"/>
  <c r="J215" i="2"/>
  <c r="L215" i="2" s="1"/>
  <c r="K215" i="2"/>
  <c r="R215" i="2" s="1"/>
  <c r="M215" i="2"/>
  <c r="J216" i="2"/>
  <c r="L216" i="2" s="1"/>
  <c r="K216" i="2"/>
  <c r="R216" i="2" s="1"/>
  <c r="M216" i="2"/>
  <c r="J217" i="2"/>
  <c r="L217" i="2" s="1"/>
  <c r="K217" i="2"/>
  <c r="R217" i="2" s="1"/>
  <c r="M217" i="2"/>
  <c r="J218" i="2"/>
  <c r="L218" i="2" s="1"/>
  <c r="K218" i="2"/>
  <c r="R218" i="2" s="1"/>
  <c r="M218" i="2"/>
  <c r="J219" i="2"/>
  <c r="L219" i="2" s="1"/>
  <c r="K219" i="2"/>
  <c r="R219" i="2" s="1"/>
  <c r="M219" i="2"/>
  <c r="J220" i="2"/>
  <c r="L220" i="2" s="1"/>
  <c r="K220" i="2"/>
  <c r="R220" i="2" s="1"/>
  <c r="M220" i="2"/>
  <c r="J221" i="2"/>
  <c r="L221" i="2" s="1"/>
  <c r="K221" i="2"/>
  <c r="R221" i="2" s="1"/>
  <c r="M221" i="2"/>
  <c r="J222" i="2"/>
  <c r="L222" i="2" s="1"/>
  <c r="K222" i="2"/>
  <c r="R222" i="2" s="1"/>
  <c r="M222" i="2"/>
  <c r="J223" i="2"/>
  <c r="L223" i="2" s="1"/>
  <c r="K223" i="2"/>
  <c r="R223" i="2" s="1"/>
  <c r="M223" i="2"/>
  <c r="J224" i="2"/>
  <c r="L224" i="2" s="1"/>
  <c r="K224" i="2"/>
  <c r="R224" i="2" s="1"/>
  <c r="M224" i="2"/>
  <c r="J225" i="2"/>
  <c r="L225" i="2" s="1"/>
  <c r="K225" i="2"/>
  <c r="R225" i="2" s="1"/>
  <c r="M225" i="2"/>
  <c r="J226" i="2"/>
  <c r="L226" i="2" s="1"/>
  <c r="K226" i="2"/>
  <c r="R226" i="2" s="1"/>
  <c r="M226" i="2"/>
  <c r="J227" i="2"/>
  <c r="L227" i="2" s="1"/>
  <c r="K227" i="2"/>
  <c r="R227" i="2" s="1"/>
  <c r="M227" i="2"/>
  <c r="J228" i="2"/>
  <c r="L228" i="2" s="1"/>
  <c r="K228" i="2"/>
  <c r="R228" i="2" s="1"/>
  <c r="M228" i="2"/>
  <c r="J229" i="2"/>
  <c r="L229" i="2" s="1"/>
  <c r="K229" i="2"/>
  <c r="R229" i="2" s="1"/>
  <c r="M229" i="2"/>
  <c r="J230" i="2"/>
  <c r="L230" i="2" s="1"/>
  <c r="K230" i="2"/>
  <c r="R230" i="2" s="1"/>
  <c r="M230" i="2"/>
  <c r="J231" i="2"/>
  <c r="L231" i="2" s="1"/>
  <c r="K231" i="2"/>
  <c r="R231" i="2" s="1"/>
  <c r="M231" i="2"/>
  <c r="J232" i="2"/>
  <c r="L232" i="2" s="1"/>
  <c r="K232" i="2"/>
  <c r="R232" i="2" s="1"/>
  <c r="M232" i="2"/>
  <c r="J233" i="2"/>
  <c r="L233" i="2" s="1"/>
  <c r="K233" i="2"/>
  <c r="R233" i="2" s="1"/>
  <c r="M233" i="2"/>
  <c r="J234" i="2"/>
  <c r="L234" i="2" s="1"/>
  <c r="K234" i="2"/>
  <c r="R234" i="2" s="1"/>
  <c r="M234" i="2"/>
  <c r="J235" i="2"/>
  <c r="L235" i="2" s="1"/>
  <c r="K235" i="2"/>
  <c r="R235" i="2" s="1"/>
  <c r="M235" i="2"/>
  <c r="J236" i="2"/>
  <c r="L236" i="2" s="1"/>
  <c r="K236" i="2"/>
  <c r="R236" i="2" s="1"/>
  <c r="M236" i="2"/>
  <c r="J237" i="2"/>
  <c r="L237" i="2" s="1"/>
  <c r="K237" i="2"/>
  <c r="R237" i="2" s="1"/>
  <c r="M237" i="2"/>
  <c r="J238" i="2"/>
  <c r="L238" i="2" s="1"/>
  <c r="K238" i="2"/>
  <c r="R238" i="2" s="1"/>
  <c r="M238" i="2"/>
  <c r="J239" i="2"/>
  <c r="L239" i="2" s="1"/>
  <c r="K239" i="2"/>
  <c r="R239" i="2" s="1"/>
  <c r="M239" i="2"/>
  <c r="J240" i="2"/>
  <c r="L240" i="2" s="1"/>
  <c r="K240" i="2"/>
  <c r="R240" i="2" s="1"/>
  <c r="M240" i="2"/>
  <c r="J241" i="2"/>
  <c r="L241" i="2" s="1"/>
  <c r="K241" i="2"/>
  <c r="R241" i="2" s="1"/>
  <c r="M241" i="2"/>
  <c r="J242" i="2"/>
  <c r="L242" i="2" s="1"/>
  <c r="K242" i="2"/>
  <c r="R242" i="2" s="1"/>
  <c r="M242" i="2"/>
  <c r="J243" i="2"/>
  <c r="L243" i="2" s="1"/>
  <c r="K243" i="2"/>
  <c r="R243" i="2" s="1"/>
  <c r="M243" i="2"/>
  <c r="J244" i="2"/>
  <c r="L244" i="2" s="1"/>
  <c r="K244" i="2"/>
  <c r="R244" i="2" s="1"/>
  <c r="M244" i="2"/>
  <c r="J245" i="2"/>
  <c r="L245" i="2" s="1"/>
  <c r="K245" i="2"/>
  <c r="R245" i="2" s="1"/>
  <c r="M245" i="2"/>
  <c r="J246" i="2"/>
  <c r="L246" i="2" s="1"/>
  <c r="K246" i="2"/>
  <c r="R246" i="2" s="1"/>
  <c r="M246" i="2"/>
  <c r="J247" i="2"/>
  <c r="L247" i="2" s="1"/>
  <c r="K247" i="2"/>
  <c r="R247" i="2" s="1"/>
  <c r="M247" i="2"/>
  <c r="J248" i="2"/>
  <c r="L248" i="2" s="1"/>
  <c r="K248" i="2"/>
  <c r="R248" i="2" s="1"/>
  <c r="M248" i="2"/>
  <c r="J249" i="2"/>
  <c r="L249" i="2" s="1"/>
  <c r="K249" i="2"/>
  <c r="R249" i="2" s="1"/>
  <c r="M249" i="2"/>
  <c r="J250" i="2"/>
  <c r="L250" i="2" s="1"/>
  <c r="K250" i="2"/>
  <c r="R250" i="2" s="1"/>
  <c r="M250" i="2"/>
  <c r="J251" i="2"/>
  <c r="L251" i="2" s="1"/>
  <c r="K251" i="2"/>
  <c r="R251" i="2" s="1"/>
  <c r="M251" i="2"/>
  <c r="J252" i="2"/>
  <c r="L252" i="2" s="1"/>
  <c r="K252" i="2"/>
  <c r="R252" i="2" s="1"/>
  <c r="M252" i="2"/>
  <c r="J253" i="2"/>
  <c r="L253" i="2" s="1"/>
  <c r="K253" i="2"/>
  <c r="R253" i="2" s="1"/>
  <c r="M253" i="2"/>
  <c r="J254" i="2"/>
  <c r="L254" i="2" s="1"/>
  <c r="K254" i="2"/>
  <c r="R254" i="2" s="1"/>
  <c r="M254" i="2"/>
  <c r="J255" i="2"/>
  <c r="L255" i="2" s="1"/>
  <c r="K255" i="2"/>
  <c r="R255" i="2" s="1"/>
  <c r="M255" i="2"/>
  <c r="J256" i="2"/>
  <c r="L256" i="2" s="1"/>
  <c r="K256" i="2"/>
  <c r="R256" i="2" s="1"/>
  <c r="M256" i="2"/>
  <c r="J257" i="2"/>
  <c r="L257" i="2" s="1"/>
  <c r="K257" i="2"/>
  <c r="R257" i="2" s="1"/>
  <c r="M257" i="2"/>
  <c r="J258" i="2"/>
  <c r="L258" i="2" s="1"/>
  <c r="K258" i="2"/>
  <c r="R258" i="2" s="1"/>
  <c r="M258" i="2"/>
  <c r="J259" i="2"/>
  <c r="L259" i="2" s="1"/>
  <c r="K259" i="2"/>
  <c r="R259" i="2" s="1"/>
  <c r="M259" i="2"/>
  <c r="J260" i="2"/>
  <c r="L260" i="2" s="1"/>
  <c r="K260" i="2"/>
  <c r="R260" i="2" s="1"/>
  <c r="M260" i="2"/>
  <c r="J261" i="2"/>
  <c r="L261" i="2" s="1"/>
  <c r="K261" i="2"/>
  <c r="R261" i="2" s="1"/>
  <c r="M261" i="2"/>
  <c r="J262" i="2"/>
  <c r="L262" i="2" s="1"/>
  <c r="K262" i="2"/>
  <c r="R262" i="2" s="1"/>
  <c r="M262" i="2"/>
  <c r="J263" i="2"/>
  <c r="L263" i="2" s="1"/>
  <c r="K263" i="2"/>
  <c r="R263" i="2" s="1"/>
  <c r="M263" i="2"/>
  <c r="J264" i="2"/>
  <c r="L264" i="2" s="1"/>
  <c r="K264" i="2"/>
  <c r="R264" i="2" s="1"/>
  <c r="M264" i="2"/>
  <c r="J265" i="2"/>
  <c r="L265" i="2" s="1"/>
  <c r="K265" i="2"/>
  <c r="R265" i="2" s="1"/>
  <c r="M265" i="2"/>
  <c r="J266" i="2"/>
  <c r="L266" i="2" s="1"/>
  <c r="K266" i="2"/>
  <c r="R266" i="2" s="1"/>
  <c r="M266" i="2"/>
  <c r="J267" i="2"/>
  <c r="L267" i="2" s="1"/>
  <c r="K267" i="2"/>
  <c r="R267" i="2" s="1"/>
  <c r="M267" i="2"/>
  <c r="J268" i="2"/>
  <c r="L268" i="2" s="1"/>
  <c r="K268" i="2"/>
  <c r="R268" i="2" s="1"/>
  <c r="M268" i="2"/>
  <c r="J269" i="2"/>
  <c r="L269" i="2" s="1"/>
  <c r="K269" i="2"/>
  <c r="R269" i="2" s="1"/>
  <c r="M269" i="2"/>
  <c r="J270" i="2"/>
  <c r="L270" i="2" s="1"/>
  <c r="K270" i="2"/>
  <c r="R270" i="2" s="1"/>
  <c r="M270" i="2"/>
  <c r="J271" i="2"/>
  <c r="L271" i="2" s="1"/>
  <c r="K271" i="2"/>
  <c r="R271" i="2" s="1"/>
  <c r="M271" i="2"/>
  <c r="J272" i="2"/>
  <c r="L272" i="2" s="1"/>
  <c r="K272" i="2"/>
  <c r="R272" i="2" s="1"/>
  <c r="M272" i="2"/>
  <c r="J273" i="2"/>
  <c r="L273" i="2" s="1"/>
  <c r="K273" i="2"/>
  <c r="R273" i="2" s="1"/>
  <c r="M273" i="2"/>
  <c r="J274" i="2"/>
  <c r="L274" i="2" s="1"/>
  <c r="K274" i="2"/>
  <c r="R274" i="2" s="1"/>
  <c r="M274" i="2"/>
  <c r="J275" i="2"/>
  <c r="L275" i="2" s="1"/>
  <c r="K275" i="2"/>
  <c r="R275" i="2" s="1"/>
  <c r="M275" i="2"/>
  <c r="J276" i="2"/>
  <c r="L276" i="2" s="1"/>
  <c r="K276" i="2"/>
  <c r="R276" i="2" s="1"/>
  <c r="M276" i="2"/>
  <c r="J277" i="2"/>
  <c r="L277" i="2" s="1"/>
  <c r="K277" i="2"/>
  <c r="R277" i="2" s="1"/>
  <c r="M277" i="2"/>
  <c r="J278" i="2"/>
  <c r="L278" i="2" s="1"/>
  <c r="K278" i="2"/>
  <c r="R278" i="2" s="1"/>
  <c r="M278" i="2"/>
  <c r="J279" i="2"/>
  <c r="L279" i="2" s="1"/>
  <c r="K279" i="2"/>
  <c r="R279" i="2" s="1"/>
  <c r="M279" i="2"/>
  <c r="J280" i="2"/>
  <c r="L280" i="2" s="1"/>
  <c r="K280" i="2"/>
  <c r="R280" i="2" s="1"/>
  <c r="M280" i="2"/>
  <c r="J281" i="2"/>
  <c r="L281" i="2" s="1"/>
  <c r="K281" i="2"/>
  <c r="R281" i="2" s="1"/>
  <c r="M281" i="2"/>
  <c r="J282" i="2"/>
  <c r="L282" i="2" s="1"/>
  <c r="K282" i="2"/>
  <c r="R282" i="2" s="1"/>
  <c r="M282" i="2"/>
  <c r="J283" i="2"/>
  <c r="L283" i="2" s="1"/>
  <c r="K283" i="2"/>
  <c r="R283" i="2" s="1"/>
  <c r="M283" i="2"/>
  <c r="J284" i="2"/>
  <c r="L284" i="2" s="1"/>
  <c r="K284" i="2"/>
  <c r="R284" i="2" s="1"/>
  <c r="M284" i="2"/>
  <c r="J285" i="2"/>
  <c r="L285" i="2" s="1"/>
  <c r="K285" i="2"/>
  <c r="R285" i="2" s="1"/>
  <c r="M285" i="2"/>
  <c r="J286" i="2"/>
  <c r="L286" i="2" s="1"/>
  <c r="K286" i="2"/>
  <c r="R286" i="2" s="1"/>
  <c r="M286" i="2"/>
  <c r="J287" i="2"/>
  <c r="L287" i="2" s="1"/>
  <c r="K287" i="2"/>
  <c r="R287" i="2" s="1"/>
  <c r="M287" i="2"/>
  <c r="J288" i="2"/>
  <c r="L288" i="2" s="1"/>
  <c r="K288" i="2"/>
  <c r="R288" i="2" s="1"/>
  <c r="M288" i="2"/>
  <c r="J289" i="2"/>
  <c r="L289" i="2" s="1"/>
  <c r="K289" i="2"/>
  <c r="R289" i="2" s="1"/>
  <c r="M289" i="2"/>
  <c r="J290" i="2"/>
  <c r="L290" i="2" s="1"/>
  <c r="K290" i="2"/>
  <c r="R290" i="2" s="1"/>
  <c r="M290" i="2"/>
  <c r="J291" i="2"/>
  <c r="L291" i="2" s="1"/>
  <c r="K291" i="2"/>
  <c r="R291" i="2" s="1"/>
  <c r="M291" i="2"/>
  <c r="J292" i="2"/>
  <c r="L292" i="2" s="1"/>
  <c r="K292" i="2"/>
  <c r="R292" i="2" s="1"/>
  <c r="M292" i="2"/>
  <c r="J293" i="2"/>
  <c r="L293" i="2" s="1"/>
  <c r="K293" i="2"/>
  <c r="R293" i="2" s="1"/>
  <c r="M293" i="2"/>
  <c r="J294" i="2"/>
  <c r="L294" i="2" s="1"/>
  <c r="K294" i="2"/>
  <c r="R294" i="2" s="1"/>
  <c r="M294" i="2"/>
  <c r="J295" i="2"/>
  <c r="L295" i="2" s="1"/>
  <c r="K295" i="2"/>
  <c r="R295" i="2" s="1"/>
  <c r="M295" i="2"/>
  <c r="J296" i="2"/>
  <c r="L296" i="2" s="1"/>
  <c r="K296" i="2"/>
  <c r="R296" i="2" s="1"/>
  <c r="M296" i="2"/>
  <c r="J297" i="2"/>
  <c r="L297" i="2" s="1"/>
  <c r="K297" i="2"/>
  <c r="R297" i="2" s="1"/>
  <c r="M297" i="2"/>
  <c r="J298" i="2"/>
  <c r="L298" i="2" s="1"/>
  <c r="K298" i="2"/>
  <c r="R298" i="2" s="1"/>
  <c r="M298" i="2"/>
  <c r="J299" i="2"/>
  <c r="L299" i="2" s="1"/>
  <c r="K299" i="2"/>
  <c r="R299" i="2" s="1"/>
  <c r="M299" i="2"/>
  <c r="J300" i="2"/>
  <c r="L300" i="2" s="1"/>
  <c r="K300" i="2"/>
  <c r="R300" i="2" s="1"/>
  <c r="M300" i="2"/>
  <c r="J301" i="2"/>
  <c r="L301" i="2" s="1"/>
  <c r="K301" i="2"/>
  <c r="R301" i="2" s="1"/>
  <c r="M301" i="2"/>
  <c r="J302" i="2"/>
  <c r="L302" i="2" s="1"/>
  <c r="K302" i="2"/>
  <c r="R302" i="2" s="1"/>
  <c r="M302" i="2"/>
  <c r="J303" i="2"/>
  <c r="L303" i="2" s="1"/>
  <c r="K303" i="2"/>
  <c r="R303" i="2" s="1"/>
  <c r="M303" i="2"/>
  <c r="J304" i="2"/>
  <c r="L304" i="2" s="1"/>
  <c r="K304" i="2"/>
  <c r="R304" i="2" s="1"/>
  <c r="M304" i="2"/>
  <c r="J305" i="2"/>
  <c r="L305" i="2" s="1"/>
  <c r="K305" i="2"/>
  <c r="R305" i="2" s="1"/>
  <c r="M305" i="2"/>
  <c r="J306" i="2"/>
  <c r="L306" i="2" s="1"/>
  <c r="K306" i="2"/>
  <c r="R306" i="2" s="1"/>
  <c r="M306" i="2"/>
  <c r="J307" i="2"/>
  <c r="L307" i="2" s="1"/>
  <c r="K307" i="2"/>
  <c r="R307" i="2" s="1"/>
  <c r="M307" i="2"/>
  <c r="J308" i="2"/>
  <c r="L308" i="2" s="1"/>
  <c r="K308" i="2"/>
  <c r="R308" i="2" s="1"/>
  <c r="M308" i="2"/>
  <c r="J309" i="2"/>
  <c r="L309" i="2" s="1"/>
  <c r="K309" i="2"/>
  <c r="R309" i="2" s="1"/>
  <c r="M309" i="2"/>
  <c r="J310" i="2"/>
  <c r="L310" i="2" s="1"/>
  <c r="K310" i="2"/>
  <c r="R310" i="2" s="1"/>
  <c r="M310" i="2"/>
  <c r="J311" i="2"/>
  <c r="L311" i="2" s="1"/>
  <c r="K311" i="2"/>
  <c r="R311" i="2" s="1"/>
  <c r="M311" i="2"/>
  <c r="J312" i="2"/>
  <c r="L312" i="2" s="1"/>
  <c r="K312" i="2"/>
  <c r="R312" i="2" s="1"/>
  <c r="M312" i="2"/>
  <c r="J313" i="2"/>
  <c r="L313" i="2" s="1"/>
  <c r="K313" i="2"/>
  <c r="R313" i="2" s="1"/>
  <c r="M313" i="2"/>
  <c r="J314" i="2"/>
  <c r="L314" i="2" s="1"/>
  <c r="K314" i="2"/>
  <c r="R314" i="2" s="1"/>
  <c r="M314" i="2"/>
  <c r="J315" i="2"/>
  <c r="L315" i="2" s="1"/>
  <c r="K315" i="2"/>
  <c r="R315" i="2" s="1"/>
  <c r="M315" i="2"/>
  <c r="J316" i="2"/>
  <c r="L316" i="2" s="1"/>
  <c r="K316" i="2"/>
  <c r="R316" i="2" s="1"/>
  <c r="M316" i="2"/>
  <c r="J317" i="2"/>
  <c r="L317" i="2" s="1"/>
  <c r="K317" i="2"/>
  <c r="R317" i="2" s="1"/>
  <c r="M317" i="2"/>
  <c r="J318" i="2"/>
  <c r="L318" i="2" s="1"/>
  <c r="K318" i="2"/>
  <c r="R318" i="2" s="1"/>
  <c r="M318" i="2"/>
  <c r="J319" i="2"/>
  <c r="L319" i="2" s="1"/>
  <c r="K319" i="2"/>
  <c r="R319" i="2" s="1"/>
  <c r="M319" i="2"/>
  <c r="J320" i="2"/>
  <c r="L320" i="2" s="1"/>
  <c r="K320" i="2"/>
  <c r="R320" i="2" s="1"/>
  <c r="M320" i="2"/>
  <c r="J321" i="2"/>
  <c r="L321" i="2" s="1"/>
  <c r="K321" i="2"/>
  <c r="R321" i="2" s="1"/>
  <c r="M321" i="2"/>
  <c r="J322" i="2"/>
  <c r="L322" i="2" s="1"/>
  <c r="K322" i="2"/>
  <c r="R322" i="2" s="1"/>
  <c r="M322" i="2"/>
  <c r="J323" i="2"/>
  <c r="L323" i="2" s="1"/>
  <c r="K323" i="2"/>
  <c r="R323" i="2" s="1"/>
  <c r="M323" i="2"/>
  <c r="J324" i="2"/>
  <c r="L324" i="2" s="1"/>
  <c r="K324" i="2"/>
  <c r="R324" i="2" s="1"/>
  <c r="M324" i="2"/>
  <c r="J325" i="2"/>
  <c r="L325" i="2" s="1"/>
  <c r="K325" i="2"/>
  <c r="R325" i="2" s="1"/>
  <c r="M325" i="2"/>
  <c r="J326" i="2"/>
  <c r="L326" i="2" s="1"/>
  <c r="K326" i="2"/>
  <c r="R326" i="2" s="1"/>
  <c r="M326" i="2"/>
  <c r="J327" i="2"/>
  <c r="L327" i="2" s="1"/>
  <c r="K327" i="2"/>
  <c r="R327" i="2" s="1"/>
  <c r="M327" i="2"/>
  <c r="J328" i="2"/>
  <c r="L328" i="2" s="1"/>
  <c r="K328" i="2"/>
  <c r="R328" i="2" s="1"/>
  <c r="M328" i="2"/>
  <c r="J329" i="2"/>
  <c r="L329" i="2" s="1"/>
  <c r="K329" i="2"/>
  <c r="R329" i="2" s="1"/>
  <c r="M329" i="2"/>
  <c r="J330" i="2"/>
  <c r="L330" i="2" s="1"/>
  <c r="K330" i="2"/>
  <c r="R330" i="2" s="1"/>
  <c r="M330" i="2"/>
  <c r="J331" i="2"/>
  <c r="L331" i="2" s="1"/>
  <c r="K331" i="2"/>
  <c r="R331" i="2" s="1"/>
  <c r="M331" i="2"/>
  <c r="J332" i="2"/>
  <c r="L332" i="2" s="1"/>
  <c r="K332" i="2"/>
  <c r="R332" i="2" s="1"/>
  <c r="M332" i="2"/>
  <c r="J333" i="2"/>
  <c r="L333" i="2" s="1"/>
  <c r="K333" i="2"/>
  <c r="R333" i="2" s="1"/>
  <c r="M333" i="2"/>
  <c r="J334" i="2"/>
  <c r="L334" i="2" s="1"/>
  <c r="K334" i="2"/>
  <c r="R334" i="2" s="1"/>
  <c r="M334" i="2"/>
  <c r="J335" i="2"/>
  <c r="L335" i="2" s="1"/>
  <c r="K335" i="2"/>
  <c r="R335" i="2" s="1"/>
  <c r="M335" i="2"/>
  <c r="J336" i="2"/>
  <c r="L336" i="2" s="1"/>
  <c r="K336" i="2"/>
  <c r="R336" i="2" s="1"/>
  <c r="M336" i="2"/>
  <c r="J337" i="2"/>
  <c r="L337" i="2" s="1"/>
  <c r="K337" i="2"/>
  <c r="R337" i="2" s="1"/>
  <c r="M337" i="2"/>
  <c r="J338" i="2"/>
  <c r="L338" i="2" s="1"/>
  <c r="K338" i="2"/>
  <c r="R338" i="2" s="1"/>
  <c r="M338" i="2"/>
  <c r="J339" i="2"/>
  <c r="L339" i="2" s="1"/>
  <c r="K339" i="2"/>
  <c r="R339" i="2" s="1"/>
  <c r="M339" i="2"/>
  <c r="J340" i="2"/>
  <c r="L340" i="2" s="1"/>
  <c r="K340" i="2"/>
  <c r="R340" i="2" s="1"/>
  <c r="M340" i="2"/>
  <c r="J341" i="2"/>
  <c r="L341" i="2" s="1"/>
  <c r="K341" i="2"/>
  <c r="R341" i="2" s="1"/>
  <c r="M341" i="2"/>
  <c r="J342" i="2"/>
  <c r="L342" i="2" s="1"/>
  <c r="K342" i="2"/>
  <c r="R342" i="2" s="1"/>
  <c r="M342" i="2"/>
  <c r="J343" i="2"/>
  <c r="L343" i="2" s="1"/>
  <c r="K343" i="2"/>
  <c r="R343" i="2" s="1"/>
  <c r="M343" i="2"/>
  <c r="J344" i="2"/>
  <c r="L344" i="2" s="1"/>
  <c r="K344" i="2"/>
  <c r="R344" i="2" s="1"/>
  <c r="M344" i="2"/>
  <c r="J345" i="2"/>
  <c r="L345" i="2" s="1"/>
  <c r="K345" i="2"/>
  <c r="R345" i="2" s="1"/>
  <c r="M345" i="2"/>
  <c r="J346" i="2"/>
  <c r="L346" i="2" s="1"/>
  <c r="K346" i="2"/>
  <c r="R346" i="2" s="1"/>
  <c r="M346" i="2"/>
  <c r="J347" i="2"/>
  <c r="L347" i="2" s="1"/>
  <c r="K347" i="2"/>
  <c r="R347" i="2" s="1"/>
  <c r="M347" i="2"/>
  <c r="J348" i="2"/>
  <c r="L348" i="2" s="1"/>
  <c r="K348" i="2"/>
  <c r="R348" i="2" s="1"/>
  <c r="M348" i="2"/>
  <c r="J349" i="2"/>
  <c r="L349" i="2" s="1"/>
  <c r="K349" i="2"/>
  <c r="R349" i="2" s="1"/>
  <c r="M349" i="2"/>
  <c r="J350" i="2"/>
  <c r="L350" i="2" s="1"/>
  <c r="K350" i="2"/>
  <c r="R350" i="2" s="1"/>
  <c r="M350" i="2"/>
  <c r="J351" i="2"/>
  <c r="L351" i="2" s="1"/>
  <c r="K351" i="2"/>
  <c r="R351" i="2" s="1"/>
  <c r="M351" i="2"/>
  <c r="J352" i="2"/>
  <c r="L352" i="2" s="1"/>
  <c r="K352" i="2"/>
  <c r="R352" i="2" s="1"/>
  <c r="M352" i="2"/>
  <c r="J353" i="2"/>
  <c r="L353" i="2" s="1"/>
  <c r="K353" i="2"/>
  <c r="R353" i="2" s="1"/>
  <c r="M353" i="2"/>
  <c r="J354" i="2"/>
  <c r="L354" i="2" s="1"/>
  <c r="K354" i="2"/>
  <c r="R354" i="2" s="1"/>
  <c r="M354" i="2"/>
  <c r="J355" i="2"/>
  <c r="L355" i="2" s="1"/>
  <c r="K355" i="2"/>
  <c r="R355" i="2" s="1"/>
  <c r="M355" i="2"/>
  <c r="J356" i="2"/>
  <c r="L356" i="2" s="1"/>
  <c r="K356" i="2"/>
  <c r="R356" i="2" s="1"/>
  <c r="M356" i="2"/>
  <c r="J357" i="2"/>
  <c r="L357" i="2" s="1"/>
  <c r="K357" i="2"/>
  <c r="R357" i="2" s="1"/>
  <c r="M357" i="2"/>
  <c r="J358" i="2"/>
  <c r="L358" i="2" s="1"/>
  <c r="K358" i="2"/>
  <c r="R358" i="2" s="1"/>
  <c r="M358" i="2"/>
  <c r="J359" i="2"/>
  <c r="L359" i="2" s="1"/>
  <c r="K359" i="2"/>
  <c r="R359" i="2" s="1"/>
  <c r="M359" i="2"/>
  <c r="J360" i="2"/>
  <c r="L360" i="2" s="1"/>
  <c r="K360" i="2"/>
  <c r="R360" i="2" s="1"/>
  <c r="M360" i="2"/>
  <c r="J361" i="2"/>
  <c r="L361" i="2" s="1"/>
  <c r="K361" i="2"/>
  <c r="R361" i="2" s="1"/>
  <c r="M361" i="2"/>
  <c r="J362" i="2"/>
  <c r="L362" i="2" s="1"/>
  <c r="K362" i="2"/>
  <c r="R362" i="2" s="1"/>
  <c r="M362" i="2"/>
  <c r="J363" i="2"/>
  <c r="L363" i="2" s="1"/>
  <c r="K363" i="2"/>
  <c r="R363" i="2" s="1"/>
  <c r="M363" i="2"/>
  <c r="J364" i="2"/>
  <c r="L364" i="2" s="1"/>
  <c r="K364" i="2"/>
  <c r="R364" i="2" s="1"/>
  <c r="M364" i="2"/>
  <c r="J365" i="2"/>
  <c r="L365" i="2" s="1"/>
  <c r="K365" i="2"/>
  <c r="R365" i="2" s="1"/>
  <c r="M365" i="2"/>
  <c r="J366" i="2"/>
  <c r="L366" i="2" s="1"/>
  <c r="K366" i="2"/>
  <c r="R366" i="2" s="1"/>
  <c r="M366" i="2"/>
  <c r="J367" i="2"/>
  <c r="L367" i="2" s="1"/>
  <c r="K367" i="2"/>
  <c r="R367" i="2" s="1"/>
  <c r="M367" i="2"/>
  <c r="J368" i="2"/>
  <c r="L368" i="2" s="1"/>
  <c r="K368" i="2"/>
  <c r="R368" i="2" s="1"/>
  <c r="M368" i="2"/>
  <c r="J369" i="2"/>
  <c r="L369" i="2" s="1"/>
  <c r="K369" i="2"/>
  <c r="R369" i="2" s="1"/>
  <c r="M369" i="2"/>
  <c r="J370" i="2"/>
  <c r="L370" i="2" s="1"/>
  <c r="K370" i="2"/>
  <c r="R370" i="2" s="1"/>
  <c r="M370" i="2"/>
  <c r="J371" i="2"/>
  <c r="L371" i="2" s="1"/>
  <c r="K371" i="2"/>
  <c r="R371" i="2" s="1"/>
  <c r="M371" i="2"/>
  <c r="J372" i="2"/>
  <c r="L372" i="2" s="1"/>
  <c r="K372" i="2"/>
  <c r="R372" i="2" s="1"/>
  <c r="M372" i="2"/>
  <c r="J373" i="2"/>
  <c r="L373" i="2" s="1"/>
  <c r="K373" i="2"/>
  <c r="R373" i="2" s="1"/>
  <c r="M373" i="2"/>
  <c r="J374" i="2"/>
  <c r="L374" i="2" s="1"/>
  <c r="K374" i="2"/>
  <c r="R374" i="2" s="1"/>
  <c r="M374" i="2"/>
  <c r="J375" i="2"/>
  <c r="L375" i="2" s="1"/>
  <c r="K375" i="2"/>
  <c r="R375" i="2" s="1"/>
  <c r="M375" i="2"/>
  <c r="J376" i="2"/>
  <c r="L376" i="2" s="1"/>
  <c r="K376" i="2"/>
  <c r="R376" i="2" s="1"/>
  <c r="M376" i="2"/>
  <c r="J377" i="2"/>
  <c r="L377" i="2" s="1"/>
  <c r="K377" i="2"/>
  <c r="R377" i="2" s="1"/>
  <c r="M377" i="2"/>
  <c r="J378" i="2"/>
  <c r="L378" i="2" s="1"/>
  <c r="K378" i="2"/>
  <c r="R378" i="2" s="1"/>
  <c r="M378" i="2"/>
  <c r="J379" i="2"/>
  <c r="L379" i="2" s="1"/>
  <c r="K379" i="2"/>
  <c r="R379" i="2" s="1"/>
  <c r="M379" i="2"/>
  <c r="J380" i="2"/>
  <c r="L380" i="2" s="1"/>
  <c r="K380" i="2"/>
  <c r="R380" i="2" s="1"/>
  <c r="M380" i="2"/>
  <c r="J381" i="2"/>
  <c r="L381" i="2" s="1"/>
  <c r="K381" i="2"/>
  <c r="R381" i="2" s="1"/>
  <c r="M381" i="2"/>
  <c r="J382" i="2"/>
  <c r="L382" i="2" s="1"/>
  <c r="K382" i="2"/>
  <c r="R382" i="2" s="1"/>
  <c r="M382" i="2"/>
  <c r="J383" i="2"/>
  <c r="L383" i="2" s="1"/>
  <c r="K383" i="2"/>
  <c r="R383" i="2" s="1"/>
  <c r="M383" i="2"/>
  <c r="J384" i="2"/>
  <c r="L384" i="2" s="1"/>
  <c r="K384" i="2"/>
  <c r="R384" i="2" s="1"/>
  <c r="M384" i="2"/>
  <c r="J385" i="2"/>
  <c r="L385" i="2" s="1"/>
  <c r="K385" i="2"/>
  <c r="R385" i="2" s="1"/>
  <c r="M385" i="2"/>
  <c r="J386" i="2"/>
  <c r="L386" i="2" s="1"/>
  <c r="K386" i="2"/>
  <c r="R386" i="2" s="1"/>
  <c r="M386" i="2"/>
  <c r="J387" i="2"/>
  <c r="L387" i="2" s="1"/>
  <c r="K387" i="2"/>
  <c r="R387" i="2" s="1"/>
  <c r="M387" i="2"/>
  <c r="J388" i="2"/>
  <c r="L388" i="2" s="1"/>
  <c r="K388" i="2"/>
  <c r="R388" i="2" s="1"/>
  <c r="M388" i="2"/>
  <c r="J389" i="2"/>
  <c r="L389" i="2" s="1"/>
  <c r="K389" i="2"/>
  <c r="R389" i="2" s="1"/>
  <c r="M389" i="2"/>
  <c r="J390" i="2"/>
  <c r="L390" i="2" s="1"/>
  <c r="K390" i="2"/>
  <c r="R390" i="2" s="1"/>
  <c r="M390" i="2"/>
  <c r="J391" i="2"/>
  <c r="L391" i="2" s="1"/>
  <c r="K391" i="2"/>
  <c r="R391" i="2" s="1"/>
  <c r="M391" i="2"/>
  <c r="J392" i="2"/>
  <c r="L392" i="2" s="1"/>
  <c r="K392" i="2"/>
  <c r="R392" i="2" s="1"/>
  <c r="M392" i="2"/>
  <c r="J393" i="2"/>
  <c r="L393" i="2" s="1"/>
  <c r="K393" i="2"/>
  <c r="R393" i="2" s="1"/>
  <c r="M393" i="2"/>
  <c r="J394" i="2"/>
  <c r="L394" i="2" s="1"/>
  <c r="K394" i="2"/>
  <c r="R394" i="2" s="1"/>
  <c r="M394" i="2"/>
  <c r="J395" i="2"/>
  <c r="L395" i="2" s="1"/>
  <c r="K395" i="2"/>
  <c r="R395" i="2" s="1"/>
  <c r="M395" i="2"/>
  <c r="J396" i="2"/>
  <c r="L396" i="2" s="1"/>
  <c r="K396" i="2"/>
  <c r="R396" i="2" s="1"/>
  <c r="M396" i="2"/>
  <c r="J397" i="2"/>
  <c r="L397" i="2" s="1"/>
  <c r="K397" i="2"/>
  <c r="R397" i="2" s="1"/>
  <c r="M397" i="2"/>
  <c r="J398" i="2"/>
  <c r="L398" i="2" s="1"/>
  <c r="K398" i="2"/>
  <c r="R398" i="2" s="1"/>
  <c r="M398" i="2"/>
  <c r="J399" i="2"/>
  <c r="L399" i="2" s="1"/>
  <c r="K399" i="2"/>
  <c r="R399" i="2" s="1"/>
  <c r="M399" i="2"/>
  <c r="J400" i="2"/>
  <c r="L400" i="2" s="1"/>
  <c r="K400" i="2"/>
  <c r="R400" i="2" s="1"/>
  <c r="M400" i="2"/>
  <c r="J401" i="2"/>
  <c r="L401" i="2" s="1"/>
  <c r="K401" i="2"/>
  <c r="R401" i="2" s="1"/>
  <c r="M401" i="2"/>
  <c r="J402" i="2"/>
  <c r="L402" i="2" s="1"/>
  <c r="K402" i="2"/>
  <c r="R402" i="2" s="1"/>
  <c r="M402" i="2"/>
  <c r="J403" i="2"/>
  <c r="L403" i="2" s="1"/>
  <c r="K403" i="2"/>
  <c r="R403" i="2" s="1"/>
  <c r="M403" i="2"/>
  <c r="J404" i="2"/>
  <c r="L404" i="2" s="1"/>
  <c r="K404" i="2"/>
  <c r="R404" i="2" s="1"/>
  <c r="M404" i="2"/>
  <c r="J405" i="2"/>
  <c r="L405" i="2" s="1"/>
  <c r="K405" i="2"/>
  <c r="R405" i="2" s="1"/>
  <c r="M405" i="2"/>
  <c r="J406" i="2"/>
  <c r="L406" i="2" s="1"/>
  <c r="K406" i="2"/>
  <c r="R406" i="2" s="1"/>
  <c r="M406" i="2"/>
  <c r="J407" i="2"/>
  <c r="L407" i="2" s="1"/>
  <c r="K407" i="2"/>
  <c r="R407" i="2" s="1"/>
  <c r="M407" i="2"/>
  <c r="J408" i="2"/>
  <c r="L408" i="2" s="1"/>
  <c r="K408" i="2"/>
  <c r="R408" i="2" s="1"/>
  <c r="M408" i="2"/>
  <c r="J409" i="2"/>
  <c r="L409" i="2" s="1"/>
  <c r="K409" i="2"/>
  <c r="R409" i="2" s="1"/>
  <c r="M409" i="2"/>
  <c r="J410" i="2"/>
  <c r="L410" i="2" s="1"/>
  <c r="K410" i="2"/>
  <c r="R410" i="2" s="1"/>
  <c r="M410" i="2"/>
  <c r="J411" i="2"/>
  <c r="L411" i="2" s="1"/>
  <c r="K411" i="2"/>
  <c r="R411" i="2" s="1"/>
  <c r="M411" i="2"/>
  <c r="J412" i="2"/>
  <c r="L412" i="2" s="1"/>
  <c r="K412" i="2"/>
  <c r="R412" i="2" s="1"/>
  <c r="M412" i="2"/>
  <c r="J413" i="2"/>
  <c r="L413" i="2" s="1"/>
  <c r="K413" i="2"/>
  <c r="R413" i="2" s="1"/>
  <c r="M413" i="2"/>
  <c r="J414" i="2"/>
  <c r="L414" i="2" s="1"/>
  <c r="K414" i="2"/>
  <c r="R414" i="2" s="1"/>
  <c r="M414" i="2"/>
  <c r="J415" i="2"/>
  <c r="L415" i="2" s="1"/>
  <c r="K415" i="2"/>
  <c r="R415" i="2" s="1"/>
  <c r="M415" i="2"/>
  <c r="J416" i="2"/>
  <c r="L416" i="2" s="1"/>
  <c r="K416" i="2"/>
  <c r="R416" i="2" s="1"/>
  <c r="M416" i="2"/>
  <c r="J417" i="2"/>
  <c r="L417" i="2" s="1"/>
  <c r="K417" i="2"/>
  <c r="R417" i="2" s="1"/>
  <c r="M417" i="2"/>
  <c r="J418" i="2"/>
  <c r="L418" i="2" s="1"/>
  <c r="K418" i="2"/>
  <c r="R418" i="2" s="1"/>
  <c r="M418" i="2"/>
  <c r="J419" i="2"/>
  <c r="L419" i="2" s="1"/>
  <c r="K419" i="2"/>
  <c r="R419" i="2" s="1"/>
  <c r="M419" i="2"/>
  <c r="J420" i="2"/>
  <c r="L420" i="2" s="1"/>
  <c r="K420" i="2"/>
  <c r="R420" i="2" s="1"/>
  <c r="M420" i="2"/>
  <c r="J421" i="2"/>
  <c r="L421" i="2" s="1"/>
  <c r="K421" i="2"/>
  <c r="R421" i="2" s="1"/>
  <c r="M421" i="2"/>
  <c r="J422" i="2"/>
  <c r="L422" i="2" s="1"/>
  <c r="K422" i="2"/>
  <c r="R422" i="2" s="1"/>
  <c r="M422" i="2"/>
  <c r="J423" i="2"/>
  <c r="L423" i="2" s="1"/>
  <c r="K423" i="2"/>
  <c r="R423" i="2" s="1"/>
  <c r="M423" i="2"/>
  <c r="J424" i="2"/>
  <c r="L424" i="2" s="1"/>
  <c r="K424" i="2"/>
  <c r="R424" i="2" s="1"/>
  <c r="M424" i="2"/>
  <c r="J425" i="2"/>
  <c r="L425" i="2" s="1"/>
  <c r="K425" i="2"/>
  <c r="R425" i="2" s="1"/>
  <c r="M425" i="2"/>
  <c r="J426" i="2"/>
  <c r="L426" i="2" s="1"/>
  <c r="K426" i="2"/>
  <c r="R426" i="2" s="1"/>
  <c r="M426" i="2"/>
  <c r="J427" i="2"/>
  <c r="L427" i="2" s="1"/>
  <c r="K427" i="2"/>
  <c r="R427" i="2" s="1"/>
  <c r="M427" i="2"/>
  <c r="J428" i="2"/>
  <c r="L428" i="2" s="1"/>
  <c r="K428" i="2"/>
  <c r="R428" i="2" s="1"/>
  <c r="M428" i="2"/>
  <c r="J429" i="2"/>
  <c r="L429" i="2" s="1"/>
  <c r="K429" i="2"/>
  <c r="R429" i="2" s="1"/>
  <c r="M429" i="2"/>
  <c r="J430" i="2"/>
  <c r="L430" i="2" s="1"/>
  <c r="K430" i="2"/>
  <c r="R430" i="2" s="1"/>
  <c r="M430" i="2"/>
  <c r="J431" i="2"/>
  <c r="L431" i="2" s="1"/>
  <c r="K431" i="2"/>
  <c r="R431" i="2" s="1"/>
  <c r="M431" i="2"/>
  <c r="J432" i="2"/>
  <c r="L432" i="2" s="1"/>
  <c r="K432" i="2"/>
  <c r="R432" i="2" s="1"/>
  <c r="M432" i="2"/>
  <c r="J433" i="2"/>
  <c r="L433" i="2" s="1"/>
  <c r="K433" i="2"/>
  <c r="R433" i="2" s="1"/>
  <c r="M433" i="2"/>
  <c r="J434" i="2"/>
  <c r="L434" i="2" s="1"/>
  <c r="K434" i="2"/>
  <c r="R434" i="2" s="1"/>
  <c r="M434" i="2"/>
  <c r="J435" i="2"/>
  <c r="L435" i="2" s="1"/>
  <c r="K435" i="2"/>
  <c r="R435" i="2" s="1"/>
  <c r="M435" i="2"/>
  <c r="J436" i="2"/>
  <c r="L436" i="2" s="1"/>
  <c r="K436" i="2"/>
  <c r="R436" i="2" s="1"/>
  <c r="M436" i="2"/>
  <c r="J437" i="2"/>
  <c r="L437" i="2" s="1"/>
  <c r="K437" i="2"/>
  <c r="R437" i="2" s="1"/>
  <c r="M437" i="2"/>
  <c r="J438" i="2"/>
  <c r="L438" i="2" s="1"/>
  <c r="K438" i="2"/>
  <c r="R438" i="2" s="1"/>
  <c r="M438" i="2"/>
  <c r="J439" i="2"/>
  <c r="L439" i="2" s="1"/>
  <c r="K439" i="2"/>
  <c r="R439" i="2" s="1"/>
  <c r="M439" i="2"/>
  <c r="J440" i="2"/>
  <c r="L440" i="2" s="1"/>
  <c r="K440" i="2"/>
  <c r="R440" i="2" s="1"/>
  <c r="M440" i="2"/>
  <c r="J441" i="2"/>
  <c r="L441" i="2" s="1"/>
  <c r="K441" i="2"/>
  <c r="R441" i="2" s="1"/>
  <c r="M441" i="2"/>
  <c r="J442" i="2"/>
  <c r="L442" i="2" s="1"/>
  <c r="K442" i="2"/>
  <c r="R442" i="2" s="1"/>
  <c r="M442" i="2"/>
  <c r="J443" i="2"/>
  <c r="L443" i="2" s="1"/>
  <c r="K443" i="2"/>
  <c r="R443" i="2" s="1"/>
  <c r="M443" i="2"/>
  <c r="J444" i="2"/>
  <c r="L444" i="2" s="1"/>
  <c r="K444" i="2"/>
  <c r="R444" i="2" s="1"/>
  <c r="M444" i="2"/>
  <c r="J445" i="2"/>
  <c r="L445" i="2" s="1"/>
  <c r="K445" i="2"/>
  <c r="R445" i="2" s="1"/>
  <c r="M445" i="2"/>
  <c r="J446" i="2"/>
  <c r="L446" i="2" s="1"/>
  <c r="K446" i="2"/>
  <c r="R446" i="2" s="1"/>
  <c r="M446" i="2"/>
  <c r="J447" i="2"/>
  <c r="L447" i="2" s="1"/>
  <c r="K447" i="2"/>
  <c r="R447" i="2" s="1"/>
  <c r="M447" i="2"/>
  <c r="J448" i="2"/>
  <c r="L448" i="2" s="1"/>
  <c r="K448" i="2"/>
  <c r="R448" i="2" s="1"/>
  <c r="M448" i="2"/>
  <c r="J449" i="2"/>
  <c r="L449" i="2" s="1"/>
  <c r="K449" i="2"/>
  <c r="R449" i="2" s="1"/>
  <c r="M449" i="2"/>
  <c r="J450" i="2"/>
  <c r="L450" i="2" s="1"/>
  <c r="K450" i="2"/>
  <c r="R450" i="2" s="1"/>
  <c r="M450" i="2"/>
  <c r="J451" i="2"/>
  <c r="L451" i="2" s="1"/>
  <c r="K451" i="2"/>
  <c r="R451" i="2" s="1"/>
  <c r="M451" i="2"/>
  <c r="J452" i="2"/>
  <c r="L452" i="2" s="1"/>
  <c r="K452" i="2"/>
  <c r="R452" i="2" s="1"/>
  <c r="M452" i="2"/>
  <c r="J453" i="2"/>
  <c r="L453" i="2" s="1"/>
  <c r="K453" i="2"/>
  <c r="R453" i="2" s="1"/>
  <c r="M453" i="2"/>
  <c r="J454" i="2"/>
  <c r="L454" i="2" s="1"/>
  <c r="K454" i="2"/>
  <c r="R454" i="2" s="1"/>
  <c r="M454" i="2"/>
  <c r="J455" i="2"/>
  <c r="L455" i="2" s="1"/>
  <c r="K455" i="2"/>
  <c r="R455" i="2" s="1"/>
  <c r="M455" i="2"/>
  <c r="J456" i="2"/>
  <c r="L456" i="2" s="1"/>
  <c r="K456" i="2"/>
  <c r="R456" i="2" s="1"/>
  <c r="M456" i="2"/>
  <c r="J457" i="2"/>
  <c r="L457" i="2" s="1"/>
  <c r="K457" i="2"/>
  <c r="R457" i="2" s="1"/>
  <c r="M457" i="2"/>
  <c r="J458" i="2"/>
  <c r="L458" i="2" s="1"/>
  <c r="K458" i="2"/>
  <c r="R458" i="2" s="1"/>
  <c r="M458" i="2"/>
  <c r="J459" i="2"/>
  <c r="L459" i="2" s="1"/>
  <c r="K459" i="2"/>
  <c r="R459" i="2" s="1"/>
  <c r="M459" i="2"/>
  <c r="J460" i="2"/>
  <c r="L460" i="2" s="1"/>
  <c r="K460" i="2"/>
  <c r="R460" i="2" s="1"/>
  <c r="M460" i="2"/>
  <c r="J461" i="2"/>
  <c r="L461" i="2" s="1"/>
  <c r="K461" i="2"/>
  <c r="R461" i="2" s="1"/>
  <c r="M461" i="2"/>
  <c r="J462" i="2"/>
  <c r="L462" i="2" s="1"/>
  <c r="K462" i="2"/>
  <c r="R462" i="2" s="1"/>
  <c r="M462" i="2"/>
  <c r="J463" i="2"/>
  <c r="L463" i="2" s="1"/>
  <c r="K463" i="2"/>
  <c r="R463" i="2" s="1"/>
  <c r="M463" i="2"/>
  <c r="J464" i="2"/>
  <c r="L464" i="2" s="1"/>
  <c r="K464" i="2"/>
  <c r="R464" i="2" s="1"/>
  <c r="M464" i="2"/>
  <c r="J465" i="2"/>
  <c r="L465" i="2" s="1"/>
  <c r="K465" i="2"/>
  <c r="R465" i="2" s="1"/>
  <c r="M465" i="2"/>
  <c r="J466" i="2"/>
  <c r="L466" i="2" s="1"/>
  <c r="K466" i="2"/>
  <c r="R466" i="2" s="1"/>
  <c r="M466" i="2"/>
  <c r="J467" i="2"/>
  <c r="L467" i="2" s="1"/>
  <c r="K467" i="2"/>
  <c r="R467" i="2" s="1"/>
  <c r="M467" i="2"/>
  <c r="J468" i="2"/>
  <c r="L468" i="2" s="1"/>
  <c r="K468" i="2"/>
  <c r="R468" i="2" s="1"/>
  <c r="M468" i="2"/>
  <c r="J469" i="2"/>
  <c r="L469" i="2" s="1"/>
  <c r="K469" i="2"/>
  <c r="R469" i="2" s="1"/>
  <c r="M469" i="2"/>
  <c r="J470" i="2"/>
  <c r="L470" i="2" s="1"/>
  <c r="K470" i="2"/>
  <c r="R470" i="2" s="1"/>
  <c r="M470" i="2"/>
  <c r="J471" i="2"/>
  <c r="L471" i="2" s="1"/>
  <c r="K471" i="2"/>
  <c r="R471" i="2" s="1"/>
  <c r="M471" i="2"/>
  <c r="J472" i="2"/>
  <c r="L472" i="2" s="1"/>
  <c r="K472" i="2"/>
  <c r="R472" i="2" s="1"/>
  <c r="M472" i="2"/>
  <c r="J473" i="2"/>
  <c r="L473" i="2" s="1"/>
  <c r="K473" i="2"/>
  <c r="R473" i="2" s="1"/>
  <c r="M473" i="2"/>
  <c r="J474" i="2"/>
  <c r="L474" i="2" s="1"/>
  <c r="K474" i="2"/>
  <c r="R474" i="2" s="1"/>
  <c r="M474" i="2"/>
  <c r="J475" i="2"/>
  <c r="L475" i="2" s="1"/>
  <c r="K475" i="2"/>
  <c r="R475" i="2" s="1"/>
  <c r="M475" i="2"/>
  <c r="J476" i="2"/>
  <c r="L476" i="2" s="1"/>
  <c r="K476" i="2"/>
  <c r="R476" i="2" s="1"/>
  <c r="M476" i="2"/>
  <c r="J477" i="2"/>
  <c r="L477" i="2" s="1"/>
  <c r="K477" i="2"/>
  <c r="R477" i="2" s="1"/>
  <c r="M477" i="2"/>
  <c r="J478" i="2"/>
  <c r="L478" i="2" s="1"/>
  <c r="K478" i="2"/>
  <c r="R478" i="2" s="1"/>
  <c r="M478" i="2"/>
  <c r="J479" i="2"/>
  <c r="L479" i="2" s="1"/>
  <c r="K479" i="2"/>
  <c r="R479" i="2" s="1"/>
  <c r="M479" i="2"/>
  <c r="J480" i="2"/>
  <c r="L480" i="2" s="1"/>
  <c r="K480" i="2"/>
  <c r="R480" i="2" s="1"/>
  <c r="M480" i="2"/>
  <c r="J481" i="2"/>
  <c r="L481" i="2" s="1"/>
  <c r="K481" i="2"/>
  <c r="R481" i="2" s="1"/>
  <c r="M481" i="2"/>
  <c r="J482" i="2"/>
  <c r="L482" i="2" s="1"/>
  <c r="K482" i="2"/>
  <c r="R482" i="2" s="1"/>
  <c r="M482" i="2"/>
  <c r="J483" i="2"/>
  <c r="L483" i="2" s="1"/>
  <c r="K483" i="2"/>
  <c r="R483" i="2" s="1"/>
  <c r="M483" i="2"/>
  <c r="J484" i="2"/>
  <c r="L484" i="2" s="1"/>
  <c r="K484" i="2"/>
  <c r="R484" i="2" s="1"/>
  <c r="M484" i="2"/>
  <c r="J485" i="2"/>
  <c r="L485" i="2" s="1"/>
  <c r="K485" i="2"/>
  <c r="R485" i="2" s="1"/>
  <c r="M485" i="2"/>
  <c r="J486" i="2"/>
  <c r="L486" i="2" s="1"/>
  <c r="K486" i="2"/>
  <c r="R486" i="2" s="1"/>
  <c r="M486" i="2"/>
  <c r="J487" i="2"/>
  <c r="L487" i="2" s="1"/>
  <c r="K487" i="2"/>
  <c r="R487" i="2" s="1"/>
  <c r="M487" i="2"/>
  <c r="J488" i="2"/>
  <c r="L488" i="2" s="1"/>
  <c r="K488" i="2"/>
  <c r="R488" i="2" s="1"/>
  <c r="M488" i="2"/>
  <c r="J489" i="2"/>
  <c r="L489" i="2" s="1"/>
  <c r="K489" i="2"/>
  <c r="R489" i="2" s="1"/>
  <c r="M489" i="2"/>
  <c r="J490" i="2"/>
  <c r="L490" i="2" s="1"/>
  <c r="K490" i="2"/>
  <c r="R490" i="2" s="1"/>
  <c r="M490" i="2"/>
  <c r="J491" i="2"/>
  <c r="L491" i="2" s="1"/>
  <c r="K491" i="2"/>
  <c r="R491" i="2" s="1"/>
  <c r="M491" i="2"/>
  <c r="J492" i="2"/>
  <c r="L492" i="2" s="1"/>
  <c r="K492" i="2"/>
  <c r="R492" i="2" s="1"/>
  <c r="M492" i="2"/>
  <c r="J493" i="2"/>
  <c r="L493" i="2" s="1"/>
  <c r="K493" i="2"/>
  <c r="R493" i="2" s="1"/>
  <c r="M493" i="2"/>
  <c r="J494" i="2"/>
  <c r="L494" i="2" s="1"/>
  <c r="K494" i="2"/>
  <c r="R494" i="2" s="1"/>
  <c r="M494" i="2"/>
  <c r="J495" i="2"/>
  <c r="L495" i="2" s="1"/>
  <c r="K495" i="2"/>
  <c r="R495" i="2" s="1"/>
  <c r="M495" i="2"/>
  <c r="J496" i="2"/>
  <c r="L496" i="2" s="1"/>
  <c r="K496" i="2"/>
  <c r="R496" i="2" s="1"/>
  <c r="M496" i="2"/>
  <c r="J497" i="2"/>
  <c r="L497" i="2" s="1"/>
  <c r="K497" i="2"/>
  <c r="R497" i="2" s="1"/>
  <c r="M497" i="2"/>
  <c r="J498" i="2"/>
  <c r="L498" i="2" s="1"/>
  <c r="K498" i="2"/>
  <c r="R498" i="2" s="1"/>
  <c r="M498" i="2"/>
  <c r="J499" i="2"/>
  <c r="L499" i="2" s="1"/>
  <c r="K499" i="2"/>
  <c r="R499" i="2" s="1"/>
  <c r="M499" i="2"/>
  <c r="J500" i="2"/>
  <c r="L500" i="2" s="1"/>
  <c r="K500" i="2"/>
  <c r="R500" i="2" s="1"/>
  <c r="M500" i="2"/>
  <c r="J501" i="2"/>
  <c r="L501" i="2" s="1"/>
  <c r="K501" i="2"/>
  <c r="R501" i="2" s="1"/>
  <c r="M501" i="2"/>
  <c r="J502" i="2"/>
  <c r="L502" i="2" s="1"/>
  <c r="K502" i="2"/>
  <c r="R502" i="2" s="1"/>
  <c r="M502" i="2"/>
  <c r="J503" i="2"/>
  <c r="L503" i="2" s="1"/>
  <c r="K503" i="2"/>
  <c r="R503" i="2" s="1"/>
  <c r="M503" i="2"/>
  <c r="J504" i="2"/>
  <c r="L504" i="2" s="1"/>
  <c r="K504" i="2"/>
  <c r="R504" i="2" s="1"/>
  <c r="M504" i="2"/>
  <c r="J505" i="2"/>
  <c r="L505" i="2" s="1"/>
  <c r="K505" i="2"/>
  <c r="R505" i="2" s="1"/>
  <c r="M505" i="2"/>
  <c r="J506" i="2"/>
  <c r="L506" i="2" s="1"/>
  <c r="K506" i="2"/>
  <c r="R506" i="2" s="1"/>
  <c r="M506" i="2"/>
  <c r="J507" i="2"/>
  <c r="L507" i="2" s="1"/>
  <c r="K507" i="2"/>
  <c r="R507" i="2" s="1"/>
  <c r="M507" i="2"/>
  <c r="J508" i="2"/>
  <c r="L508" i="2" s="1"/>
  <c r="K508" i="2"/>
  <c r="R508" i="2" s="1"/>
  <c r="M508" i="2"/>
  <c r="J509" i="2"/>
  <c r="L509" i="2" s="1"/>
  <c r="K509" i="2"/>
  <c r="R509" i="2" s="1"/>
  <c r="M509" i="2"/>
  <c r="J510" i="2"/>
  <c r="L510" i="2" s="1"/>
  <c r="K510" i="2"/>
  <c r="R510" i="2" s="1"/>
  <c r="M510" i="2"/>
  <c r="J511" i="2"/>
  <c r="L511" i="2" s="1"/>
  <c r="K511" i="2"/>
  <c r="R511" i="2" s="1"/>
  <c r="M511" i="2"/>
  <c r="J512" i="2"/>
  <c r="L512" i="2" s="1"/>
  <c r="K512" i="2"/>
  <c r="R512" i="2" s="1"/>
  <c r="M512" i="2"/>
  <c r="J513" i="2"/>
  <c r="L513" i="2" s="1"/>
  <c r="K513" i="2"/>
  <c r="R513" i="2" s="1"/>
  <c r="M513" i="2"/>
  <c r="J514" i="2"/>
  <c r="L514" i="2" s="1"/>
  <c r="K514" i="2"/>
  <c r="R514" i="2" s="1"/>
  <c r="M514" i="2"/>
  <c r="J515" i="2"/>
  <c r="L515" i="2" s="1"/>
  <c r="K515" i="2"/>
  <c r="R515" i="2" s="1"/>
  <c r="M515" i="2"/>
  <c r="J516" i="2"/>
  <c r="L516" i="2" s="1"/>
  <c r="K516" i="2"/>
  <c r="R516" i="2" s="1"/>
  <c r="M516" i="2"/>
  <c r="J517" i="2"/>
  <c r="L517" i="2" s="1"/>
  <c r="K517" i="2"/>
  <c r="R517" i="2" s="1"/>
  <c r="M517" i="2"/>
  <c r="J518" i="2"/>
  <c r="L518" i="2" s="1"/>
  <c r="K518" i="2"/>
  <c r="R518" i="2" s="1"/>
  <c r="M518" i="2"/>
  <c r="J519" i="2"/>
  <c r="L519" i="2" s="1"/>
  <c r="K519" i="2"/>
  <c r="R519" i="2" s="1"/>
  <c r="M519" i="2"/>
  <c r="J520" i="2"/>
  <c r="L520" i="2" s="1"/>
  <c r="K520" i="2"/>
  <c r="R520" i="2" s="1"/>
  <c r="M520" i="2"/>
  <c r="J521" i="2"/>
  <c r="L521" i="2" s="1"/>
  <c r="K521" i="2"/>
  <c r="R521" i="2" s="1"/>
  <c r="M521" i="2"/>
  <c r="J522" i="2"/>
  <c r="L522" i="2" s="1"/>
  <c r="K522" i="2"/>
  <c r="R522" i="2" s="1"/>
  <c r="M522" i="2"/>
  <c r="J523" i="2"/>
  <c r="L523" i="2" s="1"/>
  <c r="K523" i="2"/>
  <c r="R523" i="2" s="1"/>
  <c r="M523" i="2"/>
  <c r="J524" i="2"/>
  <c r="L524" i="2" s="1"/>
  <c r="K524" i="2"/>
  <c r="R524" i="2" s="1"/>
  <c r="M524" i="2"/>
  <c r="J525" i="2"/>
  <c r="L525" i="2" s="1"/>
  <c r="K525" i="2"/>
  <c r="R525" i="2" s="1"/>
  <c r="M525" i="2"/>
  <c r="J526" i="2"/>
  <c r="L526" i="2" s="1"/>
  <c r="K526" i="2"/>
  <c r="R526" i="2" s="1"/>
  <c r="M526" i="2"/>
  <c r="J527" i="2"/>
  <c r="L527" i="2" s="1"/>
  <c r="K527" i="2"/>
  <c r="R527" i="2" s="1"/>
  <c r="M527" i="2"/>
  <c r="J528" i="2"/>
  <c r="L528" i="2" s="1"/>
  <c r="K528" i="2"/>
  <c r="R528" i="2" s="1"/>
  <c r="M528" i="2"/>
  <c r="J529" i="2"/>
  <c r="L529" i="2" s="1"/>
  <c r="K529" i="2"/>
  <c r="R529" i="2" s="1"/>
  <c r="M529" i="2"/>
  <c r="J530" i="2"/>
  <c r="L530" i="2" s="1"/>
  <c r="K530" i="2"/>
  <c r="R530" i="2" s="1"/>
  <c r="M530" i="2"/>
  <c r="J531" i="2"/>
  <c r="L531" i="2" s="1"/>
  <c r="K531" i="2"/>
  <c r="R531" i="2" s="1"/>
  <c r="M531" i="2"/>
  <c r="J532" i="2"/>
  <c r="L532" i="2" s="1"/>
  <c r="K532" i="2"/>
  <c r="R532" i="2" s="1"/>
  <c r="M532" i="2"/>
  <c r="J533" i="2"/>
  <c r="L533" i="2" s="1"/>
  <c r="K533" i="2"/>
  <c r="R533" i="2" s="1"/>
  <c r="M533" i="2"/>
  <c r="J534" i="2"/>
  <c r="L534" i="2" s="1"/>
  <c r="K534" i="2"/>
  <c r="R534" i="2" s="1"/>
  <c r="M534" i="2"/>
  <c r="J535" i="2"/>
  <c r="L535" i="2" s="1"/>
  <c r="K535" i="2"/>
  <c r="R535" i="2" s="1"/>
  <c r="M535" i="2"/>
  <c r="J536" i="2"/>
  <c r="L536" i="2" s="1"/>
  <c r="K536" i="2"/>
  <c r="R536" i="2" s="1"/>
  <c r="M536" i="2"/>
  <c r="J537" i="2"/>
  <c r="L537" i="2" s="1"/>
  <c r="K537" i="2"/>
  <c r="R537" i="2" s="1"/>
  <c r="M537" i="2"/>
  <c r="J538" i="2"/>
  <c r="L538" i="2" s="1"/>
  <c r="K538" i="2"/>
  <c r="R538" i="2" s="1"/>
  <c r="M538" i="2"/>
  <c r="J539" i="2"/>
  <c r="L539" i="2" s="1"/>
  <c r="K539" i="2"/>
  <c r="R539" i="2" s="1"/>
  <c r="M539" i="2"/>
  <c r="J540" i="2"/>
  <c r="L540" i="2" s="1"/>
  <c r="K540" i="2"/>
  <c r="R540" i="2" s="1"/>
  <c r="M540" i="2"/>
  <c r="J541" i="2"/>
  <c r="L541" i="2" s="1"/>
  <c r="K541" i="2"/>
  <c r="R541" i="2" s="1"/>
  <c r="M541" i="2"/>
  <c r="J542" i="2"/>
  <c r="L542" i="2" s="1"/>
  <c r="K542" i="2"/>
  <c r="R542" i="2" s="1"/>
  <c r="M542" i="2"/>
  <c r="J543" i="2"/>
  <c r="L543" i="2" s="1"/>
  <c r="K543" i="2"/>
  <c r="R543" i="2" s="1"/>
  <c r="M543" i="2"/>
  <c r="J544" i="2"/>
  <c r="L544" i="2" s="1"/>
  <c r="K544" i="2"/>
  <c r="R544" i="2" s="1"/>
  <c r="M544" i="2"/>
  <c r="J545" i="2"/>
  <c r="L545" i="2" s="1"/>
  <c r="K545" i="2"/>
  <c r="R545" i="2" s="1"/>
  <c r="M545" i="2"/>
  <c r="J546" i="2"/>
  <c r="L546" i="2" s="1"/>
  <c r="K546" i="2"/>
  <c r="R546" i="2" s="1"/>
  <c r="M546" i="2"/>
  <c r="J547" i="2"/>
  <c r="L547" i="2" s="1"/>
  <c r="K547" i="2"/>
  <c r="R547" i="2" s="1"/>
  <c r="M547" i="2"/>
  <c r="J548" i="2"/>
  <c r="L548" i="2" s="1"/>
  <c r="K548" i="2"/>
  <c r="R548" i="2" s="1"/>
  <c r="M548" i="2"/>
  <c r="J549" i="2"/>
  <c r="L549" i="2" s="1"/>
  <c r="K549" i="2"/>
  <c r="R549" i="2" s="1"/>
  <c r="M549" i="2"/>
  <c r="J550" i="2"/>
  <c r="L550" i="2" s="1"/>
  <c r="K550" i="2"/>
  <c r="R550" i="2" s="1"/>
  <c r="M550" i="2"/>
  <c r="J551" i="2"/>
  <c r="L551" i="2" s="1"/>
  <c r="K551" i="2"/>
  <c r="R551" i="2" s="1"/>
  <c r="M551" i="2"/>
  <c r="J552" i="2"/>
  <c r="L552" i="2" s="1"/>
  <c r="K552" i="2"/>
  <c r="R552" i="2" s="1"/>
  <c r="M552" i="2"/>
  <c r="J553" i="2"/>
  <c r="L553" i="2" s="1"/>
  <c r="K553" i="2"/>
  <c r="R553" i="2" s="1"/>
  <c r="M553" i="2"/>
  <c r="J554" i="2"/>
  <c r="L554" i="2" s="1"/>
  <c r="K554" i="2"/>
  <c r="R554" i="2" s="1"/>
  <c r="M554" i="2"/>
  <c r="J555" i="2"/>
  <c r="L555" i="2" s="1"/>
  <c r="K555" i="2"/>
  <c r="R555" i="2" s="1"/>
  <c r="M555" i="2"/>
  <c r="J556" i="2"/>
  <c r="L556" i="2" s="1"/>
  <c r="K556" i="2"/>
  <c r="R556" i="2" s="1"/>
  <c r="M556" i="2"/>
  <c r="J557" i="2"/>
  <c r="L557" i="2" s="1"/>
  <c r="K557" i="2"/>
  <c r="R557" i="2" s="1"/>
  <c r="M557" i="2"/>
  <c r="J558" i="2"/>
  <c r="L558" i="2" s="1"/>
  <c r="K558" i="2"/>
  <c r="R558" i="2" s="1"/>
  <c r="M558" i="2"/>
  <c r="J559" i="2"/>
  <c r="L559" i="2" s="1"/>
  <c r="K559" i="2"/>
  <c r="R559" i="2" s="1"/>
  <c r="M559" i="2"/>
  <c r="J560" i="2"/>
  <c r="L560" i="2" s="1"/>
  <c r="K560" i="2"/>
  <c r="R560" i="2" s="1"/>
  <c r="M560" i="2"/>
  <c r="J561" i="2"/>
  <c r="L561" i="2" s="1"/>
  <c r="K561" i="2"/>
  <c r="R561" i="2" s="1"/>
  <c r="M561" i="2"/>
  <c r="J562" i="2"/>
  <c r="L562" i="2" s="1"/>
  <c r="K562" i="2"/>
  <c r="R562" i="2" s="1"/>
  <c r="M562" i="2"/>
  <c r="J563" i="2"/>
  <c r="L563" i="2" s="1"/>
  <c r="K563" i="2"/>
  <c r="R563" i="2" s="1"/>
  <c r="M563" i="2"/>
  <c r="J564" i="2"/>
  <c r="L564" i="2" s="1"/>
  <c r="K564" i="2"/>
  <c r="R564" i="2" s="1"/>
  <c r="M564" i="2"/>
  <c r="J565" i="2"/>
  <c r="L565" i="2" s="1"/>
  <c r="K565" i="2"/>
  <c r="R565" i="2" s="1"/>
  <c r="M565" i="2"/>
  <c r="J566" i="2"/>
  <c r="L566" i="2" s="1"/>
  <c r="K566" i="2"/>
  <c r="R566" i="2" s="1"/>
  <c r="M566" i="2"/>
  <c r="J567" i="2"/>
  <c r="L567" i="2" s="1"/>
  <c r="K567" i="2"/>
  <c r="R567" i="2" s="1"/>
  <c r="M567" i="2"/>
  <c r="J568" i="2"/>
  <c r="L568" i="2" s="1"/>
  <c r="K568" i="2"/>
  <c r="R568" i="2" s="1"/>
  <c r="M568" i="2"/>
  <c r="J569" i="2"/>
  <c r="L569" i="2" s="1"/>
  <c r="K569" i="2"/>
  <c r="R569" i="2" s="1"/>
  <c r="M569" i="2"/>
  <c r="J570" i="2"/>
  <c r="L570" i="2" s="1"/>
  <c r="K570" i="2"/>
  <c r="R570" i="2" s="1"/>
  <c r="M570" i="2"/>
  <c r="J571" i="2"/>
  <c r="L571" i="2" s="1"/>
  <c r="K571" i="2"/>
  <c r="R571" i="2" s="1"/>
  <c r="M571" i="2"/>
  <c r="J572" i="2"/>
  <c r="L572" i="2" s="1"/>
  <c r="K572" i="2"/>
  <c r="R572" i="2" s="1"/>
  <c r="M572" i="2"/>
  <c r="J573" i="2"/>
  <c r="L573" i="2" s="1"/>
  <c r="K573" i="2"/>
  <c r="R573" i="2" s="1"/>
  <c r="M573" i="2"/>
  <c r="J574" i="2"/>
  <c r="L574" i="2" s="1"/>
  <c r="K574" i="2"/>
  <c r="R574" i="2" s="1"/>
  <c r="M574" i="2"/>
  <c r="J575" i="2"/>
  <c r="L575" i="2" s="1"/>
  <c r="K575" i="2"/>
  <c r="R575" i="2" s="1"/>
  <c r="M575" i="2"/>
  <c r="J576" i="2"/>
  <c r="L576" i="2" s="1"/>
  <c r="K576" i="2"/>
  <c r="R576" i="2" s="1"/>
  <c r="M576" i="2"/>
  <c r="J577" i="2"/>
  <c r="L577" i="2" s="1"/>
  <c r="K577" i="2"/>
  <c r="R577" i="2" s="1"/>
  <c r="M577" i="2"/>
  <c r="J578" i="2"/>
  <c r="L578" i="2" s="1"/>
  <c r="K578" i="2"/>
  <c r="R578" i="2" s="1"/>
  <c r="M578" i="2"/>
  <c r="J579" i="2"/>
  <c r="L579" i="2" s="1"/>
  <c r="K579" i="2"/>
  <c r="R579" i="2" s="1"/>
  <c r="M579" i="2"/>
  <c r="J580" i="2"/>
  <c r="L580" i="2" s="1"/>
  <c r="K580" i="2"/>
  <c r="R580" i="2" s="1"/>
  <c r="M580" i="2"/>
  <c r="J581" i="2"/>
  <c r="L581" i="2" s="1"/>
  <c r="K581" i="2"/>
  <c r="R581" i="2" s="1"/>
  <c r="M581" i="2"/>
  <c r="J582" i="2"/>
  <c r="L582" i="2" s="1"/>
  <c r="K582" i="2"/>
  <c r="R582" i="2" s="1"/>
  <c r="M582" i="2"/>
  <c r="J583" i="2"/>
  <c r="L583" i="2" s="1"/>
  <c r="K583" i="2"/>
  <c r="R583" i="2" s="1"/>
  <c r="M583" i="2"/>
  <c r="J584" i="2"/>
  <c r="L584" i="2" s="1"/>
  <c r="K584" i="2"/>
  <c r="R584" i="2" s="1"/>
  <c r="M584" i="2"/>
  <c r="J585" i="2"/>
  <c r="L585" i="2" s="1"/>
  <c r="K585" i="2"/>
  <c r="R585" i="2" s="1"/>
  <c r="M585" i="2"/>
  <c r="J586" i="2"/>
  <c r="L586" i="2" s="1"/>
  <c r="K586" i="2"/>
  <c r="R586" i="2" s="1"/>
  <c r="M586" i="2"/>
  <c r="J587" i="2"/>
  <c r="L587" i="2" s="1"/>
  <c r="K587" i="2"/>
  <c r="R587" i="2" s="1"/>
  <c r="M587" i="2"/>
  <c r="J588" i="2"/>
  <c r="L588" i="2" s="1"/>
  <c r="K588" i="2"/>
  <c r="R588" i="2" s="1"/>
  <c r="M588" i="2"/>
  <c r="J589" i="2"/>
  <c r="L589" i="2" s="1"/>
  <c r="K589" i="2"/>
  <c r="R589" i="2" s="1"/>
  <c r="M589" i="2"/>
  <c r="J590" i="2"/>
  <c r="L590" i="2" s="1"/>
  <c r="K590" i="2"/>
  <c r="R590" i="2" s="1"/>
  <c r="M590" i="2"/>
  <c r="J591" i="2"/>
  <c r="L591" i="2" s="1"/>
  <c r="K591" i="2"/>
  <c r="R591" i="2" s="1"/>
  <c r="M591" i="2"/>
  <c r="J592" i="2"/>
  <c r="L592" i="2" s="1"/>
  <c r="K592" i="2"/>
  <c r="R592" i="2" s="1"/>
  <c r="M592" i="2"/>
  <c r="J593" i="2"/>
  <c r="L593" i="2" s="1"/>
  <c r="K593" i="2"/>
  <c r="R593" i="2" s="1"/>
  <c r="M593" i="2"/>
  <c r="J594" i="2"/>
  <c r="L594" i="2" s="1"/>
  <c r="K594" i="2"/>
  <c r="R594" i="2" s="1"/>
  <c r="M594" i="2"/>
  <c r="J595" i="2"/>
  <c r="L595" i="2" s="1"/>
  <c r="K595" i="2"/>
  <c r="R595" i="2" s="1"/>
  <c r="M595" i="2"/>
  <c r="J596" i="2"/>
  <c r="L596" i="2" s="1"/>
  <c r="K596" i="2"/>
  <c r="R596" i="2" s="1"/>
  <c r="M596" i="2"/>
  <c r="J597" i="2"/>
  <c r="L597" i="2" s="1"/>
  <c r="K597" i="2"/>
  <c r="R597" i="2" s="1"/>
  <c r="M597" i="2"/>
  <c r="J598" i="2"/>
  <c r="L598" i="2" s="1"/>
  <c r="K598" i="2"/>
  <c r="R598" i="2" s="1"/>
  <c r="M598" i="2"/>
  <c r="J599" i="2"/>
  <c r="L599" i="2" s="1"/>
  <c r="K599" i="2"/>
  <c r="R599" i="2" s="1"/>
  <c r="M599" i="2"/>
  <c r="J600" i="2"/>
  <c r="L600" i="2" s="1"/>
  <c r="K600" i="2"/>
  <c r="R600" i="2" s="1"/>
  <c r="M600" i="2"/>
  <c r="J601" i="2"/>
  <c r="L601" i="2" s="1"/>
  <c r="K601" i="2"/>
  <c r="R601" i="2" s="1"/>
  <c r="M601" i="2"/>
  <c r="J602" i="2"/>
  <c r="L602" i="2" s="1"/>
  <c r="K602" i="2"/>
  <c r="R602" i="2" s="1"/>
  <c r="M602" i="2"/>
  <c r="J603" i="2"/>
  <c r="L603" i="2" s="1"/>
  <c r="K603" i="2"/>
  <c r="R603" i="2" s="1"/>
  <c r="M603" i="2"/>
  <c r="J604" i="2"/>
  <c r="L604" i="2" s="1"/>
  <c r="K604" i="2"/>
  <c r="R604" i="2" s="1"/>
  <c r="M604" i="2"/>
  <c r="J605" i="2"/>
  <c r="L605" i="2" s="1"/>
  <c r="K605" i="2"/>
  <c r="R605" i="2" s="1"/>
  <c r="M605" i="2"/>
  <c r="J606" i="2"/>
  <c r="L606" i="2" s="1"/>
  <c r="K606" i="2"/>
  <c r="R606" i="2" s="1"/>
  <c r="M606" i="2"/>
  <c r="J607" i="2"/>
  <c r="L607" i="2" s="1"/>
  <c r="K607" i="2"/>
  <c r="R607" i="2" s="1"/>
  <c r="M607" i="2"/>
  <c r="J608" i="2"/>
  <c r="L608" i="2" s="1"/>
  <c r="K608" i="2"/>
  <c r="R608" i="2" s="1"/>
  <c r="M608" i="2"/>
  <c r="J609" i="2"/>
  <c r="L609" i="2" s="1"/>
  <c r="K609" i="2"/>
  <c r="R609" i="2" s="1"/>
  <c r="M609" i="2"/>
  <c r="J610" i="2"/>
  <c r="L610" i="2" s="1"/>
  <c r="K610" i="2"/>
  <c r="R610" i="2" s="1"/>
  <c r="M610" i="2"/>
  <c r="J611" i="2"/>
  <c r="L611" i="2" s="1"/>
  <c r="K611" i="2"/>
  <c r="R611" i="2" s="1"/>
  <c r="M611" i="2"/>
  <c r="J612" i="2"/>
  <c r="L612" i="2" s="1"/>
  <c r="K612" i="2"/>
  <c r="R612" i="2" s="1"/>
  <c r="M612" i="2"/>
  <c r="J613" i="2"/>
  <c r="L613" i="2" s="1"/>
  <c r="K613" i="2"/>
  <c r="R613" i="2" s="1"/>
  <c r="M613" i="2"/>
  <c r="J614" i="2"/>
  <c r="L614" i="2" s="1"/>
  <c r="K614" i="2"/>
  <c r="R614" i="2" s="1"/>
  <c r="M614" i="2"/>
  <c r="J615" i="2"/>
  <c r="L615" i="2" s="1"/>
  <c r="K615" i="2"/>
  <c r="R615" i="2" s="1"/>
  <c r="M615" i="2"/>
  <c r="J616" i="2"/>
  <c r="L616" i="2" s="1"/>
  <c r="K616" i="2"/>
  <c r="R616" i="2" s="1"/>
  <c r="M616" i="2"/>
  <c r="J617" i="2"/>
  <c r="L617" i="2" s="1"/>
  <c r="K617" i="2"/>
  <c r="R617" i="2" s="1"/>
  <c r="M617" i="2"/>
  <c r="J618" i="2"/>
  <c r="L618" i="2" s="1"/>
  <c r="K618" i="2"/>
  <c r="R618" i="2" s="1"/>
  <c r="M618" i="2"/>
  <c r="J619" i="2"/>
  <c r="L619" i="2" s="1"/>
  <c r="K619" i="2"/>
  <c r="R619" i="2" s="1"/>
  <c r="M619" i="2"/>
  <c r="J620" i="2"/>
  <c r="L620" i="2" s="1"/>
  <c r="K620" i="2"/>
  <c r="R620" i="2" s="1"/>
  <c r="M620" i="2"/>
  <c r="J621" i="2"/>
  <c r="L621" i="2" s="1"/>
  <c r="K621" i="2"/>
  <c r="R621" i="2" s="1"/>
  <c r="M621" i="2"/>
  <c r="J622" i="2"/>
  <c r="L622" i="2" s="1"/>
  <c r="K622" i="2"/>
  <c r="R622" i="2" s="1"/>
  <c r="M622" i="2"/>
  <c r="J623" i="2"/>
  <c r="L623" i="2" s="1"/>
  <c r="K623" i="2"/>
  <c r="R623" i="2" s="1"/>
  <c r="M623" i="2"/>
  <c r="J624" i="2"/>
  <c r="L624" i="2" s="1"/>
  <c r="K624" i="2"/>
  <c r="R624" i="2" s="1"/>
  <c r="M624" i="2"/>
  <c r="J625" i="2"/>
  <c r="L625" i="2" s="1"/>
  <c r="K625" i="2"/>
  <c r="R625" i="2" s="1"/>
  <c r="M625" i="2"/>
  <c r="J626" i="2"/>
  <c r="L626" i="2" s="1"/>
  <c r="K626" i="2"/>
  <c r="R626" i="2" s="1"/>
  <c r="M626" i="2"/>
  <c r="J627" i="2"/>
  <c r="L627" i="2" s="1"/>
  <c r="K627" i="2"/>
  <c r="R627" i="2" s="1"/>
  <c r="M627" i="2"/>
  <c r="J628" i="2"/>
  <c r="L628" i="2" s="1"/>
  <c r="K628" i="2"/>
  <c r="R628" i="2" s="1"/>
  <c r="M628" i="2"/>
  <c r="J629" i="2"/>
  <c r="L629" i="2" s="1"/>
  <c r="K629" i="2"/>
  <c r="R629" i="2" s="1"/>
  <c r="M629" i="2"/>
  <c r="J630" i="2"/>
  <c r="L630" i="2" s="1"/>
  <c r="K630" i="2"/>
  <c r="R630" i="2" s="1"/>
  <c r="M630" i="2"/>
  <c r="J631" i="2"/>
  <c r="L631" i="2" s="1"/>
  <c r="K631" i="2"/>
  <c r="R631" i="2" s="1"/>
  <c r="M631" i="2"/>
  <c r="J632" i="2"/>
  <c r="L632" i="2" s="1"/>
  <c r="K632" i="2"/>
  <c r="R632" i="2" s="1"/>
  <c r="M632" i="2"/>
  <c r="J633" i="2"/>
  <c r="L633" i="2" s="1"/>
  <c r="K633" i="2"/>
  <c r="R633" i="2" s="1"/>
  <c r="M633" i="2"/>
  <c r="J634" i="2"/>
  <c r="L634" i="2" s="1"/>
  <c r="K634" i="2"/>
  <c r="R634" i="2" s="1"/>
  <c r="M634" i="2"/>
  <c r="J635" i="2"/>
  <c r="L635" i="2" s="1"/>
  <c r="K635" i="2"/>
  <c r="R635" i="2" s="1"/>
  <c r="M635" i="2"/>
  <c r="J636" i="2"/>
  <c r="L636" i="2" s="1"/>
  <c r="K636" i="2"/>
  <c r="R636" i="2" s="1"/>
  <c r="M636" i="2"/>
  <c r="J637" i="2"/>
  <c r="L637" i="2" s="1"/>
  <c r="K637" i="2"/>
  <c r="R637" i="2" s="1"/>
  <c r="M637" i="2"/>
  <c r="J638" i="2"/>
  <c r="L638" i="2" s="1"/>
  <c r="K638" i="2"/>
  <c r="R638" i="2" s="1"/>
  <c r="M638" i="2"/>
  <c r="J639" i="2"/>
  <c r="L639" i="2" s="1"/>
  <c r="K639" i="2"/>
  <c r="R639" i="2" s="1"/>
  <c r="M639" i="2"/>
  <c r="J640" i="2"/>
  <c r="L640" i="2" s="1"/>
  <c r="K640" i="2"/>
  <c r="R640" i="2" s="1"/>
  <c r="M640" i="2"/>
  <c r="J641" i="2"/>
  <c r="L641" i="2" s="1"/>
  <c r="K641" i="2"/>
  <c r="R641" i="2" s="1"/>
  <c r="M641" i="2"/>
  <c r="J642" i="2"/>
  <c r="L642" i="2" s="1"/>
  <c r="K642" i="2"/>
  <c r="R642" i="2" s="1"/>
  <c r="M642" i="2"/>
  <c r="J643" i="2"/>
  <c r="L643" i="2" s="1"/>
  <c r="K643" i="2"/>
  <c r="R643" i="2" s="1"/>
  <c r="M643" i="2"/>
  <c r="J644" i="2"/>
  <c r="L644" i="2" s="1"/>
  <c r="K644" i="2"/>
  <c r="R644" i="2" s="1"/>
  <c r="M644" i="2"/>
  <c r="J645" i="2"/>
  <c r="L645" i="2" s="1"/>
  <c r="K645" i="2"/>
  <c r="R645" i="2" s="1"/>
  <c r="M645" i="2"/>
  <c r="J646" i="2"/>
  <c r="L646" i="2" s="1"/>
  <c r="K646" i="2"/>
  <c r="R646" i="2" s="1"/>
  <c r="M646" i="2"/>
  <c r="J647" i="2"/>
  <c r="L647" i="2" s="1"/>
  <c r="K647" i="2"/>
  <c r="R647" i="2" s="1"/>
  <c r="M647" i="2"/>
  <c r="J648" i="2"/>
  <c r="L648" i="2" s="1"/>
  <c r="K648" i="2"/>
  <c r="R648" i="2" s="1"/>
  <c r="M648" i="2"/>
  <c r="J649" i="2"/>
  <c r="L649" i="2" s="1"/>
  <c r="K649" i="2"/>
  <c r="R649" i="2" s="1"/>
  <c r="M649" i="2"/>
  <c r="J650" i="2"/>
  <c r="L650" i="2" s="1"/>
  <c r="K650" i="2"/>
  <c r="R650" i="2" s="1"/>
  <c r="M650" i="2"/>
  <c r="J651" i="2"/>
  <c r="L651" i="2" s="1"/>
  <c r="K651" i="2"/>
  <c r="R651" i="2" s="1"/>
  <c r="M651" i="2"/>
  <c r="J652" i="2"/>
  <c r="L652" i="2" s="1"/>
  <c r="K652" i="2"/>
  <c r="R652" i="2" s="1"/>
  <c r="M652" i="2"/>
  <c r="J653" i="2"/>
  <c r="L653" i="2" s="1"/>
  <c r="K653" i="2"/>
  <c r="R653" i="2" s="1"/>
  <c r="M653" i="2"/>
  <c r="J654" i="2"/>
  <c r="L654" i="2" s="1"/>
  <c r="K654" i="2"/>
  <c r="R654" i="2" s="1"/>
  <c r="M654" i="2"/>
  <c r="J655" i="2"/>
  <c r="L655" i="2" s="1"/>
  <c r="K655" i="2"/>
  <c r="R655" i="2" s="1"/>
  <c r="M655" i="2"/>
  <c r="J656" i="2"/>
  <c r="L656" i="2" s="1"/>
  <c r="K656" i="2"/>
  <c r="R656" i="2" s="1"/>
  <c r="M656" i="2"/>
  <c r="J657" i="2"/>
  <c r="L657" i="2" s="1"/>
  <c r="K657" i="2"/>
  <c r="R657" i="2" s="1"/>
  <c r="M657" i="2"/>
  <c r="J658" i="2"/>
  <c r="L658" i="2" s="1"/>
  <c r="K658" i="2"/>
  <c r="R658" i="2" s="1"/>
  <c r="M658" i="2"/>
  <c r="J659" i="2"/>
  <c r="L659" i="2" s="1"/>
  <c r="K659" i="2"/>
  <c r="R659" i="2" s="1"/>
  <c r="M659" i="2"/>
  <c r="J660" i="2"/>
  <c r="L660" i="2" s="1"/>
  <c r="K660" i="2"/>
  <c r="R660" i="2" s="1"/>
  <c r="M660" i="2"/>
  <c r="J661" i="2"/>
  <c r="L661" i="2" s="1"/>
  <c r="K661" i="2"/>
  <c r="R661" i="2" s="1"/>
  <c r="M661" i="2"/>
  <c r="J662" i="2"/>
  <c r="L662" i="2" s="1"/>
  <c r="K662" i="2"/>
  <c r="R662" i="2" s="1"/>
  <c r="M662" i="2"/>
  <c r="J663" i="2"/>
  <c r="L663" i="2" s="1"/>
  <c r="K663" i="2"/>
  <c r="R663" i="2" s="1"/>
  <c r="M663" i="2"/>
  <c r="J664" i="2"/>
  <c r="L664" i="2" s="1"/>
  <c r="K664" i="2"/>
  <c r="R664" i="2" s="1"/>
  <c r="M664" i="2"/>
  <c r="J665" i="2"/>
  <c r="L665" i="2" s="1"/>
  <c r="K665" i="2"/>
  <c r="R665" i="2" s="1"/>
  <c r="M665" i="2"/>
  <c r="J666" i="2"/>
  <c r="L666" i="2" s="1"/>
  <c r="K666" i="2"/>
  <c r="R666" i="2" s="1"/>
  <c r="M666" i="2"/>
  <c r="J667" i="2"/>
  <c r="L667" i="2" s="1"/>
  <c r="K667" i="2"/>
  <c r="R667" i="2" s="1"/>
  <c r="M667" i="2"/>
  <c r="J668" i="2"/>
  <c r="L668" i="2" s="1"/>
  <c r="K668" i="2"/>
  <c r="R668" i="2" s="1"/>
  <c r="M668" i="2"/>
  <c r="J669" i="2"/>
  <c r="L669" i="2" s="1"/>
  <c r="K669" i="2"/>
  <c r="R669" i="2" s="1"/>
  <c r="M669" i="2"/>
  <c r="J670" i="2"/>
  <c r="L670" i="2" s="1"/>
  <c r="K670" i="2"/>
  <c r="R670" i="2" s="1"/>
  <c r="M670" i="2"/>
  <c r="J671" i="2"/>
  <c r="L671" i="2" s="1"/>
  <c r="K671" i="2"/>
  <c r="R671" i="2" s="1"/>
  <c r="M671" i="2"/>
  <c r="J672" i="2"/>
  <c r="L672" i="2" s="1"/>
  <c r="K672" i="2"/>
  <c r="R672" i="2" s="1"/>
  <c r="M672" i="2"/>
  <c r="J673" i="2"/>
  <c r="L673" i="2" s="1"/>
  <c r="K673" i="2"/>
  <c r="R673" i="2" s="1"/>
  <c r="M673" i="2"/>
  <c r="J674" i="2"/>
  <c r="L674" i="2" s="1"/>
  <c r="K674" i="2"/>
  <c r="R674" i="2" s="1"/>
  <c r="M674" i="2"/>
  <c r="J675" i="2"/>
  <c r="L675" i="2" s="1"/>
  <c r="K675" i="2"/>
  <c r="R675" i="2" s="1"/>
  <c r="M675" i="2"/>
  <c r="J676" i="2"/>
  <c r="L676" i="2" s="1"/>
  <c r="K676" i="2"/>
  <c r="R676" i="2" s="1"/>
  <c r="M676" i="2"/>
  <c r="J677" i="2"/>
  <c r="L677" i="2" s="1"/>
  <c r="K677" i="2"/>
  <c r="R677" i="2" s="1"/>
  <c r="M677" i="2"/>
  <c r="J678" i="2"/>
  <c r="L678" i="2" s="1"/>
  <c r="K678" i="2"/>
  <c r="R678" i="2" s="1"/>
  <c r="M678" i="2"/>
  <c r="J679" i="2"/>
  <c r="L679" i="2" s="1"/>
  <c r="K679" i="2"/>
  <c r="R679" i="2" s="1"/>
  <c r="M679" i="2"/>
  <c r="J680" i="2"/>
  <c r="L680" i="2" s="1"/>
  <c r="K680" i="2"/>
  <c r="R680" i="2" s="1"/>
  <c r="M680" i="2"/>
  <c r="J681" i="2"/>
  <c r="L681" i="2" s="1"/>
  <c r="K681" i="2"/>
  <c r="R681" i="2" s="1"/>
  <c r="M681" i="2"/>
  <c r="J682" i="2"/>
  <c r="L682" i="2" s="1"/>
  <c r="K682" i="2"/>
  <c r="R682" i="2" s="1"/>
  <c r="M682" i="2"/>
  <c r="J683" i="2"/>
  <c r="L683" i="2" s="1"/>
  <c r="K683" i="2"/>
  <c r="R683" i="2" s="1"/>
  <c r="M683" i="2"/>
  <c r="J684" i="2"/>
  <c r="L684" i="2" s="1"/>
  <c r="K684" i="2"/>
  <c r="R684" i="2" s="1"/>
  <c r="M684" i="2"/>
  <c r="J685" i="2"/>
  <c r="L685" i="2" s="1"/>
  <c r="K685" i="2"/>
  <c r="R685" i="2" s="1"/>
  <c r="M685" i="2"/>
  <c r="J686" i="2"/>
  <c r="L686" i="2" s="1"/>
  <c r="K686" i="2"/>
  <c r="R686" i="2" s="1"/>
  <c r="M686" i="2"/>
  <c r="J687" i="2"/>
  <c r="L687" i="2" s="1"/>
  <c r="K687" i="2"/>
  <c r="R687" i="2" s="1"/>
  <c r="M687" i="2"/>
  <c r="J688" i="2"/>
  <c r="L688" i="2" s="1"/>
  <c r="K688" i="2"/>
  <c r="R688" i="2" s="1"/>
  <c r="M688" i="2"/>
  <c r="J689" i="2"/>
  <c r="L689" i="2" s="1"/>
  <c r="K689" i="2"/>
  <c r="R689" i="2" s="1"/>
  <c r="M689" i="2"/>
  <c r="J690" i="2"/>
  <c r="L690" i="2" s="1"/>
  <c r="K690" i="2"/>
  <c r="R690" i="2" s="1"/>
  <c r="M690" i="2"/>
  <c r="J691" i="2"/>
  <c r="L691" i="2" s="1"/>
  <c r="K691" i="2"/>
  <c r="R691" i="2" s="1"/>
  <c r="M691" i="2"/>
  <c r="J692" i="2"/>
  <c r="L692" i="2" s="1"/>
  <c r="K692" i="2"/>
  <c r="R692" i="2" s="1"/>
  <c r="M692" i="2"/>
  <c r="J693" i="2"/>
  <c r="L693" i="2" s="1"/>
  <c r="K693" i="2"/>
  <c r="R693" i="2" s="1"/>
  <c r="M693" i="2"/>
  <c r="J694" i="2"/>
  <c r="L694" i="2" s="1"/>
  <c r="K694" i="2"/>
  <c r="R694" i="2" s="1"/>
  <c r="M694" i="2"/>
  <c r="J695" i="2"/>
  <c r="L695" i="2" s="1"/>
  <c r="K695" i="2"/>
  <c r="R695" i="2" s="1"/>
  <c r="M695" i="2"/>
  <c r="J696" i="2"/>
  <c r="L696" i="2" s="1"/>
  <c r="K696" i="2"/>
  <c r="R696" i="2" s="1"/>
  <c r="M696" i="2"/>
  <c r="J697" i="2"/>
  <c r="L697" i="2" s="1"/>
  <c r="K697" i="2"/>
  <c r="R697" i="2" s="1"/>
  <c r="M697" i="2"/>
  <c r="J698" i="2"/>
  <c r="L698" i="2" s="1"/>
  <c r="K698" i="2"/>
  <c r="R698" i="2" s="1"/>
  <c r="M698" i="2"/>
  <c r="J699" i="2"/>
  <c r="L699" i="2" s="1"/>
  <c r="K699" i="2"/>
  <c r="R699" i="2" s="1"/>
  <c r="M699" i="2"/>
  <c r="J700" i="2"/>
  <c r="L700" i="2" s="1"/>
  <c r="K700" i="2"/>
  <c r="R700" i="2" s="1"/>
  <c r="M700" i="2"/>
  <c r="J701" i="2"/>
  <c r="L701" i="2" s="1"/>
  <c r="K701" i="2"/>
  <c r="R701" i="2" s="1"/>
  <c r="M701" i="2"/>
  <c r="J702" i="2"/>
  <c r="L702" i="2" s="1"/>
  <c r="K702" i="2"/>
  <c r="R702" i="2" s="1"/>
  <c r="M702" i="2"/>
  <c r="J703" i="2"/>
  <c r="L703" i="2" s="1"/>
  <c r="K703" i="2"/>
  <c r="R703" i="2" s="1"/>
  <c r="M703" i="2"/>
  <c r="J704" i="2"/>
  <c r="L704" i="2" s="1"/>
  <c r="K704" i="2"/>
  <c r="R704" i="2" s="1"/>
  <c r="M704" i="2"/>
  <c r="J705" i="2"/>
  <c r="L705" i="2" s="1"/>
  <c r="K705" i="2"/>
  <c r="R705" i="2" s="1"/>
  <c r="M705" i="2"/>
  <c r="J706" i="2"/>
  <c r="L706" i="2" s="1"/>
  <c r="K706" i="2"/>
  <c r="R706" i="2" s="1"/>
  <c r="M706" i="2"/>
  <c r="J707" i="2"/>
  <c r="L707" i="2" s="1"/>
  <c r="K707" i="2"/>
  <c r="R707" i="2" s="1"/>
  <c r="M707" i="2"/>
  <c r="J708" i="2"/>
  <c r="L708" i="2" s="1"/>
  <c r="K708" i="2"/>
  <c r="R708" i="2" s="1"/>
  <c r="M708" i="2"/>
  <c r="J709" i="2"/>
  <c r="L709" i="2" s="1"/>
  <c r="K709" i="2"/>
  <c r="R709" i="2" s="1"/>
  <c r="M709" i="2"/>
  <c r="J710" i="2"/>
  <c r="L710" i="2" s="1"/>
  <c r="K710" i="2"/>
  <c r="R710" i="2" s="1"/>
  <c r="M710" i="2"/>
  <c r="J711" i="2"/>
  <c r="L711" i="2" s="1"/>
  <c r="K711" i="2"/>
  <c r="R711" i="2" s="1"/>
  <c r="M711" i="2"/>
  <c r="J712" i="2"/>
  <c r="L712" i="2" s="1"/>
  <c r="K712" i="2"/>
  <c r="R712" i="2" s="1"/>
  <c r="M712" i="2"/>
  <c r="J713" i="2"/>
  <c r="L713" i="2" s="1"/>
  <c r="K713" i="2"/>
  <c r="R713" i="2" s="1"/>
  <c r="M713" i="2"/>
  <c r="J714" i="2"/>
  <c r="L714" i="2" s="1"/>
  <c r="K714" i="2"/>
  <c r="R714" i="2" s="1"/>
  <c r="M714" i="2"/>
  <c r="J715" i="2"/>
  <c r="L715" i="2" s="1"/>
  <c r="K715" i="2"/>
  <c r="R715" i="2" s="1"/>
  <c r="M715" i="2"/>
  <c r="J716" i="2"/>
  <c r="L716" i="2" s="1"/>
  <c r="K716" i="2"/>
  <c r="R716" i="2" s="1"/>
  <c r="M716" i="2"/>
  <c r="J717" i="2"/>
  <c r="L717" i="2" s="1"/>
  <c r="K717" i="2"/>
  <c r="R717" i="2" s="1"/>
  <c r="M717" i="2"/>
  <c r="J718" i="2"/>
  <c r="L718" i="2" s="1"/>
  <c r="K718" i="2"/>
  <c r="R718" i="2" s="1"/>
  <c r="M718" i="2"/>
  <c r="J719" i="2"/>
  <c r="L719" i="2" s="1"/>
  <c r="K719" i="2"/>
  <c r="R719" i="2" s="1"/>
  <c r="M719" i="2"/>
  <c r="J720" i="2"/>
  <c r="L720" i="2" s="1"/>
  <c r="K720" i="2"/>
  <c r="R720" i="2" s="1"/>
  <c r="M720" i="2"/>
  <c r="J721" i="2"/>
  <c r="L721" i="2" s="1"/>
  <c r="K721" i="2"/>
  <c r="R721" i="2" s="1"/>
  <c r="M721" i="2"/>
  <c r="J722" i="2"/>
  <c r="L722" i="2" s="1"/>
  <c r="K722" i="2"/>
  <c r="R722" i="2" s="1"/>
  <c r="M722" i="2"/>
  <c r="J723" i="2"/>
  <c r="L723" i="2" s="1"/>
  <c r="K723" i="2"/>
  <c r="R723" i="2" s="1"/>
  <c r="M723" i="2"/>
  <c r="J724" i="2"/>
  <c r="L724" i="2" s="1"/>
  <c r="K724" i="2"/>
  <c r="R724" i="2" s="1"/>
  <c r="M724" i="2"/>
  <c r="J725" i="2"/>
  <c r="L725" i="2" s="1"/>
  <c r="K725" i="2"/>
  <c r="R725" i="2" s="1"/>
  <c r="M725" i="2"/>
  <c r="J726" i="2"/>
  <c r="L726" i="2" s="1"/>
  <c r="K726" i="2"/>
  <c r="R726" i="2" s="1"/>
  <c r="M726" i="2"/>
  <c r="J727" i="2"/>
  <c r="L727" i="2" s="1"/>
  <c r="K727" i="2"/>
  <c r="R727" i="2" s="1"/>
  <c r="M727" i="2"/>
  <c r="J728" i="2"/>
  <c r="L728" i="2" s="1"/>
  <c r="K728" i="2"/>
  <c r="R728" i="2" s="1"/>
  <c r="M728" i="2"/>
  <c r="J729" i="2"/>
  <c r="L729" i="2" s="1"/>
  <c r="K729" i="2"/>
  <c r="R729" i="2" s="1"/>
  <c r="M729" i="2"/>
  <c r="J730" i="2"/>
  <c r="L730" i="2" s="1"/>
  <c r="K730" i="2"/>
  <c r="R730" i="2" s="1"/>
  <c r="M730" i="2"/>
  <c r="J731" i="2"/>
  <c r="L731" i="2" s="1"/>
  <c r="K731" i="2"/>
  <c r="R731" i="2" s="1"/>
  <c r="M731" i="2"/>
  <c r="J732" i="2"/>
  <c r="L732" i="2" s="1"/>
  <c r="K732" i="2"/>
  <c r="R732" i="2" s="1"/>
  <c r="M732" i="2"/>
  <c r="J733" i="2"/>
  <c r="L733" i="2" s="1"/>
  <c r="K733" i="2"/>
  <c r="R733" i="2" s="1"/>
  <c r="M733" i="2"/>
  <c r="J734" i="2"/>
  <c r="L734" i="2" s="1"/>
  <c r="K734" i="2"/>
  <c r="R734" i="2" s="1"/>
  <c r="M734" i="2"/>
  <c r="J735" i="2"/>
  <c r="L735" i="2" s="1"/>
  <c r="K735" i="2"/>
  <c r="R735" i="2" s="1"/>
  <c r="M735" i="2"/>
  <c r="J736" i="2"/>
  <c r="L736" i="2" s="1"/>
  <c r="K736" i="2"/>
  <c r="R736" i="2" s="1"/>
  <c r="M736" i="2"/>
  <c r="J737" i="2"/>
  <c r="L737" i="2" s="1"/>
  <c r="K737" i="2"/>
  <c r="R737" i="2" s="1"/>
  <c r="M737" i="2"/>
  <c r="J738" i="2"/>
  <c r="L738" i="2" s="1"/>
  <c r="K738" i="2"/>
  <c r="R738" i="2" s="1"/>
  <c r="M738" i="2"/>
  <c r="J739" i="2"/>
  <c r="L739" i="2" s="1"/>
  <c r="K739" i="2"/>
  <c r="R739" i="2" s="1"/>
  <c r="M739" i="2"/>
  <c r="J740" i="2"/>
  <c r="L740" i="2" s="1"/>
  <c r="K740" i="2"/>
  <c r="R740" i="2" s="1"/>
  <c r="M740" i="2"/>
  <c r="J741" i="2"/>
  <c r="L741" i="2" s="1"/>
  <c r="K741" i="2"/>
  <c r="R741" i="2" s="1"/>
  <c r="M741" i="2"/>
  <c r="J742" i="2"/>
  <c r="L742" i="2" s="1"/>
  <c r="K742" i="2"/>
  <c r="R742" i="2" s="1"/>
  <c r="M742" i="2"/>
  <c r="J743" i="2"/>
  <c r="L743" i="2" s="1"/>
  <c r="K743" i="2"/>
  <c r="R743" i="2" s="1"/>
  <c r="M743" i="2"/>
  <c r="J744" i="2"/>
  <c r="L744" i="2" s="1"/>
  <c r="K744" i="2"/>
  <c r="R744" i="2" s="1"/>
  <c r="M744" i="2"/>
  <c r="J745" i="2"/>
  <c r="L745" i="2" s="1"/>
  <c r="K745" i="2"/>
  <c r="R745" i="2" s="1"/>
  <c r="M745" i="2"/>
  <c r="J746" i="2"/>
  <c r="L746" i="2" s="1"/>
  <c r="K746" i="2"/>
  <c r="R746" i="2" s="1"/>
  <c r="M746" i="2"/>
  <c r="J747" i="2"/>
  <c r="L747" i="2" s="1"/>
  <c r="K747" i="2"/>
  <c r="R747" i="2" s="1"/>
  <c r="M747" i="2"/>
  <c r="J748" i="2"/>
  <c r="L748" i="2" s="1"/>
  <c r="K748" i="2"/>
  <c r="R748" i="2" s="1"/>
  <c r="M748" i="2"/>
  <c r="J749" i="2"/>
  <c r="L749" i="2" s="1"/>
  <c r="K749" i="2"/>
  <c r="R749" i="2" s="1"/>
  <c r="M749" i="2"/>
  <c r="J750" i="2"/>
  <c r="L750" i="2" s="1"/>
  <c r="K750" i="2"/>
  <c r="R750" i="2" s="1"/>
  <c r="M750" i="2"/>
  <c r="J751" i="2"/>
  <c r="L751" i="2" s="1"/>
  <c r="K751" i="2"/>
  <c r="R751" i="2" s="1"/>
  <c r="M751" i="2"/>
  <c r="J752" i="2"/>
  <c r="L752" i="2" s="1"/>
  <c r="K752" i="2"/>
  <c r="R752" i="2" s="1"/>
  <c r="M752" i="2"/>
  <c r="J753" i="2"/>
  <c r="L753" i="2" s="1"/>
  <c r="K753" i="2"/>
  <c r="R753" i="2" s="1"/>
  <c r="M753" i="2"/>
  <c r="J754" i="2"/>
  <c r="L754" i="2" s="1"/>
  <c r="K754" i="2"/>
  <c r="R754" i="2" s="1"/>
  <c r="M754" i="2"/>
  <c r="J755" i="2"/>
  <c r="L755" i="2" s="1"/>
  <c r="K755" i="2"/>
  <c r="R755" i="2" s="1"/>
  <c r="M755" i="2"/>
  <c r="J756" i="2"/>
  <c r="L756" i="2" s="1"/>
  <c r="K756" i="2"/>
  <c r="R756" i="2" s="1"/>
  <c r="M756" i="2"/>
  <c r="J757" i="2"/>
  <c r="L757" i="2" s="1"/>
  <c r="K757" i="2"/>
  <c r="R757" i="2" s="1"/>
  <c r="M757" i="2"/>
  <c r="J758" i="2"/>
  <c r="L758" i="2" s="1"/>
  <c r="K758" i="2"/>
  <c r="R758" i="2" s="1"/>
  <c r="M758" i="2"/>
  <c r="J759" i="2"/>
  <c r="L759" i="2" s="1"/>
  <c r="K759" i="2"/>
  <c r="R759" i="2" s="1"/>
  <c r="M759" i="2"/>
  <c r="J760" i="2"/>
  <c r="L760" i="2" s="1"/>
  <c r="K760" i="2"/>
  <c r="R760" i="2" s="1"/>
  <c r="M760" i="2"/>
  <c r="J761" i="2"/>
  <c r="L761" i="2" s="1"/>
  <c r="K761" i="2"/>
  <c r="R761" i="2" s="1"/>
  <c r="M761" i="2"/>
  <c r="J762" i="2"/>
  <c r="L762" i="2" s="1"/>
  <c r="K762" i="2"/>
  <c r="R762" i="2" s="1"/>
  <c r="M762" i="2"/>
  <c r="J763" i="2"/>
  <c r="L763" i="2" s="1"/>
  <c r="K763" i="2"/>
  <c r="R763" i="2" s="1"/>
  <c r="M763" i="2"/>
  <c r="J764" i="2"/>
  <c r="L764" i="2" s="1"/>
  <c r="K764" i="2"/>
  <c r="R764" i="2" s="1"/>
  <c r="M764" i="2"/>
  <c r="J765" i="2"/>
  <c r="L765" i="2" s="1"/>
  <c r="K765" i="2"/>
  <c r="R765" i="2" s="1"/>
  <c r="M765" i="2"/>
  <c r="J766" i="2"/>
  <c r="L766" i="2" s="1"/>
  <c r="K766" i="2"/>
  <c r="R766" i="2" s="1"/>
  <c r="M766" i="2"/>
  <c r="J767" i="2"/>
  <c r="L767" i="2" s="1"/>
  <c r="K767" i="2"/>
  <c r="R767" i="2" s="1"/>
  <c r="M767" i="2"/>
  <c r="J768" i="2"/>
  <c r="L768" i="2" s="1"/>
  <c r="K768" i="2"/>
  <c r="R768" i="2" s="1"/>
  <c r="M768" i="2"/>
  <c r="J769" i="2"/>
  <c r="L769" i="2" s="1"/>
  <c r="K769" i="2"/>
  <c r="R769" i="2" s="1"/>
  <c r="M769" i="2"/>
  <c r="J770" i="2"/>
  <c r="L770" i="2" s="1"/>
  <c r="K770" i="2"/>
  <c r="R770" i="2" s="1"/>
  <c r="M770" i="2"/>
  <c r="J771" i="2"/>
  <c r="L771" i="2" s="1"/>
  <c r="K771" i="2"/>
  <c r="R771" i="2" s="1"/>
  <c r="M771" i="2"/>
  <c r="J772" i="2"/>
  <c r="L772" i="2" s="1"/>
  <c r="K772" i="2"/>
  <c r="R772" i="2" s="1"/>
  <c r="M772" i="2"/>
  <c r="J773" i="2"/>
  <c r="L773" i="2" s="1"/>
  <c r="K773" i="2"/>
  <c r="R773" i="2" s="1"/>
  <c r="M773" i="2"/>
  <c r="J774" i="2"/>
  <c r="L774" i="2" s="1"/>
  <c r="K774" i="2"/>
  <c r="R774" i="2" s="1"/>
  <c r="M774" i="2"/>
  <c r="J775" i="2"/>
  <c r="L775" i="2" s="1"/>
  <c r="K775" i="2"/>
  <c r="R775" i="2" s="1"/>
  <c r="M775" i="2"/>
  <c r="J776" i="2"/>
  <c r="L776" i="2" s="1"/>
  <c r="K776" i="2"/>
  <c r="R776" i="2" s="1"/>
  <c r="M776" i="2"/>
  <c r="J777" i="2"/>
  <c r="L777" i="2" s="1"/>
  <c r="K777" i="2"/>
  <c r="R777" i="2" s="1"/>
  <c r="M777" i="2"/>
  <c r="J778" i="2"/>
  <c r="L778" i="2" s="1"/>
  <c r="K778" i="2"/>
  <c r="R778" i="2" s="1"/>
  <c r="M778" i="2"/>
  <c r="J779" i="2"/>
  <c r="L779" i="2" s="1"/>
  <c r="K779" i="2"/>
  <c r="R779" i="2" s="1"/>
  <c r="M779" i="2"/>
  <c r="J780" i="2"/>
  <c r="L780" i="2" s="1"/>
  <c r="K780" i="2"/>
  <c r="R780" i="2" s="1"/>
  <c r="M780" i="2"/>
  <c r="J781" i="2"/>
  <c r="L781" i="2" s="1"/>
  <c r="K781" i="2"/>
  <c r="R781" i="2" s="1"/>
  <c r="M781" i="2"/>
  <c r="J782" i="2"/>
  <c r="L782" i="2" s="1"/>
  <c r="K782" i="2"/>
  <c r="R782" i="2" s="1"/>
  <c r="M782" i="2"/>
  <c r="J783" i="2"/>
  <c r="L783" i="2" s="1"/>
  <c r="K783" i="2"/>
  <c r="R783" i="2" s="1"/>
  <c r="M783" i="2"/>
  <c r="J784" i="2"/>
  <c r="L784" i="2" s="1"/>
  <c r="K784" i="2"/>
  <c r="R784" i="2" s="1"/>
  <c r="M784" i="2"/>
  <c r="J785" i="2"/>
  <c r="L785" i="2" s="1"/>
  <c r="K785" i="2"/>
  <c r="R785" i="2" s="1"/>
  <c r="M785" i="2"/>
  <c r="J786" i="2"/>
  <c r="L786" i="2" s="1"/>
  <c r="K786" i="2"/>
  <c r="R786" i="2" s="1"/>
  <c r="M786" i="2"/>
  <c r="J787" i="2"/>
  <c r="L787" i="2" s="1"/>
  <c r="K787" i="2"/>
  <c r="R787" i="2" s="1"/>
  <c r="M787" i="2"/>
  <c r="J788" i="2"/>
  <c r="L788" i="2" s="1"/>
  <c r="K788" i="2"/>
  <c r="R788" i="2" s="1"/>
  <c r="M788" i="2"/>
  <c r="J789" i="2"/>
  <c r="L789" i="2" s="1"/>
  <c r="K789" i="2"/>
  <c r="R789" i="2" s="1"/>
  <c r="M789" i="2"/>
  <c r="J790" i="2"/>
  <c r="L790" i="2" s="1"/>
  <c r="K790" i="2"/>
  <c r="R790" i="2" s="1"/>
  <c r="M790" i="2"/>
  <c r="J791" i="2"/>
  <c r="L791" i="2" s="1"/>
  <c r="K791" i="2"/>
  <c r="R791" i="2" s="1"/>
  <c r="M791" i="2"/>
  <c r="J792" i="2"/>
  <c r="L792" i="2" s="1"/>
  <c r="K792" i="2"/>
  <c r="R792" i="2" s="1"/>
  <c r="M792" i="2"/>
  <c r="J793" i="2"/>
  <c r="L793" i="2" s="1"/>
  <c r="K793" i="2"/>
  <c r="R793" i="2" s="1"/>
  <c r="M793" i="2"/>
  <c r="J794" i="2"/>
  <c r="L794" i="2" s="1"/>
  <c r="K794" i="2"/>
  <c r="R794" i="2" s="1"/>
  <c r="M794" i="2"/>
  <c r="J795" i="2"/>
  <c r="L795" i="2" s="1"/>
  <c r="K795" i="2"/>
  <c r="R795" i="2" s="1"/>
  <c r="M795" i="2"/>
  <c r="J796" i="2"/>
  <c r="L796" i="2" s="1"/>
  <c r="K796" i="2"/>
  <c r="R796" i="2" s="1"/>
  <c r="M796" i="2"/>
  <c r="J797" i="2"/>
  <c r="L797" i="2" s="1"/>
  <c r="K797" i="2"/>
  <c r="R797" i="2" s="1"/>
  <c r="M797" i="2"/>
  <c r="J798" i="2"/>
  <c r="L798" i="2" s="1"/>
  <c r="K798" i="2"/>
  <c r="R798" i="2" s="1"/>
  <c r="M798" i="2"/>
  <c r="J799" i="2"/>
  <c r="L799" i="2" s="1"/>
  <c r="K799" i="2"/>
  <c r="R799" i="2" s="1"/>
  <c r="M799" i="2"/>
  <c r="J800" i="2"/>
  <c r="L800" i="2" s="1"/>
  <c r="K800" i="2"/>
  <c r="R800" i="2" s="1"/>
  <c r="M800" i="2"/>
  <c r="J801" i="2"/>
  <c r="L801" i="2" s="1"/>
  <c r="K801" i="2"/>
  <c r="R801" i="2" s="1"/>
  <c r="M801" i="2"/>
  <c r="J802" i="2"/>
  <c r="L802" i="2" s="1"/>
  <c r="K802" i="2"/>
  <c r="R802" i="2" s="1"/>
  <c r="M802" i="2"/>
  <c r="J803" i="2"/>
  <c r="L803" i="2" s="1"/>
  <c r="K803" i="2"/>
  <c r="R803" i="2" s="1"/>
  <c r="M803" i="2"/>
  <c r="J804" i="2"/>
  <c r="L804" i="2" s="1"/>
  <c r="K804" i="2"/>
  <c r="R804" i="2" s="1"/>
  <c r="M804" i="2"/>
  <c r="J805" i="2"/>
  <c r="L805" i="2" s="1"/>
  <c r="K805" i="2"/>
  <c r="R805" i="2" s="1"/>
  <c r="M805" i="2"/>
  <c r="J806" i="2"/>
  <c r="L806" i="2" s="1"/>
  <c r="K806" i="2"/>
  <c r="R806" i="2" s="1"/>
  <c r="M806" i="2"/>
  <c r="J807" i="2"/>
  <c r="L807" i="2" s="1"/>
  <c r="K807" i="2"/>
  <c r="R807" i="2" s="1"/>
  <c r="M807" i="2"/>
  <c r="J808" i="2"/>
  <c r="L808" i="2" s="1"/>
  <c r="K808" i="2"/>
  <c r="R808" i="2" s="1"/>
  <c r="M808" i="2"/>
  <c r="J809" i="2"/>
  <c r="L809" i="2" s="1"/>
  <c r="K809" i="2"/>
  <c r="R809" i="2" s="1"/>
  <c r="M809" i="2"/>
  <c r="J810" i="2"/>
  <c r="L810" i="2" s="1"/>
  <c r="K810" i="2"/>
  <c r="R810" i="2" s="1"/>
  <c r="M810" i="2"/>
  <c r="J811" i="2"/>
  <c r="L811" i="2" s="1"/>
  <c r="K811" i="2"/>
  <c r="R811" i="2" s="1"/>
  <c r="M811" i="2"/>
  <c r="J812" i="2"/>
  <c r="L812" i="2" s="1"/>
  <c r="K812" i="2"/>
  <c r="R812" i="2" s="1"/>
  <c r="M812" i="2"/>
  <c r="J813" i="2"/>
  <c r="L813" i="2" s="1"/>
  <c r="K813" i="2"/>
  <c r="R813" i="2" s="1"/>
  <c r="M813" i="2"/>
  <c r="J814" i="2"/>
  <c r="L814" i="2" s="1"/>
  <c r="K814" i="2"/>
  <c r="R814" i="2" s="1"/>
  <c r="M814" i="2"/>
  <c r="J815" i="2"/>
  <c r="L815" i="2" s="1"/>
  <c r="K815" i="2"/>
  <c r="R815" i="2" s="1"/>
  <c r="M815" i="2"/>
  <c r="J816" i="2"/>
  <c r="L816" i="2" s="1"/>
  <c r="K816" i="2"/>
  <c r="R816" i="2" s="1"/>
  <c r="M816" i="2"/>
  <c r="J817" i="2"/>
  <c r="L817" i="2" s="1"/>
  <c r="K817" i="2"/>
  <c r="R817" i="2" s="1"/>
  <c r="M817" i="2"/>
  <c r="J818" i="2"/>
  <c r="L818" i="2" s="1"/>
  <c r="K818" i="2"/>
  <c r="R818" i="2" s="1"/>
  <c r="M818" i="2"/>
  <c r="J819" i="2"/>
  <c r="L819" i="2" s="1"/>
  <c r="K819" i="2"/>
  <c r="R819" i="2" s="1"/>
  <c r="M819" i="2"/>
  <c r="J820" i="2"/>
  <c r="L820" i="2" s="1"/>
  <c r="K820" i="2"/>
  <c r="R820" i="2" s="1"/>
  <c r="M820" i="2"/>
  <c r="J821" i="2"/>
  <c r="L821" i="2" s="1"/>
  <c r="K821" i="2"/>
  <c r="R821" i="2" s="1"/>
  <c r="M821" i="2"/>
  <c r="J822" i="2"/>
  <c r="L822" i="2" s="1"/>
  <c r="K822" i="2"/>
  <c r="R822" i="2" s="1"/>
  <c r="M822" i="2"/>
  <c r="J823" i="2"/>
  <c r="L823" i="2" s="1"/>
  <c r="K823" i="2"/>
  <c r="R823" i="2" s="1"/>
  <c r="M823" i="2"/>
  <c r="J824" i="2"/>
  <c r="L824" i="2" s="1"/>
  <c r="K824" i="2"/>
  <c r="R824" i="2" s="1"/>
  <c r="M824" i="2"/>
  <c r="J825" i="2"/>
  <c r="L825" i="2" s="1"/>
  <c r="K825" i="2"/>
  <c r="R825" i="2" s="1"/>
  <c r="M825" i="2"/>
  <c r="J826" i="2"/>
  <c r="L826" i="2" s="1"/>
  <c r="K826" i="2"/>
  <c r="R826" i="2" s="1"/>
  <c r="M826" i="2"/>
  <c r="J827" i="2"/>
  <c r="L827" i="2" s="1"/>
  <c r="K827" i="2"/>
  <c r="R827" i="2" s="1"/>
  <c r="M827" i="2"/>
  <c r="J828" i="2"/>
  <c r="L828" i="2" s="1"/>
  <c r="K828" i="2"/>
  <c r="R828" i="2" s="1"/>
  <c r="M828" i="2"/>
  <c r="J829" i="2"/>
  <c r="L829" i="2" s="1"/>
  <c r="K829" i="2"/>
  <c r="R829" i="2" s="1"/>
  <c r="M829" i="2"/>
  <c r="J830" i="2"/>
  <c r="L830" i="2" s="1"/>
  <c r="K830" i="2"/>
  <c r="R830" i="2" s="1"/>
  <c r="M830" i="2"/>
  <c r="J831" i="2"/>
  <c r="L831" i="2" s="1"/>
  <c r="K831" i="2"/>
  <c r="R831" i="2" s="1"/>
  <c r="M831" i="2"/>
  <c r="J832" i="2"/>
  <c r="L832" i="2" s="1"/>
  <c r="K832" i="2"/>
  <c r="R832" i="2" s="1"/>
  <c r="M832" i="2"/>
  <c r="J833" i="2"/>
  <c r="L833" i="2" s="1"/>
  <c r="K833" i="2"/>
  <c r="R833" i="2" s="1"/>
  <c r="M833" i="2"/>
  <c r="J834" i="2"/>
  <c r="L834" i="2" s="1"/>
  <c r="K834" i="2"/>
  <c r="R834" i="2" s="1"/>
  <c r="M834" i="2"/>
  <c r="J835" i="2"/>
  <c r="L835" i="2" s="1"/>
  <c r="K835" i="2"/>
  <c r="R835" i="2" s="1"/>
  <c r="M835" i="2"/>
  <c r="J836" i="2"/>
  <c r="L836" i="2" s="1"/>
  <c r="K836" i="2"/>
  <c r="R836" i="2" s="1"/>
  <c r="M836" i="2"/>
  <c r="J837" i="2"/>
  <c r="L837" i="2" s="1"/>
  <c r="K837" i="2"/>
  <c r="R837" i="2" s="1"/>
  <c r="M837" i="2"/>
  <c r="J838" i="2"/>
  <c r="L838" i="2" s="1"/>
  <c r="K838" i="2"/>
  <c r="R838" i="2" s="1"/>
  <c r="M838" i="2"/>
  <c r="J839" i="2"/>
  <c r="L839" i="2" s="1"/>
  <c r="K839" i="2"/>
  <c r="R839" i="2" s="1"/>
  <c r="M839" i="2"/>
  <c r="J840" i="2"/>
  <c r="L840" i="2" s="1"/>
  <c r="K840" i="2"/>
  <c r="R840" i="2" s="1"/>
  <c r="M840" i="2"/>
  <c r="J841" i="2"/>
  <c r="L841" i="2" s="1"/>
  <c r="K841" i="2"/>
  <c r="R841" i="2" s="1"/>
  <c r="M841" i="2"/>
  <c r="J842" i="2"/>
  <c r="L842" i="2" s="1"/>
  <c r="K842" i="2"/>
  <c r="R842" i="2" s="1"/>
  <c r="M842" i="2"/>
  <c r="J843" i="2"/>
  <c r="L843" i="2" s="1"/>
  <c r="K843" i="2"/>
  <c r="R843" i="2" s="1"/>
  <c r="M843" i="2"/>
  <c r="J844" i="2"/>
  <c r="L844" i="2" s="1"/>
  <c r="K844" i="2"/>
  <c r="R844" i="2" s="1"/>
  <c r="M844" i="2"/>
  <c r="J845" i="2"/>
  <c r="L845" i="2" s="1"/>
  <c r="K845" i="2"/>
  <c r="R845" i="2" s="1"/>
  <c r="M845" i="2"/>
  <c r="J846" i="2"/>
  <c r="L846" i="2" s="1"/>
  <c r="K846" i="2"/>
  <c r="R846" i="2" s="1"/>
  <c r="M846" i="2"/>
  <c r="J847" i="2"/>
  <c r="L847" i="2" s="1"/>
  <c r="K847" i="2"/>
  <c r="R847" i="2" s="1"/>
  <c r="M847" i="2"/>
  <c r="J848" i="2"/>
  <c r="L848" i="2" s="1"/>
  <c r="K848" i="2"/>
  <c r="R848" i="2" s="1"/>
  <c r="M848" i="2"/>
  <c r="J849" i="2"/>
  <c r="L849" i="2" s="1"/>
  <c r="K849" i="2"/>
  <c r="R849" i="2" s="1"/>
  <c r="M849" i="2"/>
  <c r="J850" i="2"/>
  <c r="L850" i="2" s="1"/>
  <c r="K850" i="2"/>
  <c r="R850" i="2" s="1"/>
  <c r="M850" i="2"/>
  <c r="J851" i="2"/>
  <c r="L851" i="2" s="1"/>
  <c r="K851" i="2"/>
  <c r="R851" i="2" s="1"/>
  <c r="M851" i="2"/>
  <c r="J852" i="2"/>
  <c r="L852" i="2" s="1"/>
  <c r="K852" i="2"/>
  <c r="R852" i="2" s="1"/>
  <c r="M852" i="2"/>
  <c r="J853" i="2"/>
  <c r="L853" i="2" s="1"/>
  <c r="K853" i="2"/>
  <c r="R853" i="2" s="1"/>
  <c r="M853" i="2"/>
  <c r="J854" i="2"/>
  <c r="L854" i="2" s="1"/>
  <c r="K854" i="2"/>
  <c r="R854" i="2" s="1"/>
  <c r="M854" i="2"/>
  <c r="J855" i="2"/>
  <c r="L855" i="2" s="1"/>
  <c r="K855" i="2"/>
  <c r="R855" i="2" s="1"/>
  <c r="M855" i="2"/>
  <c r="J856" i="2"/>
  <c r="L856" i="2" s="1"/>
  <c r="K856" i="2"/>
  <c r="R856" i="2" s="1"/>
  <c r="M856" i="2"/>
  <c r="J857" i="2"/>
  <c r="L857" i="2" s="1"/>
  <c r="K857" i="2"/>
  <c r="R857" i="2" s="1"/>
  <c r="M857" i="2"/>
  <c r="J858" i="2"/>
  <c r="L858" i="2" s="1"/>
  <c r="K858" i="2"/>
  <c r="R858" i="2" s="1"/>
  <c r="M858" i="2"/>
  <c r="J859" i="2"/>
  <c r="L859" i="2" s="1"/>
  <c r="K859" i="2"/>
  <c r="R859" i="2" s="1"/>
  <c r="M859" i="2"/>
  <c r="J860" i="2"/>
  <c r="L860" i="2" s="1"/>
  <c r="K860" i="2"/>
  <c r="R860" i="2" s="1"/>
  <c r="M860" i="2"/>
  <c r="J861" i="2"/>
  <c r="L861" i="2" s="1"/>
  <c r="K861" i="2"/>
  <c r="R861" i="2" s="1"/>
  <c r="M861" i="2"/>
  <c r="J862" i="2"/>
  <c r="L862" i="2" s="1"/>
  <c r="K862" i="2"/>
  <c r="R862" i="2" s="1"/>
  <c r="M862" i="2"/>
  <c r="J863" i="2"/>
  <c r="L863" i="2" s="1"/>
  <c r="K863" i="2"/>
  <c r="R863" i="2" s="1"/>
  <c r="M863" i="2"/>
  <c r="J864" i="2"/>
  <c r="L864" i="2" s="1"/>
  <c r="K864" i="2"/>
  <c r="R864" i="2" s="1"/>
  <c r="M864" i="2"/>
  <c r="J865" i="2"/>
  <c r="L865" i="2" s="1"/>
  <c r="K865" i="2"/>
  <c r="R865" i="2" s="1"/>
  <c r="M865" i="2"/>
  <c r="J866" i="2"/>
  <c r="L866" i="2" s="1"/>
  <c r="K866" i="2"/>
  <c r="R866" i="2" s="1"/>
  <c r="M866" i="2"/>
  <c r="J867" i="2"/>
  <c r="L867" i="2" s="1"/>
  <c r="K867" i="2"/>
  <c r="R867" i="2" s="1"/>
  <c r="M867" i="2"/>
  <c r="J868" i="2"/>
  <c r="L868" i="2" s="1"/>
  <c r="K868" i="2"/>
  <c r="R868" i="2" s="1"/>
  <c r="M868" i="2"/>
  <c r="J869" i="2"/>
  <c r="L869" i="2" s="1"/>
  <c r="K869" i="2"/>
  <c r="R869" i="2" s="1"/>
  <c r="M869" i="2"/>
  <c r="J870" i="2"/>
  <c r="L870" i="2" s="1"/>
  <c r="K870" i="2"/>
  <c r="R870" i="2" s="1"/>
  <c r="M870" i="2"/>
  <c r="J871" i="2"/>
  <c r="L871" i="2" s="1"/>
  <c r="K871" i="2"/>
  <c r="R871" i="2" s="1"/>
  <c r="M871" i="2"/>
  <c r="J872" i="2"/>
  <c r="L872" i="2" s="1"/>
  <c r="K872" i="2"/>
  <c r="R872" i="2" s="1"/>
  <c r="M872" i="2"/>
  <c r="J873" i="2"/>
  <c r="L873" i="2" s="1"/>
  <c r="K873" i="2"/>
  <c r="R873" i="2" s="1"/>
  <c r="M873" i="2"/>
  <c r="J874" i="2"/>
  <c r="L874" i="2" s="1"/>
  <c r="K874" i="2"/>
  <c r="R874" i="2" s="1"/>
  <c r="M874" i="2"/>
  <c r="J875" i="2"/>
  <c r="L875" i="2" s="1"/>
  <c r="K875" i="2"/>
  <c r="R875" i="2" s="1"/>
  <c r="M875" i="2"/>
  <c r="J876" i="2"/>
  <c r="L876" i="2" s="1"/>
  <c r="K876" i="2"/>
  <c r="R876" i="2" s="1"/>
  <c r="M876" i="2"/>
  <c r="J877" i="2"/>
  <c r="L877" i="2" s="1"/>
  <c r="K877" i="2"/>
  <c r="R877" i="2" s="1"/>
  <c r="M877" i="2"/>
  <c r="J878" i="2"/>
  <c r="L878" i="2" s="1"/>
  <c r="K878" i="2"/>
  <c r="R878" i="2" s="1"/>
  <c r="M878" i="2"/>
  <c r="J879" i="2"/>
  <c r="L879" i="2" s="1"/>
  <c r="K879" i="2"/>
  <c r="R879" i="2" s="1"/>
  <c r="M879" i="2"/>
  <c r="J880" i="2"/>
  <c r="L880" i="2" s="1"/>
  <c r="K880" i="2"/>
  <c r="R880" i="2" s="1"/>
  <c r="M880" i="2"/>
  <c r="J881" i="2"/>
  <c r="L881" i="2" s="1"/>
  <c r="K881" i="2"/>
  <c r="R881" i="2" s="1"/>
  <c r="M881" i="2"/>
  <c r="J882" i="2"/>
  <c r="L882" i="2" s="1"/>
  <c r="K882" i="2"/>
  <c r="R882" i="2" s="1"/>
  <c r="M882" i="2"/>
  <c r="J883" i="2"/>
  <c r="L883" i="2" s="1"/>
  <c r="K883" i="2"/>
  <c r="R883" i="2" s="1"/>
  <c r="M883" i="2"/>
  <c r="J884" i="2"/>
  <c r="L884" i="2" s="1"/>
  <c r="K884" i="2"/>
  <c r="R884" i="2" s="1"/>
  <c r="M884" i="2"/>
  <c r="J885" i="2"/>
  <c r="L885" i="2" s="1"/>
  <c r="K885" i="2"/>
  <c r="R885" i="2" s="1"/>
  <c r="M885" i="2"/>
  <c r="J886" i="2"/>
  <c r="L886" i="2" s="1"/>
  <c r="K886" i="2"/>
  <c r="R886" i="2" s="1"/>
  <c r="M886" i="2"/>
  <c r="J887" i="2"/>
  <c r="L887" i="2" s="1"/>
  <c r="K887" i="2"/>
  <c r="R887" i="2" s="1"/>
  <c r="M887" i="2"/>
  <c r="J888" i="2"/>
  <c r="L888" i="2" s="1"/>
  <c r="K888" i="2"/>
  <c r="R888" i="2" s="1"/>
  <c r="M888" i="2"/>
  <c r="J889" i="2"/>
  <c r="L889" i="2" s="1"/>
  <c r="K889" i="2"/>
  <c r="R889" i="2" s="1"/>
  <c r="M889" i="2"/>
  <c r="J890" i="2"/>
  <c r="L890" i="2" s="1"/>
  <c r="K890" i="2"/>
  <c r="R890" i="2" s="1"/>
  <c r="M890" i="2"/>
  <c r="J891" i="2"/>
  <c r="L891" i="2" s="1"/>
  <c r="K891" i="2"/>
  <c r="R891" i="2" s="1"/>
  <c r="M891" i="2"/>
  <c r="J892" i="2"/>
  <c r="L892" i="2" s="1"/>
  <c r="K892" i="2"/>
  <c r="R892" i="2" s="1"/>
  <c r="M892" i="2"/>
  <c r="J893" i="2"/>
  <c r="L893" i="2" s="1"/>
  <c r="K893" i="2"/>
  <c r="R893" i="2" s="1"/>
  <c r="M893" i="2"/>
  <c r="J894" i="2"/>
  <c r="L894" i="2" s="1"/>
  <c r="K894" i="2"/>
  <c r="R894" i="2" s="1"/>
  <c r="M894" i="2"/>
  <c r="J895" i="2"/>
  <c r="L895" i="2" s="1"/>
  <c r="K895" i="2"/>
  <c r="R895" i="2" s="1"/>
  <c r="M895" i="2"/>
  <c r="J896" i="2"/>
  <c r="L896" i="2" s="1"/>
  <c r="K896" i="2"/>
  <c r="R896" i="2" s="1"/>
  <c r="M896" i="2"/>
  <c r="J897" i="2"/>
  <c r="L897" i="2" s="1"/>
  <c r="K897" i="2"/>
  <c r="R897" i="2" s="1"/>
  <c r="M897" i="2"/>
  <c r="J898" i="2"/>
  <c r="L898" i="2" s="1"/>
  <c r="K898" i="2"/>
  <c r="R898" i="2" s="1"/>
  <c r="M898" i="2"/>
  <c r="J899" i="2"/>
  <c r="L899" i="2" s="1"/>
  <c r="K899" i="2"/>
  <c r="R899" i="2" s="1"/>
  <c r="M899" i="2"/>
  <c r="J900" i="2"/>
  <c r="L900" i="2" s="1"/>
  <c r="K900" i="2"/>
  <c r="R900" i="2" s="1"/>
  <c r="M900" i="2"/>
  <c r="J901" i="2"/>
  <c r="L901" i="2" s="1"/>
  <c r="K901" i="2"/>
  <c r="R901" i="2" s="1"/>
  <c r="M901" i="2"/>
  <c r="J902" i="2"/>
  <c r="L902" i="2" s="1"/>
  <c r="K902" i="2"/>
  <c r="R902" i="2" s="1"/>
  <c r="M902" i="2"/>
  <c r="J903" i="2"/>
  <c r="L903" i="2" s="1"/>
  <c r="K903" i="2"/>
  <c r="R903" i="2" s="1"/>
  <c r="M903" i="2"/>
  <c r="J904" i="2"/>
  <c r="L904" i="2" s="1"/>
  <c r="K904" i="2"/>
  <c r="R904" i="2" s="1"/>
  <c r="M904" i="2"/>
  <c r="J905" i="2"/>
  <c r="L905" i="2" s="1"/>
  <c r="K905" i="2"/>
  <c r="R905" i="2" s="1"/>
  <c r="M905" i="2"/>
  <c r="J906" i="2"/>
  <c r="L906" i="2" s="1"/>
  <c r="K906" i="2"/>
  <c r="R906" i="2" s="1"/>
  <c r="M906" i="2"/>
  <c r="J907" i="2"/>
  <c r="L907" i="2" s="1"/>
  <c r="K907" i="2"/>
  <c r="R907" i="2" s="1"/>
  <c r="M907" i="2"/>
  <c r="J908" i="2"/>
  <c r="L908" i="2" s="1"/>
  <c r="K908" i="2"/>
  <c r="R908" i="2" s="1"/>
  <c r="M908" i="2"/>
  <c r="J909" i="2"/>
  <c r="L909" i="2" s="1"/>
  <c r="K909" i="2"/>
  <c r="R909" i="2" s="1"/>
  <c r="M909" i="2"/>
  <c r="J910" i="2"/>
  <c r="L910" i="2" s="1"/>
  <c r="K910" i="2"/>
  <c r="R910" i="2" s="1"/>
  <c r="M910" i="2"/>
  <c r="J911" i="2"/>
  <c r="L911" i="2" s="1"/>
  <c r="K911" i="2"/>
  <c r="R911" i="2" s="1"/>
  <c r="M911" i="2"/>
  <c r="J912" i="2"/>
  <c r="L912" i="2" s="1"/>
  <c r="K912" i="2"/>
  <c r="R912" i="2" s="1"/>
  <c r="M912" i="2"/>
  <c r="J913" i="2"/>
  <c r="L913" i="2" s="1"/>
  <c r="K913" i="2"/>
  <c r="R913" i="2" s="1"/>
  <c r="M913" i="2"/>
  <c r="J914" i="2"/>
  <c r="L914" i="2" s="1"/>
  <c r="K914" i="2"/>
  <c r="R914" i="2" s="1"/>
  <c r="M914" i="2"/>
  <c r="J915" i="2"/>
  <c r="L915" i="2" s="1"/>
  <c r="K915" i="2"/>
  <c r="R915" i="2" s="1"/>
  <c r="M915" i="2"/>
  <c r="J916" i="2"/>
  <c r="L916" i="2" s="1"/>
  <c r="K916" i="2"/>
  <c r="R916" i="2" s="1"/>
  <c r="M916" i="2"/>
  <c r="J917" i="2"/>
  <c r="L917" i="2" s="1"/>
  <c r="K917" i="2"/>
  <c r="R917" i="2" s="1"/>
  <c r="M917" i="2"/>
  <c r="Q917" i="2" s="1"/>
  <c r="J918" i="2"/>
  <c r="L918" i="2" s="1"/>
  <c r="K918" i="2"/>
  <c r="R918" i="2" s="1"/>
  <c r="M918" i="2"/>
  <c r="J919" i="2"/>
  <c r="L919" i="2" s="1"/>
  <c r="K919" i="2"/>
  <c r="R919" i="2" s="1"/>
  <c r="M919" i="2"/>
  <c r="J920" i="2"/>
  <c r="L920" i="2" s="1"/>
  <c r="K920" i="2"/>
  <c r="R920" i="2" s="1"/>
  <c r="M920" i="2"/>
  <c r="J921" i="2"/>
  <c r="L921" i="2" s="1"/>
  <c r="K921" i="2"/>
  <c r="R921" i="2" s="1"/>
  <c r="M921" i="2"/>
  <c r="J922" i="2"/>
  <c r="L922" i="2" s="1"/>
  <c r="K922" i="2"/>
  <c r="R922" i="2" s="1"/>
  <c r="M922" i="2"/>
  <c r="J923" i="2"/>
  <c r="L923" i="2" s="1"/>
  <c r="K923" i="2"/>
  <c r="R923" i="2" s="1"/>
  <c r="M923" i="2"/>
  <c r="J924" i="2"/>
  <c r="L924" i="2" s="1"/>
  <c r="K924" i="2"/>
  <c r="R924" i="2" s="1"/>
  <c r="M924" i="2"/>
  <c r="J925" i="2"/>
  <c r="L925" i="2" s="1"/>
  <c r="K925" i="2"/>
  <c r="R925" i="2" s="1"/>
  <c r="M925" i="2"/>
  <c r="J926" i="2"/>
  <c r="L926" i="2" s="1"/>
  <c r="K926" i="2"/>
  <c r="R926" i="2" s="1"/>
  <c r="M926" i="2"/>
  <c r="J927" i="2"/>
  <c r="L927" i="2" s="1"/>
  <c r="K927" i="2"/>
  <c r="R927" i="2" s="1"/>
  <c r="M927" i="2"/>
  <c r="J928" i="2"/>
  <c r="L928" i="2" s="1"/>
  <c r="K928" i="2"/>
  <c r="R928" i="2" s="1"/>
  <c r="M928" i="2"/>
  <c r="J929" i="2"/>
  <c r="L929" i="2" s="1"/>
  <c r="K929" i="2"/>
  <c r="R929" i="2" s="1"/>
  <c r="M929" i="2"/>
  <c r="J930" i="2"/>
  <c r="L930" i="2" s="1"/>
  <c r="K930" i="2"/>
  <c r="R930" i="2" s="1"/>
  <c r="M930" i="2"/>
  <c r="J931" i="2"/>
  <c r="L931" i="2" s="1"/>
  <c r="K931" i="2"/>
  <c r="R931" i="2" s="1"/>
  <c r="M931" i="2"/>
  <c r="J932" i="2"/>
  <c r="L932" i="2" s="1"/>
  <c r="K932" i="2"/>
  <c r="R932" i="2" s="1"/>
  <c r="M932" i="2"/>
  <c r="J933" i="2"/>
  <c r="L933" i="2" s="1"/>
  <c r="K933" i="2"/>
  <c r="R933" i="2" s="1"/>
  <c r="M933" i="2"/>
  <c r="J934" i="2"/>
  <c r="L934" i="2" s="1"/>
  <c r="K934" i="2"/>
  <c r="R934" i="2" s="1"/>
  <c r="M934" i="2"/>
  <c r="J935" i="2"/>
  <c r="L935" i="2" s="1"/>
  <c r="K935" i="2"/>
  <c r="R935" i="2" s="1"/>
  <c r="M935" i="2"/>
  <c r="J936" i="2"/>
  <c r="L936" i="2" s="1"/>
  <c r="K936" i="2"/>
  <c r="R936" i="2" s="1"/>
  <c r="M936" i="2"/>
  <c r="J937" i="2"/>
  <c r="L937" i="2" s="1"/>
  <c r="K937" i="2"/>
  <c r="R937" i="2" s="1"/>
  <c r="M937" i="2"/>
  <c r="J938" i="2"/>
  <c r="L938" i="2" s="1"/>
  <c r="K938" i="2"/>
  <c r="R938" i="2" s="1"/>
  <c r="M938" i="2"/>
  <c r="J939" i="2"/>
  <c r="L939" i="2" s="1"/>
  <c r="K939" i="2"/>
  <c r="R939" i="2" s="1"/>
  <c r="M939" i="2"/>
  <c r="J940" i="2"/>
  <c r="L940" i="2" s="1"/>
  <c r="K940" i="2"/>
  <c r="R940" i="2" s="1"/>
  <c r="M940" i="2"/>
  <c r="J941" i="2"/>
  <c r="L941" i="2" s="1"/>
  <c r="K941" i="2"/>
  <c r="R941" i="2" s="1"/>
  <c r="M941" i="2"/>
  <c r="J942" i="2"/>
  <c r="L942" i="2" s="1"/>
  <c r="K942" i="2"/>
  <c r="R942" i="2" s="1"/>
  <c r="M942" i="2"/>
  <c r="J943" i="2"/>
  <c r="L943" i="2" s="1"/>
  <c r="K943" i="2"/>
  <c r="R943" i="2" s="1"/>
  <c r="M943" i="2"/>
  <c r="J944" i="2"/>
  <c r="L944" i="2" s="1"/>
  <c r="K944" i="2"/>
  <c r="R944" i="2" s="1"/>
  <c r="M944" i="2"/>
  <c r="J945" i="2"/>
  <c r="L945" i="2" s="1"/>
  <c r="K945" i="2"/>
  <c r="R945" i="2" s="1"/>
  <c r="M945" i="2"/>
  <c r="J946" i="2"/>
  <c r="L946" i="2" s="1"/>
  <c r="K946" i="2"/>
  <c r="R946" i="2" s="1"/>
  <c r="M946" i="2"/>
  <c r="J947" i="2"/>
  <c r="L947" i="2" s="1"/>
  <c r="K947" i="2"/>
  <c r="R947" i="2" s="1"/>
  <c r="M947" i="2"/>
  <c r="J948" i="2"/>
  <c r="L948" i="2" s="1"/>
  <c r="K948" i="2"/>
  <c r="R948" i="2" s="1"/>
  <c r="M948" i="2"/>
  <c r="J949" i="2"/>
  <c r="L949" i="2" s="1"/>
  <c r="K949" i="2"/>
  <c r="R949" i="2" s="1"/>
  <c r="M949" i="2"/>
  <c r="J950" i="2"/>
  <c r="L950" i="2" s="1"/>
  <c r="K950" i="2"/>
  <c r="R950" i="2" s="1"/>
  <c r="M950" i="2"/>
  <c r="J951" i="2"/>
  <c r="L951" i="2" s="1"/>
  <c r="K951" i="2"/>
  <c r="R951" i="2" s="1"/>
  <c r="M951" i="2"/>
  <c r="J952" i="2"/>
  <c r="L952" i="2" s="1"/>
  <c r="K952" i="2"/>
  <c r="R952" i="2" s="1"/>
  <c r="M952" i="2"/>
  <c r="J953" i="2"/>
  <c r="L953" i="2" s="1"/>
  <c r="K953" i="2"/>
  <c r="R953" i="2" s="1"/>
  <c r="M953" i="2"/>
  <c r="J954" i="2"/>
  <c r="L954" i="2" s="1"/>
  <c r="K954" i="2"/>
  <c r="R954" i="2" s="1"/>
  <c r="M954" i="2"/>
  <c r="J955" i="2"/>
  <c r="L955" i="2" s="1"/>
  <c r="K955" i="2"/>
  <c r="R955" i="2" s="1"/>
  <c r="M955" i="2"/>
  <c r="J956" i="2"/>
  <c r="L956" i="2" s="1"/>
  <c r="K956" i="2"/>
  <c r="R956" i="2" s="1"/>
  <c r="M956" i="2"/>
  <c r="J957" i="2"/>
  <c r="L957" i="2" s="1"/>
  <c r="K957" i="2"/>
  <c r="R957" i="2" s="1"/>
  <c r="M957" i="2"/>
  <c r="J958" i="2"/>
  <c r="L958" i="2" s="1"/>
  <c r="K958" i="2"/>
  <c r="R958" i="2" s="1"/>
  <c r="M958" i="2"/>
  <c r="J959" i="2"/>
  <c r="L959" i="2" s="1"/>
  <c r="K959" i="2"/>
  <c r="R959" i="2" s="1"/>
  <c r="M959" i="2"/>
  <c r="J960" i="2"/>
  <c r="L960" i="2" s="1"/>
  <c r="K960" i="2"/>
  <c r="R960" i="2" s="1"/>
  <c r="M960" i="2"/>
  <c r="J961" i="2"/>
  <c r="L961" i="2" s="1"/>
  <c r="K961" i="2"/>
  <c r="R961" i="2" s="1"/>
  <c r="M961" i="2"/>
  <c r="J962" i="2"/>
  <c r="L962" i="2" s="1"/>
  <c r="K962" i="2"/>
  <c r="R962" i="2" s="1"/>
  <c r="M962" i="2"/>
  <c r="J963" i="2"/>
  <c r="L963" i="2" s="1"/>
  <c r="K963" i="2"/>
  <c r="R963" i="2" s="1"/>
  <c r="M963" i="2"/>
  <c r="J964" i="2"/>
  <c r="L964" i="2" s="1"/>
  <c r="K964" i="2"/>
  <c r="R964" i="2" s="1"/>
  <c r="M964" i="2"/>
  <c r="J965" i="2"/>
  <c r="L965" i="2" s="1"/>
  <c r="K965" i="2"/>
  <c r="R965" i="2" s="1"/>
  <c r="M965" i="2"/>
  <c r="J966" i="2"/>
  <c r="L966" i="2" s="1"/>
  <c r="K966" i="2"/>
  <c r="R966" i="2" s="1"/>
  <c r="M966" i="2"/>
  <c r="J967" i="2"/>
  <c r="L967" i="2" s="1"/>
  <c r="K967" i="2"/>
  <c r="R967" i="2" s="1"/>
  <c r="M967" i="2"/>
  <c r="J968" i="2"/>
  <c r="L968" i="2" s="1"/>
  <c r="K968" i="2"/>
  <c r="R968" i="2" s="1"/>
  <c r="M968" i="2"/>
  <c r="J969" i="2"/>
  <c r="L969" i="2" s="1"/>
  <c r="K969" i="2"/>
  <c r="R969" i="2" s="1"/>
  <c r="M969" i="2"/>
  <c r="J970" i="2"/>
  <c r="L970" i="2" s="1"/>
  <c r="K970" i="2"/>
  <c r="R970" i="2" s="1"/>
  <c r="M970" i="2"/>
  <c r="J971" i="2"/>
  <c r="L971" i="2" s="1"/>
  <c r="K971" i="2"/>
  <c r="R971" i="2" s="1"/>
  <c r="M971" i="2"/>
  <c r="J972" i="2"/>
  <c r="L972" i="2" s="1"/>
  <c r="K972" i="2"/>
  <c r="R972" i="2" s="1"/>
  <c r="M972" i="2"/>
  <c r="J973" i="2"/>
  <c r="L973" i="2" s="1"/>
  <c r="K973" i="2"/>
  <c r="R973" i="2" s="1"/>
  <c r="M973" i="2"/>
  <c r="J974" i="2"/>
  <c r="L974" i="2" s="1"/>
  <c r="K974" i="2"/>
  <c r="R974" i="2" s="1"/>
  <c r="M974" i="2"/>
  <c r="J975" i="2"/>
  <c r="L975" i="2" s="1"/>
  <c r="K975" i="2"/>
  <c r="R975" i="2" s="1"/>
  <c r="M975" i="2"/>
  <c r="J976" i="2"/>
  <c r="L976" i="2" s="1"/>
  <c r="K976" i="2"/>
  <c r="R976" i="2" s="1"/>
  <c r="M976" i="2"/>
  <c r="J977" i="2"/>
  <c r="L977" i="2" s="1"/>
  <c r="K977" i="2"/>
  <c r="R977" i="2" s="1"/>
  <c r="M977" i="2"/>
  <c r="J978" i="2"/>
  <c r="L978" i="2" s="1"/>
  <c r="K978" i="2"/>
  <c r="R978" i="2" s="1"/>
  <c r="M978" i="2"/>
  <c r="J979" i="2"/>
  <c r="L979" i="2" s="1"/>
  <c r="K979" i="2"/>
  <c r="R979" i="2" s="1"/>
  <c r="M979" i="2"/>
  <c r="J980" i="2"/>
  <c r="L980" i="2" s="1"/>
  <c r="K980" i="2"/>
  <c r="R980" i="2" s="1"/>
  <c r="M980" i="2"/>
  <c r="J981" i="2"/>
  <c r="L981" i="2" s="1"/>
  <c r="K981" i="2"/>
  <c r="R981" i="2" s="1"/>
  <c r="M981" i="2"/>
  <c r="J982" i="2"/>
  <c r="L982" i="2" s="1"/>
  <c r="K982" i="2"/>
  <c r="R982" i="2" s="1"/>
  <c r="M982" i="2"/>
  <c r="J983" i="2"/>
  <c r="L983" i="2" s="1"/>
  <c r="K983" i="2"/>
  <c r="R983" i="2" s="1"/>
  <c r="M983" i="2"/>
  <c r="J984" i="2"/>
  <c r="L984" i="2" s="1"/>
  <c r="K984" i="2"/>
  <c r="R984" i="2" s="1"/>
  <c r="M984" i="2"/>
  <c r="J985" i="2"/>
  <c r="L985" i="2" s="1"/>
  <c r="K985" i="2"/>
  <c r="R985" i="2" s="1"/>
  <c r="M985" i="2"/>
  <c r="J986" i="2"/>
  <c r="L986" i="2" s="1"/>
  <c r="K986" i="2"/>
  <c r="R986" i="2" s="1"/>
  <c r="M986" i="2"/>
  <c r="J987" i="2"/>
  <c r="L987" i="2" s="1"/>
  <c r="K987" i="2"/>
  <c r="R987" i="2" s="1"/>
  <c r="M987" i="2"/>
  <c r="J988" i="2"/>
  <c r="L988" i="2" s="1"/>
  <c r="K988" i="2"/>
  <c r="R988" i="2" s="1"/>
  <c r="M988" i="2"/>
  <c r="J989" i="2"/>
  <c r="L989" i="2" s="1"/>
  <c r="K989" i="2"/>
  <c r="R989" i="2" s="1"/>
  <c r="M989" i="2"/>
  <c r="J990" i="2"/>
  <c r="L990" i="2" s="1"/>
  <c r="K990" i="2"/>
  <c r="R990" i="2" s="1"/>
  <c r="M990" i="2"/>
  <c r="J991" i="2"/>
  <c r="L991" i="2" s="1"/>
  <c r="K991" i="2"/>
  <c r="R991" i="2" s="1"/>
  <c r="M991" i="2"/>
  <c r="J992" i="2"/>
  <c r="L992" i="2" s="1"/>
  <c r="K992" i="2"/>
  <c r="R992" i="2" s="1"/>
  <c r="M992" i="2"/>
  <c r="J993" i="2"/>
  <c r="L993" i="2" s="1"/>
  <c r="K993" i="2"/>
  <c r="R993" i="2" s="1"/>
  <c r="M993" i="2"/>
  <c r="J994" i="2"/>
  <c r="L994" i="2" s="1"/>
  <c r="K994" i="2"/>
  <c r="R994" i="2" s="1"/>
  <c r="M994" i="2"/>
  <c r="J995" i="2"/>
  <c r="L995" i="2" s="1"/>
  <c r="K995" i="2"/>
  <c r="R995" i="2" s="1"/>
  <c r="M995" i="2"/>
  <c r="J996" i="2"/>
  <c r="L996" i="2" s="1"/>
  <c r="K996" i="2"/>
  <c r="R996" i="2" s="1"/>
  <c r="M996" i="2"/>
  <c r="J997" i="2"/>
  <c r="L997" i="2" s="1"/>
  <c r="K997" i="2"/>
  <c r="R997" i="2" s="1"/>
  <c r="M997" i="2"/>
  <c r="J998" i="2"/>
  <c r="L998" i="2" s="1"/>
  <c r="K998" i="2"/>
  <c r="R998" i="2" s="1"/>
  <c r="M998" i="2"/>
  <c r="J999" i="2"/>
  <c r="L999" i="2" s="1"/>
  <c r="K999" i="2"/>
  <c r="R999" i="2" s="1"/>
  <c r="M999" i="2"/>
  <c r="J1000" i="2"/>
  <c r="L1000" i="2" s="1"/>
  <c r="K1000" i="2"/>
  <c r="R1000" i="2" s="1"/>
  <c r="M1000" i="2"/>
  <c r="J1001" i="2"/>
  <c r="L1001" i="2" s="1"/>
  <c r="K1001" i="2"/>
  <c r="R1001" i="2" s="1"/>
  <c r="M1001" i="2"/>
  <c r="J1002" i="2"/>
  <c r="L1002" i="2" s="1"/>
  <c r="K1002" i="2"/>
  <c r="R1002" i="2" s="1"/>
  <c r="M1002" i="2"/>
  <c r="J1003" i="2"/>
  <c r="L1003" i="2" s="1"/>
  <c r="K1003" i="2"/>
  <c r="R1003" i="2" s="1"/>
  <c r="M1003" i="2"/>
  <c r="J1004" i="2"/>
  <c r="L1004" i="2" s="1"/>
  <c r="K1004" i="2"/>
  <c r="R1004" i="2" s="1"/>
  <c r="M1004" i="2"/>
  <c r="J1005" i="2"/>
  <c r="L1005" i="2" s="1"/>
  <c r="K1005" i="2"/>
  <c r="R1005" i="2" s="1"/>
  <c r="M1005" i="2"/>
  <c r="J1006" i="2"/>
  <c r="L1006" i="2" s="1"/>
  <c r="K1006" i="2"/>
  <c r="R1006" i="2" s="1"/>
  <c r="M1006" i="2"/>
  <c r="J1007" i="2"/>
  <c r="L1007" i="2" s="1"/>
  <c r="K1007" i="2"/>
  <c r="R1007" i="2" s="1"/>
  <c r="M1007" i="2"/>
  <c r="J1008" i="2"/>
  <c r="L1008" i="2" s="1"/>
  <c r="K1008" i="2"/>
  <c r="R1008" i="2" s="1"/>
  <c r="M1008" i="2"/>
  <c r="J1009" i="2"/>
  <c r="L1009" i="2" s="1"/>
  <c r="K1009" i="2"/>
  <c r="R1009" i="2" s="1"/>
  <c r="M1009" i="2"/>
  <c r="J1010" i="2"/>
  <c r="L1010" i="2" s="1"/>
  <c r="K1010" i="2"/>
  <c r="R1010" i="2" s="1"/>
  <c r="M1010" i="2"/>
  <c r="J1011" i="2"/>
  <c r="L1011" i="2" s="1"/>
  <c r="K1011" i="2"/>
  <c r="R1011" i="2" s="1"/>
  <c r="M1011" i="2"/>
  <c r="J1012" i="2"/>
  <c r="L1012" i="2" s="1"/>
  <c r="K1012" i="2"/>
  <c r="R1012" i="2" s="1"/>
  <c r="M1012" i="2"/>
  <c r="J1013" i="2"/>
  <c r="L1013" i="2" s="1"/>
  <c r="K1013" i="2"/>
  <c r="R1013" i="2" s="1"/>
  <c r="M1013" i="2"/>
  <c r="J1014" i="2"/>
  <c r="L1014" i="2" s="1"/>
  <c r="K1014" i="2"/>
  <c r="R1014" i="2" s="1"/>
  <c r="M1014" i="2"/>
  <c r="J1015" i="2"/>
  <c r="L1015" i="2" s="1"/>
  <c r="K1015" i="2"/>
  <c r="R1015" i="2" s="1"/>
  <c r="M1015" i="2"/>
  <c r="J1016" i="2"/>
  <c r="L1016" i="2" s="1"/>
  <c r="K1016" i="2"/>
  <c r="R1016" i="2" s="1"/>
  <c r="M1016" i="2"/>
  <c r="J1017" i="2"/>
  <c r="L1017" i="2" s="1"/>
  <c r="K1017" i="2"/>
  <c r="R1017" i="2" s="1"/>
  <c r="M1017" i="2"/>
  <c r="J1018" i="2"/>
  <c r="L1018" i="2" s="1"/>
  <c r="K1018" i="2"/>
  <c r="R1018" i="2" s="1"/>
  <c r="M1018" i="2"/>
  <c r="J1019" i="2"/>
  <c r="L1019" i="2" s="1"/>
  <c r="K1019" i="2"/>
  <c r="R1019" i="2" s="1"/>
  <c r="M1019" i="2"/>
  <c r="J1020" i="2"/>
  <c r="L1020" i="2" s="1"/>
  <c r="K1020" i="2"/>
  <c r="R1020" i="2" s="1"/>
  <c r="M1020" i="2"/>
  <c r="J1021" i="2"/>
  <c r="L1021" i="2" s="1"/>
  <c r="K1021" i="2"/>
  <c r="R1021" i="2" s="1"/>
  <c r="M1021" i="2"/>
  <c r="J1022" i="2"/>
  <c r="L1022" i="2" s="1"/>
  <c r="K1022" i="2"/>
  <c r="R1022" i="2" s="1"/>
  <c r="M1022" i="2"/>
  <c r="J1023" i="2"/>
  <c r="L1023" i="2" s="1"/>
  <c r="K1023" i="2"/>
  <c r="R1023" i="2" s="1"/>
  <c r="M1023" i="2"/>
  <c r="J1024" i="2"/>
  <c r="L1024" i="2" s="1"/>
  <c r="K1024" i="2"/>
  <c r="R1024" i="2" s="1"/>
  <c r="M1024" i="2"/>
  <c r="J1025" i="2"/>
  <c r="L1025" i="2" s="1"/>
  <c r="K1025" i="2"/>
  <c r="R1025" i="2" s="1"/>
  <c r="M1025" i="2"/>
  <c r="J1026" i="2"/>
  <c r="L1026" i="2" s="1"/>
  <c r="K1026" i="2"/>
  <c r="R1026" i="2" s="1"/>
  <c r="M1026" i="2"/>
  <c r="J1027" i="2"/>
  <c r="L1027" i="2" s="1"/>
  <c r="K1027" i="2"/>
  <c r="R1027" i="2" s="1"/>
  <c r="M1027" i="2"/>
  <c r="J1028" i="2"/>
  <c r="L1028" i="2" s="1"/>
  <c r="K1028" i="2"/>
  <c r="R1028" i="2" s="1"/>
  <c r="M1028" i="2"/>
  <c r="J1029" i="2"/>
  <c r="L1029" i="2" s="1"/>
  <c r="K1029" i="2"/>
  <c r="R1029" i="2" s="1"/>
  <c r="M1029" i="2"/>
  <c r="J1030" i="2"/>
  <c r="L1030" i="2" s="1"/>
  <c r="K1030" i="2"/>
  <c r="R1030" i="2" s="1"/>
  <c r="M1030" i="2"/>
  <c r="J1031" i="2"/>
  <c r="L1031" i="2" s="1"/>
  <c r="K1031" i="2"/>
  <c r="R1031" i="2" s="1"/>
  <c r="M1031" i="2"/>
  <c r="J1032" i="2"/>
  <c r="L1032" i="2" s="1"/>
  <c r="K1032" i="2"/>
  <c r="R1032" i="2" s="1"/>
  <c r="M1032" i="2"/>
  <c r="J1033" i="2"/>
  <c r="L1033" i="2" s="1"/>
  <c r="K1033" i="2"/>
  <c r="R1033" i="2" s="1"/>
  <c r="M1033" i="2"/>
  <c r="J1034" i="2"/>
  <c r="L1034" i="2" s="1"/>
  <c r="K1034" i="2"/>
  <c r="R1034" i="2" s="1"/>
  <c r="M1034" i="2"/>
  <c r="J1035" i="2"/>
  <c r="L1035" i="2" s="1"/>
  <c r="K1035" i="2"/>
  <c r="R1035" i="2" s="1"/>
  <c r="M1035" i="2"/>
  <c r="J1036" i="2"/>
  <c r="L1036" i="2" s="1"/>
  <c r="K1036" i="2"/>
  <c r="R1036" i="2" s="1"/>
  <c r="M1036" i="2"/>
  <c r="J1037" i="2"/>
  <c r="L1037" i="2" s="1"/>
  <c r="K1037" i="2"/>
  <c r="R1037" i="2" s="1"/>
  <c r="M1037" i="2"/>
  <c r="J1038" i="2"/>
  <c r="L1038" i="2" s="1"/>
  <c r="K1038" i="2"/>
  <c r="R1038" i="2" s="1"/>
  <c r="M1038" i="2"/>
  <c r="J1039" i="2"/>
  <c r="L1039" i="2" s="1"/>
  <c r="K1039" i="2"/>
  <c r="R1039" i="2" s="1"/>
  <c r="M1039" i="2"/>
  <c r="J1040" i="2"/>
  <c r="L1040" i="2" s="1"/>
  <c r="K1040" i="2"/>
  <c r="R1040" i="2" s="1"/>
  <c r="M1040" i="2"/>
  <c r="J1041" i="2"/>
  <c r="L1041" i="2" s="1"/>
  <c r="K1041" i="2"/>
  <c r="R1041" i="2" s="1"/>
  <c r="M1041" i="2"/>
  <c r="J1042" i="2"/>
  <c r="L1042" i="2" s="1"/>
  <c r="K1042" i="2"/>
  <c r="R1042" i="2" s="1"/>
  <c r="M1042" i="2"/>
  <c r="J1043" i="2"/>
  <c r="L1043" i="2" s="1"/>
  <c r="K1043" i="2"/>
  <c r="R1043" i="2" s="1"/>
  <c r="M1043" i="2"/>
  <c r="J1044" i="2"/>
  <c r="L1044" i="2" s="1"/>
  <c r="K1044" i="2"/>
  <c r="R1044" i="2" s="1"/>
  <c r="M1044" i="2"/>
  <c r="J1045" i="2"/>
  <c r="L1045" i="2" s="1"/>
  <c r="K1045" i="2"/>
  <c r="R1045" i="2" s="1"/>
  <c r="M1045" i="2"/>
  <c r="J1046" i="2"/>
  <c r="L1046" i="2" s="1"/>
  <c r="K1046" i="2"/>
  <c r="R1046" i="2" s="1"/>
  <c r="M1046" i="2"/>
  <c r="J1047" i="2"/>
  <c r="L1047" i="2" s="1"/>
  <c r="K1047" i="2"/>
  <c r="R1047" i="2" s="1"/>
  <c r="M1047" i="2"/>
  <c r="J1048" i="2"/>
  <c r="L1048" i="2" s="1"/>
  <c r="K1048" i="2"/>
  <c r="R1048" i="2" s="1"/>
  <c r="M1048" i="2"/>
  <c r="J1049" i="2"/>
  <c r="L1049" i="2" s="1"/>
  <c r="K1049" i="2"/>
  <c r="R1049" i="2" s="1"/>
  <c r="M1049" i="2"/>
  <c r="J1050" i="2"/>
  <c r="L1050" i="2" s="1"/>
  <c r="K1050" i="2"/>
  <c r="R1050" i="2" s="1"/>
  <c r="M1050" i="2"/>
  <c r="J1051" i="2"/>
  <c r="L1051" i="2" s="1"/>
  <c r="K1051" i="2"/>
  <c r="R1051" i="2" s="1"/>
  <c r="M1051" i="2"/>
  <c r="J1052" i="2"/>
  <c r="L1052" i="2" s="1"/>
  <c r="K1052" i="2"/>
  <c r="R1052" i="2" s="1"/>
  <c r="M1052" i="2"/>
  <c r="J1053" i="2"/>
  <c r="L1053" i="2" s="1"/>
  <c r="K1053" i="2"/>
  <c r="R1053" i="2" s="1"/>
  <c r="M1053" i="2"/>
  <c r="J1054" i="2"/>
  <c r="L1054" i="2" s="1"/>
  <c r="K1054" i="2"/>
  <c r="R1054" i="2" s="1"/>
  <c r="M1054" i="2"/>
  <c r="J1055" i="2"/>
  <c r="L1055" i="2" s="1"/>
  <c r="K1055" i="2"/>
  <c r="R1055" i="2" s="1"/>
  <c r="M1055" i="2"/>
  <c r="J1056" i="2"/>
  <c r="L1056" i="2" s="1"/>
  <c r="K1056" i="2"/>
  <c r="R1056" i="2" s="1"/>
  <c r="M1056" i="2"/>
  <c r="J1057" i="2"/>
  <c r="L1057" i="2" s="1"/>
  <c r="K1057" i="2"/>
  <c r="R1057" i="2" s="1"/>
  <c r="M1057" i="2"/>
  <c r="J1058" i="2"/>
  <c r="L1058" i="2" s="1"/>
  <c r="K1058" i="2"/>
  <c r="R1058" i="2" s="1"/>
  <c r="M1058" i="2"/>
  <c r="J1059" i="2"/>
  <c r="L1059" i="2" s="1"/>
  <c r="K1059" i="2"/>
  <c r="R1059" i="2" s="1"/>
  <c r="M1059" i="2"/>
  <c r="J1060" i="2"/>
  <c r="L1060" i="2" s="1"/>
  <c r="K1060" i="2"/>
  <c r="R1060" i="2" s="1"/>
  <c r="M1060" i="2"/>
  <c r="J1061" i="2"/>
  <c r="L1061" i="2" s="1"/>
  <c r="K1061" i="2"/>
  <c r="R1061" i="2" s="1"/>
  <c r="M1061" i="2"/>
  <c r="J1062" i="2"/>
  <c r="L1062" i="2" s="1"/>
  <c r="K1062" i="2"/>
  <c r="R1062" i="2" s="1"/>
  <c r="M1062" i="2"/>
  <c r="J1063" i="2"/>
  <c r="L1063" i="2" s="1"/>
  <c r="K1063" i="2"/>
  <c r="R1063" i="2" s="1"/>
  <c r="M1063" i="2"/>
  <c r="J1064" i="2"/>
  <c r="L1064" i="2" s="1"/>
  <c r="K1064" i="2"/>
  <c r="R1064" i="2" s="1"/>
  <c r="M1064" i="2"/>
  <c r="J1065" i="2"/>
  <c r="L1065" i="2" s="1"/>
  <c r="K1065" i="2"/>
  <c r="R1065" i="2" s="1"/>
  <c r="M1065" i="2"/>
  <c r="J1066" i="2"/>
  <c r="L1066" i="2" s="1"/>
  <c r="K1066" i="2"/>
  <c r="R1066" i="2" s="1"/>
  <c r="M1066" i="2"/>
  <c r="J1067" i="2"/>
  <c r="L1067" i="2" s="1"/>
  <c r="K1067" i="2"/>
  <c r="R1067" i="2" s="1"/>
  <c r="M1067" i="2"/>
  <c r="J1068" i="2"/>
  <c r="L1068" i="2" s="1"/>
  <c r="K1068" i="2"/>
  <c r="R1068" i="2" s="1"/>
  <c r="M1068" i="2"/>
  <c r="J1069" i="2"/>
  <c r="L1069" i="2" s="1"/>
  <c r="K1069" i="2"/>
  <c r="R1069" i="2" s="1"/>
  <c r="M1069" i="2"/>
  <c r="J1070" i="2"/>
  <c r="L1070" i="2" s="1"/>
  <c r="K1070" i="2"/>
  <c r="R1070" i="2" s="1"/>
  <c r="M1070" i="2"/>
  <c r="J1071" i="2"/>
  <c r="L1071" i="2" s="1"/>
  <c r="K1071" i="2"/>
  <c r="R1071" i="2" s="1"/>
  <c r="M1071" i="2"/>
  <c r="J1072" i="2"/>
  <c r="L1072" i="2" s="1"/>
  <c r="K1072" i="2"/>
  <c r="R1072" i="2" s="1"/>
  <c r="M1072" i="2"/>
  <c r="J1073" i="2"/>
  <c r="L1073" i="2" s="1"/>
  <c r="K1073" i="2"/>
  <c r="R1073" i="2" s="1"/>
  <c r="M1073" i="2"/>
  <c r="J1074" i="2"/>
  <c r="L1074" i="2" s="1"/>
  <c r="K1074" i="2"/>
  <c r="R1074" i="2" s="1"/>
  <c r="M1074" i="2"/>
  <c r="J1075" i="2"/>
  <c r="L1075" i="2" s="1"/>
  <c r="K1075" i="2"/>
  <c r="R1075" i="2" s="1"/>
  <c r="M1075" i="2"/>
  <c r="J1076" i="2"/>
  <c r="L1076" i="2" s="1"/>
  <c r="K1076" i="2"/>
  <c r="R1076" i="2" s="1"/>
  <c r="M1076" i="2"/>
  <c r="J1077" i="2"/>
  <c r="L1077" i="2" s="1"/>
  <c r="K1077" i="2"/>
  <c r="R1077" i="2" s="1"/>
  <c r="M1077" i="2"/>
  <c r="J1078" i="2"/>
  <c r="L1078" i="2" s="1"/>
  <c r="K1078" i="2"/>
  <c r="R1078" i="2" s="1"/>
  <c r="M1078" i="2"/>
  <c r="J1079" i="2"/>
  <c r="L1079" i="2" s="1"/>
  <c r="K1079" i="2"/>
  <c r="R1079" i="2" s="1"/>
  <c r="M1079" i="2"/>
  <c r="J1080" i="2"/>
  <c r="L1080" i="2" s="1"/>
  <c r="K1080" i="2"/>
  <c r="R1080" i="2" s="1"/>
  <c r="M1080" i="2"/>
  <c r="J1081" i="2"/>
  <c r="L1081" i="2" s="1"/>
  <c r="K1081" i="2"/>
  <c r="R1081" i="2" s="1"/>
  <c r="M1081" i="2"/>
  <c r="J1082" i="2"/>
  <c r="L1082" i="2" s="1"/>
  <c r="K1082" i="2"/>
  <c r="R1082" i="2" s="1"/>
  <c r="M1082" i="2"/>
  <c r="J1083" i="2"/>
  <c r="L1083" i="2" s="1"/>
  <c r="K1083" i="2"/>
  <c r="R1083" i="2" s="1"/>
  <c r="M1083" i="2"/>
  <c r="J1084" i="2"/>
  <c r="L1084" i="2" s="1"/>
  <c r="K1084" i="2"/>
  <c r="R1084" i="2" s="1"/>
  <c r="M1084" i="2"/>
  <c r="J1085" i="2"/>
  <c r="L1085" i="2" s="1"/>
  <c r="K1085" i="2"/>
  <c r="R1085" i="2" s="1"/>
  <c r="M1085" i="2"/>
  <c r="J1086" i="2"/>
  <c r="L1086" i="2" s="1"/>
  <c r="K1086" i="2"/>
  <c r="R1086" i="2" s="1"/>
  <c r="M1086" i="2"/>
  <c r="J1087" i="2"/>
  <c r="L1087" i="2" s="1"/>
  <c r="K1087" i="2"/>
  <c r="R1087" i="2" s="1"/>
  <c r="M1087" i="2"/>
  <c r="J1088" i="2"/>
  <c r="L1088" i="2" s="1"/>
  <c r="K1088" i="2"/>
  <c r="R1088" i="2" s="1"/>
  <c r="M1088" i="2"/>
  <c r="J1089" i="2"/>
  <c r="L1089" i="2" s="1"/>
  <c r="K1089" i="2"/>
  <c r="R1089" i="2" s="1"/>
  <c r="M1089" i="2"/>
  <c r="J1090" i="2"/>
  <c r="L1090" i="2" s="1"/>
  <c r="K1090" i="2"/>
  <c r="R1090" i="2" s="1"/>
  <c r="M1090" i="2"/>
  <c r="J1091" i="2"/>
  <c r="L1091" i="2" s="1"/>
  <c r="K1091" i="2"/>
  <c r="R1091" i="2" s="1"/>
  <c r="M1091" i="2"/>
  <c r="J1092" i="2"/>
  <c r="L1092" i="2" s="1"/>
  <c r="K1092" i="2"/>
  <c r="R1092" i="2" s="1"/>
  <c r="M1092" i="2"/>
  <c r="J1093" i="2"/>
  <c r="L1093" i="2" s="1"/>
  <c r="K1093" i="2"/>
  <c r="R1093" i="2" s="1"/>
  <c r="M1093" i="2"/>
  <c r="J1094" i="2"/>
  <c r="L1094" i="2" s="1"/>
  <c r="K1094" i="2"/>
  <c r="R1094" i="2" s="1"/>
  <c r="M1094" i="2"/>
  <c r="J1095" i="2"/>
  <c r="L1095" i="2" s="1"/>
  <c r="K1095" i="2"/>
  <c r="R1095" i="2" s="1"/>
  <c r="M1095" i="2"/>
  <c r="J1096" i="2"/>
  <c r="L1096" i="2" s="1"/>
  <c r="K1096" i="2"/>
  <c r="R1096" i="2" s="1"/>
  <c r="M1096" i="2"/>
  <c r="J1097" i="2"/>
  <c r="L1097" i="2" s="1"/>
  <c r="K1097" i="2"/>
  <c r="R1097" i="2" s="1"/>
  <c r="M1097" i="2"/>
  <c r="J1098" i="2"/>
  <c r="L1098" i="2" s="1"/>
  <c r="K1098" i="2"/>
  <c r="R1098" i="2" s="1"/>
  <c r="M1098" i="2"/>
  <c r="J1099" i="2"/>
  <c r="L1099" i="2" s="1"/>
  <c r="K1099" i="2"/>
  <c r="R1099" i="2" s="1"/>
  <c r="M1099" i="2"/>
  <c r="J1100" i="2"/>
  <c r="L1100" i="2" s="1"/>
  <c r="K1100" i="2"/>
  <c r="R1100" i="2" s="1"/>
  <c r="M1100" i="2"/>
  <c r="J1101" i="2"/>
  <c r="L1101" i="2" s="1"/>
  <c r="K1101" i="2"/>
  <c r="R1101" i="2" s="1"/>
  <c r="M1101" i="2"/>
  <c r="J1102" i="2"/>
  <c r="L1102" i="2" s="1"/>
  <c r="K1102" i="2"/>
  <c r="R1102" i="2" s="1"/>
  <c r="M1102" i="2"/>
  <c r="J1103" i="2"/>
  <c r="L1103" i="2" s="1"/>
  <c r="K1103" i="2"/>
  <c r="R1103" i="2" s="1"/>
  <c r="M1103" i="2"/>
  <c r="J1104" i="2"/>
  <c r="L1104" i="2" s="1"/>
  <c r="K1104" i="2"/>
  <c r="R1104" i="2" s="1"/>
  <c r="M1104" i="2"/>
  <c r="J1105" i="2"/>
  <c r="L1105" i="2" s="1"/>
  <c r="K1105" i="2"/>
  <c r="R1105" i="2" s="1"/>
  <c r="M1105" i="2"/>
  <c r="J1106" i="2"/>
  <c r="L1106" i="2" s="1"/>
  <c r="K1106" i="2"/>
  <c r="R1106" i="2" s="1"/>
  <c r="M1106" i="2"/>
  <c r="J1107" i="2"/>
  <c r="L1107" i="2" s="1"/>
  <c r="K1107" i="2"/>
  <c r="R1107" i="2" s="1"/>
  <c r="M1107" i="2"/>
  <c r="J1108" i="2"/>
  <c r="L1108" i="2" s="1"/>
  <c r="K1108" i="2"/>
  <c r="R1108" i="2" s="1"/>
  <c r="M1108" i="2"/>
  <c r="J1109" i="2"/>
  <c r="L1109" i="2" s="1"/>
  <c r="K1109" i="2"/>
  <c r="R1109" i="2" s="1"/>
  <c r="M1109" i="2"/>
  <c r="J1110" i="2"/>
  <c r="L1110" i="2" s="1"/>
  <c r="K1110" i="2"/>
  <c r="R1110" i="2" s="1"/>
  <c r="M1110" i="2"/>
  <c r="J1111" i="2"/>
  <c r="L1111" i="2" s="1"/>
  <c r="K1111" i="2"/>
  <c r="R1111" i="2" s="1"/>
  <c r="M1111" i="2"/>
  <c r="J1112" i="2"/>
  <c r="L1112" i="2" s="1"/>
  <c r="K1112" i="2"/>
  <c r="R1112" i="2" s="1"/>
  <c r="M1112" i="2"/>
  <c r="J1113" i="2"/>
  <c r="L1113" i="2" s="1"/>
  <c r="K1113" i="2"/>
  <c r="R1113" i="2" s="1"/>
  <c r="M1113" i="2"/>
  <c r="J1114" i="2"/>
  <c r="L1114" i="2" s="1"/>
  <c r="K1114" i="2"/>
  <c r="R1114" i="2" s="1"/>
  <c r="M1114" i="2"/>
  <c r="J1115" i="2"/>
  <c r="L1115" i="2" s="1"/>
  <c r="K1115" i="2"/>
  <c r="R1115" i="2" s="1"/>
  <c r="M1115" i="2"/>
  <c r="J1116" i="2"/>
  <c r="L1116" i="2" s="1"/>
  <c r="K1116" i="2"/>
  <c r="R1116" i="2" s="1"/>
  <c r="M1116" i="2"/>
  <c r="J1117" i="2"/>
  <c r="L1117" i="2" s="1"/>
  <c r="K1117" i="2"/>
  <c r="R1117" i="2" s="1"/>
  <c r="M1117" i="2"/>
  <c r="J1118" i="2"/>
  <c r="L1118" i="2" s="1"/>
  <c r="K1118" i="2"/>
  <c r="R1118" i="2" s="1"/>
  <c r="M1118" i="2"/>
  <c r="J1119" i="2"/>
  <c r="L1119" i="2" s="1"/>
  <c r="K1119" i="2"/>
  <c r="R1119" i="2" s="1"/>
  <c r="M1119" i="2"/>
  <c r="J1120" i="2"/>
  <c r="L1120" i="2" s="1"/>
  <c r="K1120" i="2"/>
  <c r="R1120" i="2" s="1"/>
  <c r="M1120" i="2"/>
  <c r="J1121" i="2"/>
  <c r="L1121" i="2" s="1"/>
  <c r="K1121" i="2"/>
  <c r="R1121" i="2" s="1"/>
  <c r="M1121" i="2"/>
  <c r="J1122" i="2"/>
  <c r="L1122" i="2" s="1"/>
  <c r="K1122" i="2"/>
  <c r="R1122" i="2" s="1"/>
  <c r="M1122" i="2"/>
  <c r="J1123" i="2"/>
  <c r="L1123" i="2" s="1"/>
  <c r="K1123" i="2"/>
  <c r="R1123" i="2" s="1"/>
  <c r="M1123" i="2"/>
  <c r="J1124" i="2"/>
  <c r="L1124" i="2" s="1"/>
  <c r="K1124" i="2"/>
  <c r="R1124" i="2" s="1"/>
  <c r="M1124" i="2"/>
  <c r="J1125" i="2"/>
  <c r="L1125" i="2" s="1"/>
  <c r="K1125" i="2"/>
  <c r="R1125" i="2" s="1"/>
  <c r="M1125" i="2"/>
  <c r="J1126" i="2"/>
  <c r="L1126" i="2" s="1"/>
  <c r="K1126" i="2"/>
  <c r="R1126" i="2" s="1"/>
  <c r="M1126" i="2"/>
  <c r="J1127" i="2"/>
  <c r="L1127" i="2" s="1"/>
  <c r="K1127" i="2"/>
  <c r="R1127" i="2" s="1"/>
  <c r="M1127" i="2"/>
  <c r="J1128" i="2"/>
  <c r="L1128" i="2" s="1"/>
  <c r="K1128" i="2"/>
  <c r="R1128" i="2" s="1"/>
  <c r="M1128" i="2"/>
  <c r="J1129" i="2"/>
  <c r="L1129" i="2" s="1"/>
  <c r="K1129" i="2"/>
  <c r="R1129" i="2" s="1"/>
  <c r="M1129" i="2"/>
  <c r="J1130" i="2"/>
  <c r="L1130" i="2" s="1"/>
  <c r="K1130" i="2"/>
  <c r="R1130" i="2" s="1"/>
  <c r="M1130" i="2"/>
  <c r="J1131" i="2"/>
  <c r="L1131" i="2" s="1"/>
  <c r="K1131" i="2"/>
  <c r="R1131" i="2" s="1"/>
  <c r="M1131" i="2"/>
  <c r="J1132" i="2"/>
  <c r="L1132" i="2" s="1"/>
  <c r="K1132" i="2"/>
  <c r="R1132" i="2" s="1"/>
  <c r="M1132" i="2"/>
  <c r="J1133" i="2"/>
  <c r="L1133" i="2" s="1"/>
  <c r="K1133" i="2"/>
  <c r="R1133" i="2" s="1"/>
  <c r="M1133" i="2"/>
  <c r="J1134" i="2"/>
  <c r="L1134" i="2" s="1"/>
  <c r="K1134" i="2"/>
  <c r="R1134" i="2" s="1"/>
  <c r="M1134" i="2"/>
  <c r="J1135" i="2"/>
  <c r="L1135" i="2" s="1"/>
  <c r="K1135" i="2"/>
  <c r="R1135" i="2" s="1"/>
  <c r="M1135" i="2"/>
  <c r="J1136" i="2"/>
  <c r="L1136" i="2" s="1"/>
  <c r="K1136" i="2"/>
  <c r="R1136" i="2" s="1"/>
  <c r="M1136" i="2"/>
  <c r="J1137" i="2"/>
  <c r="L1137" i="2" s="1"/>
  <c r="K1137" i="2"/>
  <c r="R1137" i="2" s="1"/>
  <c r="M1137" i="2"/>
  <c r="J1138" i="2"/>
  <c r="L1138" i="2" s="1"/>
  <c r="K1138" i="2"/>
  <c r="R1138" i="2" s="1"/>
  <c r="M1138" i="2"/>
  <c r="J1139" i="2"/>
  <c r="L1139" i="2" s="1"/>
  <c r="K1139" i="2"/>
  <c r="R1139" i="2" s="1"/>
  <c r="M1139" i="2"/>
  <c r="J1140" i="2"/>
  <c r="L1140" i="2" s="1"/>
  <c r="K1140" i="2"/>
  <c r="R1140" i="2" s="1"/>
  <c r="M1140" i="2"/>
  <c r="J1141" i="2"/>
  <c r="L1141" i="2" s="1"/>
  <c r="K1141" i="2"/>
  <c r="R1141" i="2" s="1"/>
  <c r="M1141" i="2"/>
  <c r="J1142" i="2"/>
  <c r="L1142" i="2" s="1"/>
  <c r="K1142" i="2"/>
  <c r="R1142" i="2" s="1"/>
  <c r="M1142" i="2"/>
  <c r="J1143" i="2"/>
  <c r="L1143" i="2" s="1"/>
  <c r="K1143" i="2"/>
  <c r="R1143" i="2" s="1"/>
  <c r="M1143" i="2"/>
  <c r="J1144" i="2"/>
  <c r="L1144" i="2" s="1"/>
  <c r="K1144" i="2"/>
  <c r="R1144" i="2" s="1"/>
  <c r="M1144" i="2"/>
  <c r="J1145" i="2"/>
  <c r="L1145" i="2" s="1"/>
  <c r="K1145" i="2"/>
  <c r="R1145" i="2" s="1"/>
  <c r="M1145" i="2"/>
  <c r="J1146" i="2"/>
  <c r="L1146" i="2" s="1"/>
  <c r="K1146" i="2"/>
  <c r="R1146" i="2" s="1"/>
  <c r="M1146" i="2"/>
  <c r="J1147" i="2"/>
  <c r="L1147" i="2" s="1"/>
  <c r="K1147" i="2"/>
  <c r="R1147" i="2" s="1"/>
  <c r="M1147" i="2"/>
  <c r="J1148" i="2"/>
  <c r="L1148" i="2" s="1"/>
  <c r="K1148" i="2"/>
  <c r="R1148" i="2" s="1"/>
  <c r="M1148" i="2"/>
  <c r="J1149" i="2"/>
  <c r="L1149" i="2" s="1"/>
  <c r="K1149" i="2"/>
  <c r="R1149" i="2" s="1"/>
  <c r="M1149" i="2"/>
  <c r="J1150" i="2"/>
  <c r="L1150" i="2" s="1"/>
  <c r="K1150" i="2"/>
  <c r="R1150" i="2" s="1"/>
  <c r="M1150" i="2"/>
  <c r="J1151" i="2"/>
  <c r="L1151" i="2" s="1"/>
  <c r="K1151" i="2"/>
  <c r="R1151" i="2" s="1"/>
  <c r="M1151" i="2"/>
  <c r="J1152" i="2"/>
  <c r="L1152" i="2" s="1"/>
  <c r="K1152" i="2"/>
  <c r="R1152" i="2" s="1"/>
  <c r="M1152" i="2"/>
  <c r="J1153" i="2"/>
  <c r="L1153" i="2" s="1"/>
  <c r="K1153" i="2"/>
  <c r="R1153" i="2" s="1"/>
  <c r="M1153" i="2"/>
  <c r="J1154" i="2"/>
  <c r="L1154" i="2" s="1"/>
  <c r="K1154" i="2"/>
  <c r="R1154" i="2" s="1"/>
  <c r="M1154" i="2"/>
  <c r="J1155" i="2"/>
  <c r="L1155" i="2" s="1"/>
  <c r="K1155" i="2"/>
  <c r="R1155" i="2" s="1"/>
  <c r="M1155" i="2"/>
  <c r="J1156" i="2"/>
  <c r="L1156" i="2" s="1"/>
  <c r="K1156" i="2"/>
  <c r="R1156" i="2" s="1"/>
  <c r="M1156" i="2"/>
  <c r="J1157" i="2"/>
  <c r="L1157" i="2" s="1"/>
  <c r="K1157" i="2"/>
  <c r="R1157" i="2" s="1"/>
  <c r="M1157" i="2"/>
  <c r="J1158" i="2"/>
  <c r="L1158" i="2" s="1"/>
  <c r="K1158" i="2"/>
  <c r="R1158" i="2" s="1"/>
  <c r="M1158" i="2"/>
  <c r="J1159" i="2"/>
  <c r="L1159" i="2" s="1"/>
  <c r="K1159" i="2"/>
  <c r="R1159" i="2" s="1"/>
  <c r="M1159" i="2"/>
  <c r="J1160" i="2"/>
  <c r="L1160" i="2" s="1"/>
  <c r="K1160" i="2"/>
  <c r="R1160" i="2" s="1"/>
  <c r="M1160" i="2"/>
  <c r="J1161" i="2"/>
  <c r="L1161" i="2" s="1"/>
  <c r="K1161" i="2"/>
  <c r="R1161" i="2" s="1"/>
  <c r="M1161" i="2"/>
  <c r="J1162" i="2"/>
  <c r="L1162" i="2" s="1"/>
  <c r="K1162" i="2"/>
  <c r="R1162" i="2" s="1"/>
  <c r="M1162" i="2"/>
  <c r="J1163" i="2"/>
  <c r="L1163" i="2" s="1"/>
  <c r="K1163" i="2"/>
  <c r="R1163" i="2" s="1"/>
  <c r="M1163" i="2"/>
  <c r="J1164" i="2"/>
  <c r="L1164" i="2" s="1"/>
  <c r="K1164" i="2"/>
  <c r="R1164" i="2" s="1"/>
  <c r="M1164" i="2"/>
  <c r="J1165" i="2"/>
  <c r="L1165" i="2" s="1"/>
  <c r="K1165" i="2"/>
  <c r="R1165" i="2" s="1"/>
  <c r="M1165" i="2"/>
  <c r="J1166" i="2"/>
  <c r="L1166" i="2" s="1"/>
  <c r="K1166" i="2"/>
  <c r="R1166" i="2" s="1"/>
  <c r="M1166" i="2"/>
  <c r="J1167" i="2"/>
  <c r="L1167" i="2" s="1"/>
  <c r="K1167" i="2"/>
  <c r="R1167" i="2" s="1"/>
  <c r="M1167" i="2"/>
  <c r="J1168" i="2"/>
  <c r="L1168" i="2" s="1"/>
  <c r="K1168" i="2"/>
  <c r="R1168" i="2" s="1"/>
  <c r="M1168" i="2"/>
  <c r="J1169" i="2"/>
  <c r="L1169" i="2" s="1"/>
  <c r="K1169" i="2"/>
  <c r="R1169" i="2" s="1"/>
  <c r="M1169" i="2"/>
  <c r="J1170" i="2"/>
  <c r="L1170" i="2" s="1"/>
  <c r="K1170" i="2"/>
  <c r="R1170" i="2" s="1"/>
  <c r="M1170" i="2"/>
  <c r="J1171" i="2"/>
  <c r="L1171" i="2" s="1"/>
  <c r="K1171" i="2"/>
  <c r="R1171" i="2" s="1"/>
  <c r="M1171" i="2"/>
  <c r="J1172" i="2"/>
  <c r="L1172" i="2" s="1"/>
  <c r="K1172" i="2"/>
  <c r="R1172" i="2" s="1"/>
  <c r="M1172" i="2"/>
  <c r="J1173" i="2"/>
  <c r="L1173" i="2" s="1"/>
  <c r="K1173" i="2"/>
  <c r="R1173" i="2" s="1"/>
  <c r="M1173" i="2"/>
  <c r="J1174" i="2"/>
  <c r="L1174" i="2" s="1"/>
  <c r="K1174" i="2"/>
  <c r="R1174" i="2" s="1"/>
  <c r="M1174" i="2"/>
  <c r="J1175" i="2"/>
  <c r="L1175" i="2" s="1"/>
  <c r="K1175" i="2"/>
  <c r="R1175" i="2" s="1"/>
  <c r="M1175" i="2"/>
  <c r="J1176" i="2"/>
  <c r="L1176" i="2" s="1"/>
  <c r="K1176" i="2"/>
  <c r="R1176" i="2" s="1"/>
  <c r="M1176" i="2"/>
  <c r="J1177" i="2"/>
  <c r="L1177" i="2" s="1"/>
  <c r="K1177" i="2"/>
  <c r="R1177" i="2" s="1"/>
  <c r="M1177" i="2"/>
  <c r="J1178" i="2"/>
  <c r="L1178" i="2" s="1"/>
  <c r="K1178" i="2"/>
  <c r="R1178" i="2" s="1"/>
  <c r="M1178" i="2"/>
  <c r="J1179" i="2"/>
  <c r="L1179" i="2" s="1"/>
  <c r="K1179" i="2"/>
  <c r="R1179" i="2" s="1"/>
  <c r="M1179" i="2"/>
  <c r="J1180" i="2"/>
  <c r="L1180" i="2" s="1"/>
  <c r="K1180" i="2"/>
  <c r="R1180" i="2" s="1"/>
  <c r="M1180" i="2"/>
  <c r="J1181" i="2"/>
  <c r="L1181" i="2" s="1"/>
  <c r="K1181" i="2"/>
  <c r="R1181" i="2" s="1"/>
  <c r="M1181" i="2"/>
  <c r="J1182" i="2"/>
  <c r="L1182" i="2" s="1"/>
  <c r="K1182" i="2"/>
  <c r="R1182" i="2" s="1"/>
  <c r="M1182" i="2"/>
  <c r="J1183" i="2"/>
  <c r="L1183" i="2" s="1"/>
  <c r="K1183" i="2"/>
  <c r="R1183" i="2" s="1"/>
  <c r="M1183" i="2"/>
  <c r="J1184" i="2"/>
  <c r="L1184" i="2" s="1"/>
  <c r="K1184" i="2"/>
  <c r="R1184" i="2" s="1"/>
  <c r="M1184" i="2"/>
  <c r="J1185" i="2"/>
  <c r="L1185" i="2" s="1"/>
  <c r="K1185" i="2"/>
  <c r="R1185" i="2" s="1"/>
  <c r="M1185" i="2"/>
  <c r="J1186" i="2"/>
  <c r="L1186" i="2" s="1"/>
  <c r="K1186" i="2"/>
  <c r="R1186" i="2" s="1"/>
  <c r="M1186" i="2"/>
  <c r="J1187" i="2"/>
  <c r="L1187" i="2" s="1"/>
  <c r="K1187" i="2"/>
  <c r="R1187" i="2" s="1"/>
  <c r="M1187" i="2"/>
  <c r="J1188" i="2"/>
  <c r="L1188" i="2" s="1"/>
  <c r="K1188" i="2"/>
  <c r="R1188" i="2" s="1"/>
  <c r="M1188" i="2"/>
  <c r="J1189" i="2"/>
  <c r="L1189" i="2" s="1"/>
  <c r="K1189" i="2"/>
  <c r="R1189" i="2" s="1"/>
  <c r="M1189" i="2"/>
  <c r="J1190" i="2"/>
  <c r="L1190" i="2" s="1"/>
  <c r="K1190" i="2"/>
  <c r="R1190" i="2" s="1"/>
  <c r="M1190" i="2"/>
  <c r="J1191" i="2"/>
  <c r="L1191" i="2" s="1"/>
  <c r="K1191" i="2"/>
  <c r="R1191" i="2" s="1"/>
  <c r="M1191" i="2"/>
  <c r="J1192" i="2"/>
  <c r="L1192" i="2" s="1"/>
  <c r="K1192" i="2"/>
  <c r="R1192" i="2" s="1"/>
  <c r="M1192" i="2"/>
  <c r="J1193" i="2"/>
  <c r="L1193" i="2" s="1"/>
  <c r="K1193" i="2"/>
  <c r="R1193" i="2" s="1"/>
  <c r="M1193" i="2"/>
  <c r="J1194" i="2"/>
  <c r="L1194" i="2" s="1"/>
  <c r="K1194" i="2"/>
  <c r="R1194" i="2" s="1"/>
  <c r="M1194" i="2"/>
  <c r="J1195" i="2"/>
  <c r="L1195" i="2" s="1"/>
  <c r="K1195" i="2"/>
  <c r="R1195" i="2" s="1"/>
  <c r="M1195" i="2"/>
  <c r="J1196" i="2"/>
  <c r="L1196" i="2" s="1"/>
  <c r="K1196" i="2"/>
  <c r="R1196" i="2" s="1"/>
  <c r="M1196" i="2"/>
  <c r="J1197" i="2"/>
  <c r="L1197" i="2" s="1"/>
  <c r="K1197" i="2"/>
  <c r="R1197" i="2" s="1"/>
  <c r="M1197" i="2"/>
  <c r="J1198" i="2"/>
  <c r="L1198" i="2" s="1"/>
  <c r="K1198" i="2"/>
  <c r="R1198" i="2" s="1"/>
  <c r="M1198" i="2"/>
  <c r="J1199" i="2"/>
  <c r="L1199" i="2" s="1"/>
  <c r="K1199" i="2"/>
  <c r="R1199" i="2" s="1"/>
  <c r="M1199" i="2"/>
  <c r="J1200" i="2"/>
  <c r="L1200" i="2" s="1"/>
  <c r="K1200" i="2"/>
  <c r="R1200" i="2" s="1"/>
  <c r="M1200" i="2"/>
  <c r="J1201" i="2"/>
  <c r="L1201" i="2" s="1"/>
  <c r="K1201" i="2"/>
  <c r="R1201" i="2" s="1"/>
  <c r="M1201" i="2"/>
  <c r="J1202" i="2"/>
  <c r="L1202" i="2" s="1"/>
  <c r="K1202" i="2"/>
  <c r="R1202" i="2" s="1"/>
  <c r="M1202" i="2"/>
  <c r="J1203" i="2"/>
  <c r="L1203" i="2" s="1"/>
  <c r="K1203" i="2"/>
  <c r="R1203" i="2" s="1"/>
  <c r="M1203" i="2"/>
  <c r="J1204" i="2"/>
  <c r="L1204" i="2" s="1"/>
  <c r="K1204" i="2"/>
  <c r="R1204" i="2" s="1"/>
  <c r="M1204" i="2"/>
  <c r="J1205" i="2"/>
  <c r="L1205" i="2" s="1"/>
  <c r="K1205" i="2"/>
  <c r="R1205" i="2" s="1"/>
  <c r="M1205" i="2"/>
  <c r="J1206" i="2"/>
  <c r="L1206" i="2" s="1"/>
  <c r="K1206" i="2"/>
  <c r="R1206" i="2" s="1"/>
  <c r="M1206" i="2"/>
  <c r="J1207" i="2"/>
  <c r="L1207" i="2" s="1"/>
  <c r="K1207" i="2"/>
  <c r="R1207" i="2" s="1"/>
  <c r="M1207" i="2"/>
  <c r="J1208" i="2"/>
  <c r="L1208" i="2" s="1"/>
  <c r="K1208" i="2"/>
  <c r="R1208" i="2" s="1"/>
  <c r="M1208" i="2"/>
  <c r="J1209" i="2"/>
  <c r="L1209" i="2" s="1"/>
  <c r="K1209" i="2"/>
  <c r="R1209" i="2" s="1"/>
  <c r="M1209" i="2"/>
  <c r="J1210" i="2"/>
  <c r="L1210" i="2" s="1"/>
  <c r="K1210" i="2"/>
  <c r="R1210" i="2" s="1"/>
  <c r="M1210" i="2"/>
  <c r="J1211" i="2"/>
  <c r="L1211" i="2" s="1"/>
  <c r="K1211" i="2"/>
  <c r="R1211" i="2" s="1"/>
  <c r="M1211" i="2"/>
  <c r="J1212" i="2"/>
  <c r="L1212" i="2" s="1"/>
  <c r="K1212" i="2"/>
  <c r="R1212" i="2" s="1"/>
  <c r="M1212" i="2"/>
  <c r="J1213" i="2"/>
  <c r="L1213" i="2" s="1"/>
  <c r="K1213" i="2"/>
  <c r="R1213" i="2" s="1"/>
  <c r="M1213" i="2"/>
  <c r="J1214" i="2"/>
  <c r="L1214" i="2" s="1"/>
  <c r="K1214" i="2"/>
  <c r="R1214" i="2" s="1"/>
  <c r="M1214" i="2"/>
  <c r="J1215" i="2"/>
  <c r="L1215" i="2" s="1"/>
  <c r="K1215" i="2"/>
  <c r="R1215" i="2" s="1"/>
  <c r="M1215" i="2"/>
  <c r="J1216" i="2"/>
  <c r="L1216" i="2" s="1"/>
  <c r="K1216" i="2"/>
  <c r="R1216" i="2" s="1"/>
  <c r="M1216" i="2"/>
  <c r="J1217" i="2"/>
  <c r="L1217" i="2" s="1"/>
  <c r="K1217" i="2"/>
  <c r="R1217" i="2" s="1"/>
  <c r="M1217" i="2"/>
  <c r="J1218" i="2"/>
  <c r="L1218" i="2" s="1"/>
  <c r="K1218" i="2"/>
  <c r="R1218" i="2" s="1"/>
  <c r="M1218" i="2"/>
  <c r="J1219" i="2"/>
  <c r="L1219" i="2" s="1"/>
  <c r="K1219" i="2"/>
  <c r="R1219" i="2" s="1"/>
  <c r="M1219" i="2"/>
  <c r="J1220" i="2"/>
  <c r="L1220" i="2" s="1"/>
  <c r="K1220" i="2"/>
  <c r="R1220" i="2" s="1"/>
  <c r="M1220" i="2"/>
  <c r="J1221" i="2"/>
  <c r="L1221" i="2" s="1"/>
  <c r="K1221" i="2"/>
  <c r="R1221" i="2" s="1"/>
  <c r="M1221" i="2"/>
  <c r="J1222" i="2"/>
  <c r="L1222" i="2" s="1"/>
  <c r="K1222" i="2"/>
  <c r="R1222" i="2" s="1"/>
  <c r="M1222" i="2"/>
  <c r="J1223" i="2"/>
  <c r="L1223" i="2" s="1"/>
  <c r="K1223" i="2"/>
  <c r="R1223" i="2" s="1"/>
  <c r="M1223" i="2"/>
  <c r="J1224" i="2"/>
  <c r="L1224" i="2" s="1"/>
  <c r="K1224" i="2"/>
  <c r="R1224" i="2" s="1"/>
  <c r="M1224" i="2"/>
  <c r="J1225" i="2"/>
  <c r="L1225" i="2" s="1"/>
  <c r="K1225" i="2"/>
  <c r="R1225" i="2" s="1"/>
  <c r="M1225" i="2"/>
  <c r="J1226" i="2"/>
  <c r="L1226" i="2" s="1"/>
  <c r="K1226" i="2"/>
  <c r="R1226" i="2" s="1"/>
  <c r="M1226" i="2"/>
  <c r="J1227" i="2"/>
  <c r="L1227" i="2" s="1"/>
  <c r="K1227" i="2"/>
  <c r="R1227" i="2" s="1"/>
  <c r="M1227" i="2"/>
  <c r="J1228" i="2"/>
  <c r="L1228" i="2" s="1"/>
  <c r="K1228" i="2"/>
  <c r="R1228" i="2" s="1"/>
  <c r="M1228" i="2"/>
  <c r="J1229" i="2"/>
  <c r="L1229" i="2" s="1"/>
  <c r="K1229" i="2"/>
  <c r="R1229" i="2" s="1"/>
  <c r="M1229" i="2"/>
  <c r="J1230" i="2"/>
  <c r="L1230" i="2" s="1"/>
  <c r="K1230" i="2"/>
  <c r="R1230" i="2" s="1"/>
  <c r="M1230" i="2"/>
  <c r="J1231" i="2"/>
  <c r="L1231" i="2" s="1"/>
  <c r="K1231" i="2"/>
  <c r="R1231" i="2" s="1"/>
  <c r="M1231" i="2"/>
  <c r="J1232" i="2"/>
  <c r="L1232" i="2" s="1"/>
  <c r="K1232" i="2"/>
  <c r="R1232" i="2" s="1"/>
  <c r="M1232" i="2"/>
  <c r="J1233" i="2"/>
  <c r="L1233" i="2" s="1"/>
  <c r="K1233" i="2"/>
  <c r="R1233" i="2" s="1"/>
  <c r="M1233" i="2"/>
  <c r="J1234" i="2"/>
  <c r="L1234" i="2" s="1"/>
  <c r="K1234" i="2"/>
  <c r="R1234" i="2" s="1"/>
  <c r="M1234" i="2"/>
  <c r="J1235" i="2"/>
  <c r="L1235" i="2" s="1"/>
  <c r="K1235" i="2"/>
  <c r="R1235" i="2" s="1"/>
  <c r="M1235" i="2"/>
  <c r="J1236" i="2"/>
  <c r="L1236" i="2" s="1"/>
  <c r="K1236" i="2"/>
  <c r="R1236" i="2" s="1"/>
  <c r="M1236" i="2"/>
  <c r="J1237" i="2"/>
  <c r="L1237" i="2" s="1"/>
  <c r="K1237" i="2"/>
  <c r="R1237" i="2" s="1"/>
  <c r="M1237" i="2"/>
  <c r="J1238" i="2"/>
  <c r="L1238" i="2" s="1"/>
  <c r="K1238" i="2"/>
  <c r="R1238" i="2" s="1"/>
  <c r="M1238" i="2"/>
  <c r="J1239" i="2"/>
  <c r="L1239" i="2" s="1"/>
  <c r="K1239" i="2"/>
  <c r="R1239" i="2" s="1"/>
  <c r="M1239" i="2"/>
  <c r="J1240" i="2"/>
  <c r="L1240" i="2" s="1"/>
  <c r="K1240" i="2"/>
  <c r="R1240" i="2" s="1"/>
  <c r="M1240" i="2"/>
  <c r="J1241" i="2"/>
  <c r="L1241" i="2" s="1"/>
  <c r="K1241" i="2"/>
  <c r="R1241" i="2" s="1"/>
  <c r="M1241" i="2"/>
  <c r="J1242" i="2"/>
  <c r="L1242" i="2" s="1"/>
  <c r="K1242" i="2"/>
  <c r="R1242" i="2" s="1"/>
  <c r="M1242" i="2"/>
  <c r="J1243" i="2"/>
  <c r="L1243" i="2" s="1"/>
  <c r="K1243" i="2"/>
  <c r="R1243" i="2" s="1"/>
  <c r="M1243" i="2"/>
  <c r="J1244" i="2"/>
  <c r="L1244" i="2" s="1"/>
  <c r="K1244" i="2"/>
  <c r="R1244" i="2" s="1"/>
  <c r="M1244" i="2"/>
  <c r="J1245" i="2"/>
  <c r="L1245" i="2" s="1"/>
  <c r="K1245" i="2"/>
  <c r="R1245" i="2" s="1"/>
  <c r="M1245" i="2"/>
  <c r="J1246" i="2"/>
  <c r="L1246" i="2" s="1"/>
  <c r="K1246" i="2"/>
  <c r="R1246" i="2" s="1"/>
  <c r="M1246" i="2"/>
  <c r="J1247" i="2"/>
  <c r="L1247" i="2" s="1"/>
  <c r="K1247" i="2"/>
  <c r="R1247" i="2" s="1"/>
  <c r="M1247" i="2"/>
  <c r="J1248" i="2"/>
  <c r="L1248" i="2" s="1"/>
  <c r="K1248" i="2"/>
  <c r="R1248" i="2" s="1"/>
  <c r="M1248" i="2"/>
  <c r="J1249" i="2"/>
  <c r="L1249" i="2" s="1"/>
  <c r="K1249" i="2"/>
  <c r="R1249" i="2" s="1"/>
  <c r="M1249" i="2"/>
  <c r="J1250" i="2"/>
  <c r="L1250" i="2" s="1"/>
  <c r="K1250" i="2"/>
  <c r="R1250" i="2" s="1"/>
  <c r="M1250" i="2"/>
  <c r="J1251" i="2"/>
  <c r="L1251" i="2" s="1"/>
  <c r="K1251" i="2"/>
  <c r="R1251" i="2" s="1"/>
  <c r="M1251" i="2"/>
  <c r="J1252" i="2"/>
  <c r="L1252" i="2" s="1"/>
  <c r="K1252" i="2"/>
  <c r="R1252" i="2" s="1"/>
  <c r="M1252" i="2"/>
  <c r="J1253" i="2"/>
  <c r="L1253" i="2" s="1"/>
  <c r="K1253" i="2"/>
  <c r="R1253" i="2" s="1"/>
  <c r="M1253" i="2"/>
  <c r="J1254" i="2"/>
  <c r="L1254" i="2" s="1"/>
  <c r="K1254" i="2"/>
  <c r="R1254" i="2" s="1"/>
  <c r="M1254" i="2"/>
  <c r="J1255" i="2"/>
  <c r="L1255" i="2" s="1"/>
  <c r="K1255" i="2"/>
  <c r="R1255" i="2" s="1"/>
  <c r="M1255" i="2"/>
  <c r="J1256" i="2"/>
  <c r="L1256" i="2" s="1"/>
  <c r="K1256" i="2"/>
  <c r="R1256" i="2" s="1"/>
  <c r="M1256" i="2"/>
  <c r="J1257" i="2"/>
  <c r="L1257" i="2" s="1"/>
  <c r="K1257" i="2"/>
  <c r="R1257" i="2" s="1"/>
  <c r="M1257" i="2"/>
  <c r="J1258" i="2"/>
  <c r="L1258" i="2" s="1"/>
  <c r="K1258" i="2"/>
  <c r="R1258" i="2" s="1"/>
  <c r="M1258" i="2"/>
  <c r="J1259" i="2"/>
  <c r="L1259" i="2" s="1"/>
  <c r="K1259" i="2"/>
  <c r="R1259" i="2" s="1"/>
  <c r="M1259" i="2"/>
  <c r="J1260" i="2"/>
  <c r="L1260" i="2" s="1"/>
  <c r="K1260" i="2"/>
  <c r="R1260" i="2" s="1"/>
  <c r="M1260" i="2"/>
  <c r="J1261" i="2"/>
  <c r="L1261" i="2" s="1"/>
  <c r="K1261" i="2"/>
  <c r="R1261" i="2" s="1"/>
  <c r="M1261" i="2"/>
  <c r="J1262" i="2"/>
  <c r="L1262" i="2" s="1"/>
  <c r="K1262" i="2"/>
  <c r="R1262" i="2" s="1"/>
  <c r="M1262" i="2"/>
  <c r="J1263" i="2"/>
  <c r="L1263" i="2" s="1"/>
  <c r="K1263" i="2"/>
  <c r="R1263" i="2" s="1"/>
  <c r="M1263" i="2"/>
  <c r="J1264" i="2"/>
  <c r="L1264" i="2" s="1"/>
  <c r="K1264" i="2"/>
  <c r="R1264" i="2" s="1"/>
  <c r="M1264" i="2"/>
  <c r="J1265" i="2"/>
  <c r="L1265" i="2" s="1"/>
  <c r="K1265" i="2"/>
  <c r="R1265" i="2" s="1"/>
  <c r="M1265" i="2"/>
  <c r="J1266" i="2"/>
  <c r="L1266" i="2" s="1"/>
  <c r="K1266" i="2"/>
  <c r="R1266" i="2" s="1"/>
  <c r="M1266" i="2"/>
  <c r="J1267" i="2"/>
  <c r="L1267" i="2" s="1"/>
  <c r="K1267" i="2"/>
  <c r="R1267" i="2" s="1"/>
  <c r="M1267" i="2"/>
  <c r="J1268" i="2"/>
  <c r="L1268" i="2" s="1"/>
  <c r="K1268" i="2"/>
  <c r="R1268" i="2" s="1"/>
  <c r="M1268" i="2"/>
  <c r="J1269" i="2"/>
  <c r="L1269" i="2" s="1"/>
  <c r="K1269" i="2"/>
  <c r="R1269" i="2" s="1"/>
  <c r="M1269" i="2"/>
  <c r="J1270" i="2"/>
  <c r="L1270" i="2" s="1"/>
  <c r="K1270" i="2"/>
  <c r="R1270" i="2" s="1"/>
  <c r="M1270" i="2"/>
  <c r="J1271" i="2"/>
  <c r="L1271" i="2" s="1"/>
  <c r="K1271" i="2"/>
  <c r="R1271" i="2" s="1"/>
  <c r="M1271" i="2"/>
  <c r="J1272" i="2"/>
  <c r="L1272" i="2" s="1"/>
  <c r="K1272" i="2"/>
  <c r="R1272" i="2" s="1"/>
  <c r="M1272" i="2"/>
  <c r="J1273" i="2"/>
  <c r="L1273" i="2" s="1"/>
  <c r="K1273" i="2"/>
  <c r="R1273" i="2" s="1"/>
  <c r="M1273" i="2"/>
  <c r="J1274" i="2"/>
  <c r="L1274" i="2" s="1"/>
  <c r="K1274" i="2"/>
  <c r="R1274" i="2" s="1"/>
  <c r="M1274" i="2"/>
  <c r="J1275" i="2"/>
  <c r="L1275" i="2" s="1"/>
  <c r="K1275" i="2"/>
  <c r="R1275" i="2" s="1"/>
  <c r="M1275" i="2"/>
  <c r="J1276" i="2"/>
  <c r="L1276" i="2" s="1"/>
  <c r="K1276" i="2"/>
  <c r="R1276" i="2" s="1"/>
  <c r="M1276" i="2"/>
  <c r="J1277" i="2"/>
  <c r="L1277" i="2" s="1"/>
  <c r="K1277" i="2"/>
  <c r="R1277" i="2" s="1"/>
  <c r="M1277" i="2"/>
  <c r="J1278" i="2"/>
  <c r="L1278" i="2" s="1"/>
  <c r="K1278" i="2"/>
  <c r="R1278" i="2" s="1"/>
  <c r="M1278" i="2"/>
  <c r="J1279" i="2"/>
  <c r="L1279" i="2" s="1"/>
  <c r="K1279" i="2"/>
  <c r="R1279" i="2" s="1"/>
  <c r="M1279" i="2"/>
  <c r="J1280" i="2"/>
  <c r="L1280" i="2" s="1"/>
  <c r="K1280" i="2"/>
  <c r="R1280" i="2" s="1"/>
  <c r="M1280" i="2"/>
  <c r="J1281" i="2"/>
  <c r="L1281" i="2" s="1"/>
  <c r="K1281" i="2"/>
  <c r="R1281" i="2" s="1"/>
  <c r="M1281" i="2"/>
  <c r="J1282" i="2"/>
  <c r="L1282" i="2" s="1"/>
  <c r="K1282" i="2"/>
  <c r="R1282" i="2" s="1"/>
  <c r="M1282" i="2"/>
  <c r="J1283" i="2"/>
  <c r="L1283" i="2" s="1"/>
  <c r="K1283" i="2"/>
  <c r="R1283" i="2" s="1"/>
  <c r="M1283" i="2"/>
  <c r="J1284" i="2"/>
  <c r="L1284" i="2" s="1"/>
  <c r="K1284" i="2"/>
  <c r="R1284" i="2" s="1"/>
  <c r="M1284" i="2"/>
  <c r="J1285" i="2"/>
  <c r="L1285" i="2" s="1"/>
  <c r="K1285" i="2"/>
  <c r="R1285" i="2" s="1"/>
  <c r="M1285" i="2"/>
  <c r="J1286" i="2"/>
  <c r="L1286" i="2" s="1"/>
  <c r="K1286" i="2"/>
  <c r="R1286" i="2" s="1"/>
  <c r="M1286" i="2"/>
  <c r="J1287" i="2"/>
  <c r="L1287" i="2" s="1"/>
  <c r="K1287" i="2"/>
  <c r="R1287" i="2" s="1"/>
  <c r="M1287" i="2"/>
  <c r="J1288" i="2"/>
  <c r="L1288" i="2" s="1"/>
  <c r="K1288" i="2"/>
  <c r="R1288" i="2" s="1"/>
  <c r="M1288" i="2"/>
  <c r="J1289" i="2"/>
  <c r="L1289" i="2" s="1"/>
  <c r="K1289" i="2"/>
  <c r="R1289" i="2" s="1"/>
  <c r="M1289" i="2"/>
  <c r="J1290" i="2"/>
  <c r="L1290" i="2" s="1"/>
  <c r="K1290" i="2"/>
  <c r="R1290" i="2" s="1"/>
  <c r="M1290" i="2"/>
  <c r="J1291" i="2"/>
  <c r="L1291" i="2" s="1"/>
  <c r="K1291" i="2"/>
  <c r="R1291" i="2" s="1"/>
  <c r="M1291" i="2"/>
  <c r="J1292" i="2"/>
  <c r="L1292" i="2" s="1"/>
  <c r="K1292" i="2"/>
  <c r="R1292" i="2" s="1"/>
  <c r="M1292" i="2"/>
  <c r="J1293" i="2"/>
  <c r="L1293" i="2" s="1"/>
  <c r="K1293" i="2"/>
  <c r="R1293" i="2" s="1"/>
  <c r="M1293" i="2"/>
  <c r="J1294" i="2"/>
  <c r="L1294" i="2" s="1"/>
  <c r="K1294" i="2"/>
  <c r="R1294" i="2" s="1"/>
  <c r="M1294" i="2"/>
  <c r="J1295" i="2"/>
  <c r="L1295" i="2" s="1"/>
  <c r="K1295" i="2"/>
  <c r="R1295" i="2" s="1"/>
  <c r="M1295" i="2"/>
  <c r="J1296" i="2"/>
  <c r="L1296" i="2" s="1"/>
  <c r="K1296" i="2"/>
  <c r="R1296" i="2" s="1"/>
  <c r="M1296" i="2"/>
  <c r="J1297" i="2"/>
  <c r="L1297" i="2" s="1"/>
  <c r="K1297" i="2"/>
  <c r="R1297" i="2" s="1"/>
  <c r="M1297" i="2"/>
  <c r="J1298" i="2"/>
  <c r="L1298" i="2" s="1"/>
  <c r="K1298" i="2"/>
  <c r="R1298" i="2" s="1"/>
  <c r="M1298" i="2"/>
  <c r="J1299" i="2"/>
  <c r="L1299" i="2" s="1"/>
  <c r="K1299" i="2"/>
  <c r="R1299" i="2" s="1"/>
  <c r="M1299" i="2"/>
  <c r="J1300" i="2"/>
  <c r="L1300" i="2" s="1"/>
  <c r="K1300" i="2"/>
  <c r="R1300" i="2" s="1"/>
  <c r="M1300" i="2"/>
  <c r="J1301" i="2"/>
  <c r="L1301" i="2" s="1"/>
  <c r="K1301" i="2"/>
  <c r="R1301" i="2" s="1"/>
  <c r="M1301" i="2"/>
  <c r="J1302" i="2"/>
  <c r="L1302" i="2" s="1"/>
  <c r="K1302" i="2"/>
  <c r="R1302" i="2" s="1"/>
  <c r="M1302" i="2"/>
  <c r="J1303" i="2"/>
  <c r="L1303" i="2" s="1"/>
  <c r="K1303" i="2"/>
  <c r="R1303" i="2" s="1"/>
  <c r="M1303" i="2"/>
  <c r="J1304" i="2"/>
  <c r="L1304" i="2" s="1"/>
  <c r="K1304" i="2"/>
  <c r="R1304" i="2" s="1"/>
  <c r="M1304" i="2"/>
  <c r="J1305" i="2"/>
  <c r="L1305" i="2" s="1"/>
  <c r="K1305" i="2"/>
  <c r="R1305" i="2" s="1"/>
  <c r="M1305" i="2"/>
  <c r="J1306" i="2"/>
  <c r="L1306" i="2" s="1"/>
  <c r="K1306" i="2"/>
  <c r="R1306" i="2" s="1"/>
  <c r="M1306" i="2"/>
  <c r="J1307" i="2"/>
  <c r="L1307" i="2" s="1"/>
  <c r="K1307" i="2"/>
  <c r="R1307" i="2" s="1"/>
  <c r="M1307" i="2"/>
  <c r="J1308" i="2"/>
  <c r="L1308" i="2" s="1"/>
  <c r="K1308" i="2"/>
  <c r="R1308" i="2" s="1"/>
  <c r="M1308" i="2"/>
  <c r="J1309" i="2"/>
  <c r="L1309" i="2" s="1"/>
  <c r="K1309" i="2"/>
  <c r="R1309" i="2" s="1"/>
  <c r="M1309" i="2"/>
  <c r="J1310" i="2"/>
  <c r="L1310" i="2" s="1"/>
  <c r="K1310" i="2"/>
  <c r="R1310" i="2" s="1"/>
  <c r="M1310" i="2"/>
  <c r="J1311" i="2"/>
  <c r="L1311" i="2" s="1"/>
  <c r="K1311" i="2"/>
  <c r="R1311" i="2" s="1"/>
  <c r="M1311" i="2"/>
  <c r="J1312" i="2"/>
  <c r="L1312" i="2" s="1"/>
  <c r="K1312" i="2"/>
  <c r="R1312" i="2" s="1"/>
  <c r="M1312" i="2"/>
  <c r="J1313" i="2"/>
  <c r="L1313" i="2" s="1"/>
  <c r="K1313" i="2"/>
  <c r="R1313" i="2" s="1"/>
  <c r="M1313" i="2"/>
  <c r="J1314" i="2"/>
  <c r="L1314" i="2" s="1"/>
  <c r="K1314" i="2"/>
  <c r="R1314" i="2" s="1"/>
  <c r="M1314" i="2"/>
  <c r="J1315" i="2"/>
  <c r="L1315" i="2" s="1"/>
  <c r="K1315" i="2"/>
  <c r="R1315" i="2" s="1"/>
  <c r="M1315" i="2"/>
  <c r="J1316" i="2"/>
  <c r="L1316" i="2" s="1"/>
  <c r="K1316" i="2"/>
  <c r="R1316" i="2" s="1"/>
  <c r="M1316" i="2"/>
  <c r="J1317" i="2"/>
  <c r="L1317" i="2" s="1"/>
  <c r="K1317" i="2"/>
  <c r="R1317" i="2" s="1"/>
  <c r="M1317" i="2"/>
  <c r="J1318" i="2"/>
  <c r="L1318" i="2" s="1"/>
  <c r="K1318" i="2"/>
  <c r="R1318" i="2" s="1"/>
  <c r="M1318" i="2"/>
  <c r="J1319" i="2"/>
  <c r="L1319" i="2" s="1"/>
  <c r="K1319" i="2"/>
  <c r="R1319" i="2" s="1"/>
  <c r="M1319" i="2"/>
  <c r="J1320" i="2"/>
  <c r="L1320" i="2" s="1"/>
  <c r="K1320" i="2"/>
  <c r="R1320" i="2" s="1"/>
  <c r="M1320" i="2"/>
  <c r="J1321" i="2"/>
  <c r="L1321" i="2" s="1"/>
  <c r="K1321" i="2"/>
  <c r="R1321" i="2" s="1"/>
  <c r="M1321" i="2"/>
  <c r="J1322" i="2"/>
  <c r="L1322" i="2" s="1"/>
  <c r="K1322" i="2"/>
  <c r="R1322" i="2" s="1"/>
  <c r="M1322" i="2"/>
  <c r="J1323" i="2"/>
  <c r="L1323" i="2" s="1"/>
  <c r="K1323" i="2"/>
  <c r="R1323" i="2" s="1"/>
  <c r="M1323" i="2"/>
  <c r="J1324" i="2"/>
  <c r="L1324" i="2" s="1"/>
  <c r="K1324" i="2"/>
  <c r="R1324" i="2" s="1"/>
  <c r="M1324" i="2"/>
  <c r="J1325" i="2"/>
  <c r="L1325" i="2" s="1"/>
  <c r="K1325" i="2"/>
  <c r="R1325" i="2" s="1"/>
  <c r="M1325" i="2"/>
  <c r="J1326" i="2"/>
  <c r="L1326" i="2" s="1"/>
  <c r="K1326" i="2"/>
  <c r="R1326" i="2" s="1"/>
  <c r="M1326" i="2"/>
  <c r="J1327" i="2"/>
  <c r="L1327" i="2" s="1"/>
  <c r="K1327" i="2"/>
  <c r="R1327" i="2" s="1"/>
  <c r="M1327" i="2"/>
  <c r="J1328" i="2"/>
  <c r="L1328" i="2" s="1"/>
  <c r="K1328" i="2"/>
  <c r="R1328" i="2" s="1"/>
  <c r="M1328" i="2"/>
  <c r="J1329" i="2"/>
  <c r="L1329" i="2" s="1"/>
  <c r="K1329" i="2"/>
  <c r="R1329" i="2" s="1"/>
  <c r="M1329" i="2"/>
  <c r="J1330" i="2"/>
  <c r="L1330" i="2" s="1"/>
  <c r="K1330" i="2"/>
  <c r="R1330" i="2" s="1"/>
  <c r="M1330" i="2"/>
  <c r="J1331" i="2"/>
  <c r="L1331" i="2" s="1"/>
  <c r="K1331" i="2"/>
  <c r="R1331" i="2" s="1"/>
  <c r="M1331" i="2"/>
  <c r="J1332" i="2"/>
  <c r="L1332" i="2" s="1"/>
  <c r="K1332" i="2"/>
  <c r="R1332" i="2" s="1"/>
  <c r="M1332" i="2"/>
  <c r="J1333" i="2"/>
  <c r="L1333" i="2" s="1"/>
  <c r="K1333" i="2"/>
  <c r="R1333" i="2" s="1"/>
  <c r="M1333" i="2"/>
  <c r="J1334" i="2"/>
  <c r="L1334" i="2" s="1"/>
  <c r="K1334" i="2"/>
  <c r="R1334" i="2" s="1"/>
  <c r="M1334" i="2"/>
  <c r="J1335" i="2"/>
  <c r="L1335" i="2" s="1"/>
  <c r="K1335" i="2"/>
  <c r="R1335" i="2" s="1"/>
  <c r="M1335" i="2"/>
  <c r="J1336" i="2"/>
  <c r="L1336" i="2" s="1"/>
  <c r="K1336" i="2"/>
  <c r="R1336" i="2" s="1"/>
  <c r="M1336" i="2"/>
  <c r="J1337" i="2"/>
  <c r="L1337" i="2" s="1"/>
  <c r="K1337" i="2"/>
  <c r="R1337" i="2" s="1"/>
  <c r="M1337" i="2"/>
  <c r="J1338" i="2"/>
  <c r="L1338" i="2" s="1"/>
  <c r="K1338" i="2"/>
  <c r="R1338" i="2" s="1"/>
  <c r="M1338" i="2"/>
  <c r="J1339" i="2"/>
  <c r="L1339" i="2" s="1"/>
  <c r="K1339" i="2"/>
  <c r="R1339" i="2" s="1"/>
  <c r="M1339" i="2"/>
  <c r="J1340" i="2"/>
  <c r="L1340" i="2" s="1"/>
  <c r="K1340" i="2"/>
  <c r="R1340" i="2" s="1"/>
  <c r="M1340" i="2"/>
  <c r="J1341" i="2"/>
  <c r="L1341" i="2" s="1"/>
  <c r="K1341" i="2"/>
  <c r="R1341" i="2" s="1"/>
  <c r="M1341" i="2"/>
  <c r="J1342" i="2"/>
  <c r="L1342" i="2" s="1"/>
  <c r="K1342" i="2"/>
  <c r="R1342" i="2" s="1"/>
  <c r="M1342" i="2"/>
  <c r="J1343" i="2"/>
  <c r="L1343" i="2" s="1"/>
  <c r="K1343" i="2"/>
  <c r="R1343" i="2" s="1"/>
  <c r="M1343" i="2"/>
  <c r="J1344" i="2"/>
  <c r="L1344" i="2" s="1"/>
  <c r="K1344" i="2"/>
  <c r="R1344" i="2" s="1"/>
  <c r="M1344" i="2"/>
  <c r="J1345" i="2"/>
  <c r="L1345" i="2" s="1"/>
  <c r="K1345" i="2"/>
  <c r="R1345" i="2" s="1"/>
  <c r="M1345" i="2"/>
  <c r="J1346" i="2"/>
  <c r="L1346" i="2" s="1"/>
  <c r="K1346" i="2"/>
  <c r="R1346" i="2" s="1"/>
  <c r="M1346" i="2"/>
  <c r="J1347" i="2"/>
  <c r="L1347" i="2" s="1"/>
  <c r="K1347" i="2"/>
  <c r="R1347" i="2" s="1"/>
  <c r="M1347" i="2"/>
  <c r="J1348" i="2"/>
  <c r="L1348" i="2" s="1"/>
  <c r="K1348" i="2"/>
  <c r="R1348" i="2" s="1"/>
  <c r="M1348" i="2"/>
  <c r="J1349" i="2"/>
  <c r="L1349" i="2" s="1"/>
  <c r="K1349" i="2"/>
  <c r="R1349" i="2" s="1"/>
  <c r="M1349" i="2"/>
  <c r="J1350" i="2"/>
  <c r="L1350" i="2" s="1"/>
  <c r="K1350" i="2"/>
  <c r="R1350" i="2" s="1"/>
  <c r="M1350" i="2"/>
  <c r="J1351" i="2"/>
  <c r="L1351" i="2" s="1"/>
  <c r="K1351" i="2"/>
  <c r="R1351" i="2" s="1"/>
  <c r="M1351" i="2"/>
  <c r="J1352" i="2"/>
  <c r="L1352" i="2" s="1"/>
  <c r="K1352" i="2"/>
  <c r="R1352" i="2" s="1"/>
  <c r="M1352" i="2"/>
  <c r="J1353" i="2"/>
  <c r="L1353" i="2" s="1"/>
  <c r="K1353" i="2"/>
  <c r="R1353" i="2" s="1"/>
  <c r="M1353" i="2"/>
  <c r="J1354" i="2"/>
  <c r="L1354" i="2" s="1"/>
  <c r="K1354" i="2"/>
  <c r="R1354" i="2" s="1"/>
  <c r="M1354" i="2"/>
  <c r="J1355" i="2"/>
  <c r="L1355" i="2" s="1"/>
  <c r="K1355" i="2"/>
  <c r="R1355" i="2" s="1"/>
  <c r="M1355" i="2"/>
  <c r="J1356" i="2"/>
  <c r="L1356" i="2" s="1"/>
  <c r="K1356" i="2"/>
  <c r="R1356" i="2" s="1"/>
  <c r="M1356" i="2"/>
  <c r="J1357" i="2"/>
  <c r="L1357" i="2" s="1"/>
  <c r="K1357" i="2"/>
  <c r="R1357" i="2" s="1"/>
  <c r="M1357" i="2"/>
  <c r="J1358" i="2"/>
  <c r="L1358" i="2" s="1"/>
  <c r="K1358" i="2"/>
  <c r="R1358" i="2" s="1"/>
  <c r="M1358" i="2"/>
  <c r="J1359" i="2"/>
  <c r="L1359" i="2" s="1"/>
  <c r="K1359" i="2"/>
  <c r="R1359" i="2" s="1"/>
  <c r="M1359" i="2"/>
  <c r="J1360" i="2"/>
  <c r="L1360" i="2" s="1"/>
  <c r="K1360" i="2"/>
  <c r="R1360" i="2" s="1"/>
  <c r="M1360" i="2"/>
  <c r="J1361" i="2"/>
  <c r="L1361" i="2" s="1"/>
  <c r="K1361" i="2"/>
  <c r="R1361" i="2" s="1"/>
  <c r="M1361" i="2"/>
  <c r="J1362" i="2"/>
  <c r="L1362" i="2" s="1"/>
  <c r="K1362" i="2"/>
  <c r="R1362" i="2" s="1"/>
  <c r="M1362" i="2"/>
  <c r="J1363" i="2"/>
  <c r="L1363" i="2" s="1"/>
  <c r="K1363" i="2"/>
  <c r="R1363" i="2" s="1"/>
  <c r="M1363" i="2"/>
  <c r="J1364" i="2"/>
  <c r="L1364" i="2" s="1"/>
  <c r="K1364" i="2"/>
  <c r="R1364" i="2" s="1"/>
  <c r="M1364" i="2"/>
  <c r="J1365" i="2"/>
  <c r="L1365" i="2" s="1"/>
  <c r="K1365" i="2"/>
  <c r="R1365" i="2" s="1"/>
  <c r="M1365" i="2"/>
  <c r="J1366" i="2"/>
  <c r="L1366" i="2" s="1"/>
  <c r="K1366" i="2"/>
  <c r="R1366" i="2" s="1"/>
  <c r="M1366" i="2"/>
  <c r="J1367" i="2"/>
  <c r="L1367" i="2" s="1"/>
  <c r="K1367" i="2"/>
  <c r="R1367" i="2" s="1"/>
  <c r="M1367" i="2"/>
  <c r="J1368" i="2"/>
  <c r="L1368" i="2" s="1"/>
  <c r="K1368" i="2"/>
  <c r="R1368" i="2" s="1"/>
  <c r="M1368" i="2"/>
  <c r="J1369" i="2"/>
  <c r="L1369" i="2" s="1"/>
  <c r="K1369" i="2"/>
  <c r="R1369" i="2" s="1"/>
  <c r="M1369" i="2"/>
  <c r="J1370" i="2"/>
  <c r="L1370" i="2" s="1"/>
  <c r="K1370" i="2"/>
  <c r="R1370" i="2" s="1"/>
  <c r="M1370" i="2"/>
  <c r="J1371" i="2"/>
  <c r="L1371" i="2" s="1"/>
  <c r="K1371" i="2"/>
  <c r="R1371" i="2" s="1"/>
  <c r="M1371" i="2"/>
  <c r="J1372" i="2"/>
  <c r="L1372" i="2" s="1"/>
  <c r="K1372" i="2"/>
  <c r="R1372" i="2" s="1"/>
  <c r="M1372" i="2"/>
  <c r="J1373" i="2"/>
  <c r="L1373" i="2" s="1"/>
  <c r="K1373" i="2"/>
  <c r="R1373" i="2" s="1"/>
  <c r="M1373" i="2"/>
  <c r="J1374" i="2"/>
  <c r="L1374" i="2" s="1"/>
  <c r="K1374" i="2"/>
  <c r="R1374" i="2" s="1"/>
  <c r="M1374" i="2"/>
  <c r="J1375" i="2"/>
  <c r="L1375" i="2" s="1"/>
  <c r="K1375" i="2"/>
  <c r="R1375" i="2" s="1"/>
  <c r="M1375" i="2"/>
  <c r="J1376" i="2"/>
  <c r="L1376" i="2" s="1"/>
  <c r="K1376" i="2"/>
  <c r="R1376" i="2" s="1"/>
  <c r="M1376" i="2"/>
  <c r="J1377" i="2"/>
  <c r="L1377" i="2" s="1"/>
  <c r="K1377" i="2"/>
  <c r="R1377" i="2" s="1"/>
  <c r="M1377" i="2"/>
  <c r="J1378" i="2"/>
  <c r="L1378" i="2" s="1"/>
  <c r="K1378" i="2"/>
  <c r="R1378" i="2" s="1"/>
  <c r="M1378" i="2"/>
  <c r="J1379" i="2"/>
  <c r="L1379" i="2" s="1"/>
  <c r="K1379" i="2"/>
  <c r="R1379" i="2" s="1"/>
  <c r="M1379" i="2"/>
  <c r="J1380" i="2"/>
  <c r="L1380" i="2" s="1"/>
  <c r="K1380" i="2"/>
  <c r="R1380" i="2" s="1"/>
  <c r="M1380" i="2"/>
  <c r="J1381" i="2"/>
  <c r="L1381" i="2" s="1"/>
  <c r="K1381" i="2"/>
  <c r="R1381" i="2" s="1"/>
  <c r="M1381" i="2"/>
  <c r="J1382" i="2"/>
  <c r="L1382" i="2" s="1"/>
  <c r="K1382" i="2"/>
  <c r="R1382" i="2" s="1"/>
  <c r="M1382" i="2"/>
  <c r="J1383" i="2"/>
  <c r="L1383" i="2" s="1"/>
  <c r="K1383" i="2"/>
  <c r="R1383" i="2" s="1"/>
  <c r="M1383" i="2"/>
  <c r="J1384" i="2"/>
  <c r="L1384" i="2" s="1"/>
  <c r="K1384" i="2"/>
  <c r="R1384" i="2" s="1"/>
  <c r="M1384" i="2"/>
  <c r="J1385" i="2"/>
  <c r="L1385" i="2" s="1"/>
  <c r="K1385" i="2"/>
  <c r="R1385" i="2" s="1"/>
  <c r="M1385" i="2"/>
  <c r="J1386" i="2"/>
  <c r="L1386" i="2" s="1"/>
  <c r="K1386" i="2"/>
  <c r="R1386" i="2" s="1"/>
  <c r="M1386" i="2"/>
  <c r="J1387" i="2"/>
  <c r="L1387" i="2" s="1"/>
  <c r="K1387" i="2"/>
  <c r="R1387" i="2" s="1"/>
  <c r="M1387" i="2"/>
  <c r="J1388" i="2"/>
  <c r="L1388" i="2" s="1"/>
  <c r="K1388" i="2"/>
  <c r="R1388" i="2" s="1"/>
  <c r="M1388" i="2"/>
  <c r="J1389" i="2"/>
  <c r="L1389" i="2" s="1"/>
  <c r="K1389" i="2"/>
  <c r="R1389" i="2" s="1"/>
  <c r="M1389" i="2"/>
  <c r="J1390" i="2"/>
  <c r="L1390" i="2" s="1"/>
  <c r="K1390" i="2"/>
  <c r="R1390" i="2" s="1"/>
  <c r="M1390" i="2"/>
  <c r="J1391" i="2"/>
  <c r="L1391" i="2" s="1"/>
  <c r="K1391" i="2"/>
  <c r="R1391" i="2" s="1"/>
  <c r="M1391" i="2"/>
  <c r="J1392" i="2"/>
  <c r="L1392" i="2" s="1"/>
  <c r="K1392" i="2"/>
  <c r="R1392" i="2" s="1"/>
  <c r="M1392" i="2"/>
  <c r="J1393" i="2"/>
  <c r="L1393" i="2" s="1"/>
  <c r="K1393" i="2"/>
  <c r="R1393" i="2" s="1"/>
  <c r="M1393" i="2"/>
  <c r="J1394" i="2"/>
  <c r="L1394" i="2" s="1"/>
  <c r="K1394" i="2"/>
  <c r="R1394" i="2" s="1"/>
  <c r="M1394" i="2"/>
  <c r="J1395" i="2"/>
  <c r="L1395" i="2" s="1"/>
  <c r="K1395" i="2"/>
  <c r="R1395" i="2" s="1"/>
  <c r="M1395" i="2"/>
  <c r="J1396" i="2"/>
  <c r="L1396" i="2" s="1"/>
  <c r="K1396" i="2"/>
  <c r="R1396" i="2" s="1"/>
  <c r="M1396" i="2"/>
  <c r="J1397" i="2"/>
  <c r="L1397" i="2" s="1"/>
  <c r="K1397" i="2"/>
  <c r="R1397" i="2" s="1"/>
  <c r="M1397" i="2"/>
  <c r="J1398" i="2"/>
  <c r="L1398" i="2" s="1"/>
  <c r="K1398" i="2"/>
  <c r="R1398" i="2" s="1"/>
  <c r="M1398" i="2"/>
  <c r="J1399" i="2"/>
  <c r="L1399" i="2" s="1"/>
  <c r="K1399" i="2"/>
  <c r="R1399" i="2" s="1"/>
  <c r="M1399" i="2"/>
  <c r="J1400" i="2"/>
  <c r="L1400" i="2" s="1"/>
  <c r="K1400" i="2"/>
  <c r="R1400" i="2" s="1"/>
  <c r="M1400" i="2"/>
  <c r="J1401" i="2"/>
  <c r="L1401" i="2" s="1"/>
  <c r="K1401" i="2"/>
  <c r="R1401" i="2" s="1"/>
  <c r="M1401" i="2"/>
  <c r="J1402" i="2"/>
  <c r="L1402" i="2" s="1"/>
  <c r="K1402" i="2"/>
  <c r="R1402" i="2" s="1"/>
  <c r="M1402" i="2"/>
  <c r="J1403" i="2"/>
  <c r="L1403" i="2" s="1"/>
  <c r="K1403" i="2"/>
  <c r="R1403" i="2" s="1"/>
  <c r="M1403" i="2"/>
  <c r="J1404" i="2"/>
  <c r="L1404" i="2" s="1"/>
  <c r="K1404" i="2"/>
  <c r="R1404" i="2" s="1"/>
  <c r="M1404" i="2"/>
  <c r="J1405" i="2"/>
  <c r="L1405" i="2" s="1"/>
  <c r="K1405" i="2"/>
  <c r="R1405" i="2" s="1"/>
  <c r="M1405" i="2"/>
  <c r="J1406" i="2"/>
  <c r="L1406" i="2" s="1"/>
  <c r="K1406" i="2"/>
  <c r="R1406" i="2" s="1"/>
  <c r="M1406" i="2"/>
  <c r="J1407" i="2"/>
  <c r="L1407" i="2" s="1"/>
  <c r="K1407" i="2"/>
  <c r="R1407" i="2" s="1"/>
  <c r="M1407" i="2"/>
  <c r="J1408" i="2"/>
  <c r="L1408" i="2" s="1"/>
  <c r="K1408" i="2"/>
  <c r="R1408" i="2" s="1"/>
  <c r="M1408" i="2"/>
  <c r="J1409" i="2"/>
  <c r="L1409" i="2" s="1"/>
  <c r="K1409" i="2"/>
  <c r="R1409" i="2" s="1"/>
  <c r="M1409" i="2"/>
  <c r="J1410" i="2"/>
  <c r="L1410" i="2" s="1"/>
  <c r="K1410" i="2"/>
  <c r="R1410" i="2" s="1"/>
  <c r="M1410" i="2"/>
  <c r="J1411" i="2"/>
  <c r="L1411" i="2" s="1"/>
  <c r="K1411" i="2"/>
  <c r="R1411" i="2" s="1"/>
  <c r="M1411" i="2"/>
  <c r="J1412" i="2"/>
  <c r="L1412" i="2" s="1"/>
  <c r="K1412" i="2"/>
  <c r="R1412" i="2" s="1"/>
  <c r="M1412" i="2"/>
  <c r="J1413" i="2"/>
  <c r="L1413" i="2" s="1"/>
  <c r="K1413" i="2"/>
  <c r="R1413" i="2" s="1"/>
  <c r="M1413" i="2"/>
  <c r="J1414" i="2"/>
  <c r="L1414" i="2" s="1"/>
  <c r="K1414" i="2"/>
  <c r="R1414" i="2" s="1"/>
  <c r="M1414" i="2"/>
  <c r="J1415" i="2"/>
  <c r="L1415" i="2" s="1"/>
  <c r="K1415" i="2"/>
  <c r="R1415" i="2" s="1"/>
  <c r="M1415" i="2"/>
  <c r="J1416" i="2"/>
  <c r="L1416" i="2" s="1"/>
  <c r="K1416" i="2"/>
  <c r="R1416" i="2" s="1"/>
  <c r="M1416" i="2"/>
  <c r="J1417" i="2"/>
  <c r="L1417" i="2" s="1"/>
  <c r="K1417" i="2"/>
  <c r="R1417" i="2" s="1"/>
  <c r="M1417" i="2"/>
  <c r="J1418" i="2"/>
  <c r="L1418" i="2" s="1"/>
  <c r="K1418" i="2"/>
  <c r="R1418" i="2" s="1"/>
  <c r="M1418" i="2"/>
  <c r="J1419" i="2"/>
  <c r="L1419" i="2" s="1"/>
  <c r="K1419" i="2"/>
  <c r="R1419" i="2" s="1"/>
  <c r="M1419" i="2"/>
  <c r="J1420" i="2"/>
  <c r="L1420" i="2" s="1"/>
  <c r="K1420" i="2"/>
  <c r="R1420" i="2" s="1"/>
  <c r="M1420" i="2"/>
  <c r="J1421" i="2"/>
  <c r="L1421" i="2" s="1"/>
  <c r="K1421" i="2"/>
  <c r="R1421" i="2" s="1"/>
  <c r="M1421" i="2"/>
  <c r="J1422" i="2"/>
  <c r="L1422" i="2" s="1"/>
  <c r="K1422" i="2"/>
  <c r="R1422" i="2" s="1"/>
  <c r="M1422" i="2"/>
  <c r="J1423" i="2"/>
  <c r="L1423" i="2" s="1"/>
  <c r="K1423" i="2"/>
  <c r="R1423" i="2" s="1"/>
  <c r="M1423" i="2"/>
  <c r="J1424" i="2"/>
  <c r="L1424" i="2" s="1"/>
  <c r="K1424" i="2"/>
  <c r="R1424" i="2" s="1"/>
  <c r="M1424" i="2"/>
  <c r="J1425" i="2"/>
  <c r="L1425" i="2" s="1"/>
  <c r="K1425" i="2"/>
  <c r="R1425" i="2" s="1"/>
  <c r="M1425" i="2"/>
  <c r="J1426" i="2"/>
  <c r="L1426" i="2" s="1"/>
  <c r="K1426" i="2"/>
  <c r="R1426" i="2" s="1"/>
  <c r="M1426" i="2"/>
  <c r="J1427" i="2"/>
  <c r="L1427" i="2" s="1"/>
  <c r="K1427" i="2"/>
  <c r="R1427" i="2" s="1"/>
  <c r="M1427" i="2"/>
  <c r="J1428" i="2"/>
  <c r="L1428" i="2" s="1"/>
  <c r="K1428" i="2"/>
  <c r="R1428" i="2" s="1"/>
  <c r="M1428" i="2"/>
  <c r="J1429" i="2"/>
  <c r="L1429" i="2" s="1"/>
  <c r="K1429" i="2"/>
  <c r="R1429" i="2" s="1"/>
  <c r="M1429" i="2"/>
  <c r="J1430" i="2"/>
  <c r="L1430" i="2" s="1"/>
  <c r="K1430" i="2"/>
  <c r="R1430" i="2" s="1"/>
  <c r="M1430" i="2"/>
  <c r="J1431" i="2"/>
  <c r="L1431" i="2" s="1"/>
  <c r="K1431" i="2"/>
  <c r="R1431" i="2" s="1"/>
  <c r="M1431" i="2"/>
  <c r="J1432" i="2"/>
  <c r="L1432" i="2" s="1"/>
  <c r="K1432" i="2"/>
  <c r="R1432" i="2" s="1"/>
  <c r="M1432" i="2"/>
  <c r="J1433" i="2"/>
  <c r="L1433" i="2" s="1"/>
  <c r="K1433" i="2"/>
  <c r="R1433" i="2" s="1"/>
  <c r="M1433" i="2"/>
  <c r="J1434" i="2"/>
  <c r="L1434" i="2" s="1"/>
  <c r="K1434" i="2"/>
  <c r="R1434" i="2" s="1"/>
  <c r="M1434" i="2"/>
  <c r="J1435" i="2"/>
  <c r="L1435" i="2" s="1"/>
  <c r="K1435" i="2"/>
  <c r="R1435" i="2" s="1"/>
  <c r="M1435" i="2"/>
  <c r="J1436" i="2"/>
  <c r="L1436" i="2" s="1"/>
  <c r="K1436" i="2"/>
  <c r="R1436" i="2" s="1"/>
  <c r="M1436" i="2"/>
  <c r="J1437" i="2"/>
  <c r="L1437" i="2" s="1"/>
  <c r="K1437" i="2"/>
  <c r="R1437" i="2" s="1"/>
  <c r="M1437" i="2"/>
  <c r="J1438" i="2"/>
  <c r="L1438" i="2" s="1"/>
  <c r="K1438" i="2"/>
  <c r="R1438" i="2" s="1"/>
  <c r="M1438" i="2"/>
  <c r="J1439" i="2"/>
  <c r="L1439" i="2" s="1"/>
  <c r="K1439" i="2"/>
  <c r="R1439" i="2" s="1"/>
  <c r="M1439" i="2"/>
  <c r="J1440" i="2"/>
  <c r="L1440" i="2" s="1"/>
  <c r="K1440" i="2"/>
  <c r="R1440" i="2" s="1"/>
  <c r="M1440" i="2"/>
  <c r="J1441" i="2"/>
  <c r="L1441" i="2" s="1"/>
  <c r="K1441" i="2"/>
  <c r="R1441" i="2" s="1"/>
  <c r="M1441" i="2"/>
  <c r="J1442" i="2"/>
  <c r="L1442" i="2" s="1"/>
  <c r="K1442" i="2"/>
  <c r="R1442" i="2" s="1"/>
  <c r="M1442" i="2"/>
  <c r="J1443" i="2"/>
  <c r="L1443" i="2" s="1"/>
  <c r="K1443" i="2"/>
  <c r="R1443" i="2" s="1"/>
  <c r="M1443" i="2"/>
  <c r="J1444" i="2"/>
  <c r="L1444" i="2" s="1"/>
  <c r="K1444" i="2"/>
  <c r="R1444" i="2" s="1"/>
  <c r="M1444" i="2"/>
  <c r="J1445" i="2"/>
  <c r="L1445" i="2" s="1"/>
  <c r="K1445" i="2"/>
  <c r="R1445" i="2" s="1"/>
  <c r="M1445" i="2"/>
  <c r="J1446" i="2"/>
  <c r="L1446" i="2" s="1"/>
  <c r="K1446" i="2"/>
  <c r="R1446" i="2" s="1"/>
  <c r="M1446" i="2"/>
  <c r="J1447" i="2"/>
  <c r="L1447" i="2" s="1"/>
  <c r="K1447" i="2"/>
  <c r="R1447" i="2" s="1"/>
  <c r="M1447" i="2"/>
  <c r="J1448" i="2"/>
  <c r="L1448" i="2" s="1"/>
  <c r="K1448" i="2"/>
  <c r="R1448" i="2" s="1"/>
  <c r="M1448" i="2"/>
  <c r="J1449" i="2"/>
  <c r="L1449" i="2" s="1"/>
  <c r="K1449" i="2"/>
  <c r="R1449" i="2" s="1"/>
  <c r="M1449" i="2"/>
  <c r="J1450" i="2"/>
  <c r="L1450" i="2" s="1"/>
  <c r="K1450" i="2"/>
  <c r="R1450" i="2" s="1"/>
  <c r="M1450" i="2"/>
  <c r="J1451" i="2"/>
  <c r="L1451" i="2" s="1"/>
  <c r="K1451" i="2"/>
  <c r="R1451" i="2" s="1"/>
  <c r="M1451" i="2"/>
  <c r="J1452" i="2"/>
  <c r="L1452" i="2" s="1"/>
  <c r="K1452" i="2"/>
  <c r="R1452" i="2" s="1"/>
  <c r="M1452" i="2"/>
  <c r="J1453" i="2"/>
  <c r="L1453" i="2" s="1"/>
  <c r="K1453" i="2"/>
  <c r="R1453" i="2" s="1"/>
  <c r="M1453" i="2"/>
  <c r="J1454" i="2"/>
  <c r="L1454" i="2" s="1"/>
  <c r="K1454" i="2"/>
  <c r="R1454" i="2" s="1"/>
  <c r="M1454" i="2"/>
  <c r="J1455" i="2"/>
  <c r="L1455" i="2" s="1"/>
  <c r="K1455" i="2"/>
  <c r="R1455" i="2" s="1"/>
  <c r="M1455" i="2"/>
  <c r="J1456" i="2"/>
  <c r="L1456" i="2" s="1"/>
  <c r="K1456" i="2"/>
  <c r="R1456" i="2" s="1"/>
  <c r="M1456" i="2"/>
  <c r="J1457" i="2"/>
  <c r="L1457" i="2" s="1"/>
  <c r="K1457" i="2"/>
  <c r="R1457" i="2" s="1"/>
  <c r="M1457" i="2"/>
  <c r="J1458" i="2"/>
  <c r="L1458" i="2" s="1"/>
  <c r="K1458" i="2"/>
  <c r="R1458" i="2" s="1"/>
  <c r="M1458" i="2"/>
  <c r="J1459" i="2"/>
  <c r="L1459" i="2" s="1"/>
  <c r="K1459" i="2"/>
  <c r="R1459" i="2" s="1"/>
  <c r="M1459" i="2"/>
  <c r="J1460" i="2"/>
  <c r="L1460" i="2" s="1"/>
  <c r="K1460" i="2"/>
  <c r="R1460" i="2" s="1"/>
  <c r="M1460" i="2"/>
  <c r="J1461" i="2"/>
  <c r="L1461" i="2" s="1"/>
  <c r="K1461" i="2"/>
  <c r="R1461" i="2" s="1"/>
  <c r="M1461" i="2"/>
  <c r="J1462" i="2"/>
  <c r="L1462" i="2" s="1"/>
  <c r="K1462" i="2"/>
  <c r="R1462" i="2" s="1"/>
  <c r="M1462" i="2"/>
  <c r="J1463" i="2"/>
  <c r="L1463" i="2" s="1"/>
  <c r="K1463" i="2"/>
  <c r="R1463" i="2" s="1"/>
  <c r="M1463" i="2"/>
  <c r="J1464" i="2"/>
  <c r="L1464" i="2" s="1"/>
  <c r="K1464" i="2"/>
  <c r="R1464" i="2" s="1"/>
  <c r="M1464" i="2"/>
  <c r="J1465" i="2"/>
  <c r="L1465" i="2" s="1"/>
  <c r="K1465" i="2"/>
  <c r="R1465" i="2" s="1"/>
  <c r="M1465" i="2"/>
  <c r="J1466" i="2"/>
  <c r="L1466" i="2" s="1"/>
  <c r="K1466" i="2"/>
  <c r="R1466" i="2" s="1"/>
  <c r="M1466" i="2"/>
  <c r="J1467" i="2"/>
  <c r="L1467" i="2" s="1"/>
  <c r="K1467" i="2"/>
  <c r="R1467" i="2" s="1"/>
  <c r="M1467" i="2"/>
  <c r="J1468" i="2"/>
  <c r="L1468" i="2" s="1"/>
  <c r="K1468" i="2"/>
  <c r="R1468" i="2" s="1"/>
  <c r="M1468" i="2"/>
  <c r="J1469" i="2"/>
  <c r="L1469" i="2" s="1"/>
  <c r="K1469" i="2"/>
  <c r="R1469" i="2" s="1"/>
  <c r="M1469" i="2"/>
  <c r="J1470" i="2"/>
  <c r="L1470" i="2" s="1"/>
  <c r="K1470" i="2"/>
  <c r="R1470" i="2" s="1"/>
  <c r="M1470" i="2"/>
  <c r="J1471" i="2"/>
  <c r="L1471" i="2" s="1"/>
  <c r="K1471" i="2"/>
  <c r="R1471" i="2" s="1"/>
  <c r="M1471" i="2"/>
  <c r="J1472" i="2"/>
  <c r="L1472" i="2" s="1"/>
  <c r="K1472" i="2"/>
  <c r="R1472" i="2" s="1"/>
  <c r="M1472" i="2"/>
  <c r="J1473" i="2"/>
  <c r="L1473" i="2" s="1"/>
  <c r="K1473" i="2"/>
  <c r="R1473" i="2" s="1"/>
  <c r="M1473" i="2"/>
  <c r="J1474" i="2"/>
  <c r="L1474" i="2" s="1"/>
  <c r="K1474" i="2"/>
  <c r="R1474" i="2" s="1"/>
  <c r="M1474" i="2"/>
  <c r="J1475" i="2"/>
  <c r="L1475" i="2" s="1"/>
  <c r="K1475" i="2"/>
  <c r="R1475" i="2" s="1"/>
  <c r="M1475" i="2"/>
  <c r="J1476" i="2"/>
  <c r="L1476" i="2" s="1"/>
  <c r="K1476" i="2"/>
  <c r="R1476" i="2" s="1"/>
  <c r="M1476" i="2"/>
  <c r="J1477" i="2"/>
  <c r="L1477" i="2" s="1"/>
  <c r="K1477" i="2"/>
  <c r="R1477" i="2" s="1"/>
  <c r="M1477" i="2"/>
  <c r="J1478" i="2"/>
  <c r="L1478" i="2" s="1"/>
  <c r="K1478" i="2"/>
  <c r="R1478" i="2" s="1"/>
  <c r="M1478" i="2"/>
  <c r="J1479" i="2"/>
  <c r="L1479" i="2" s="1"/>
  <c r="K1479" i="2"/>
  <c r="R1479" i="2" s="1"/>
  <c r="M1479" i="2"/>
  <c r="J1480" i="2"/>
  <c r="L1480" i="2" s="1"/>
  <c r="K1480" i="2"/>
  <c r="R1480" i="2" s="1"/>
  <c r="M1480" i="2"/>
  <c r="J1481" i="2"/>
  <c r="L1481" i="2" s="1"/>
  <c r="K1481" i="2"/>
  <c r="R1481" i="2" s="1"/>
  <c r="M1481" i="2"/>
  <c r="J1482" i="2"/>
  <c r="L1482" i="2" s="1"/>
  <c r="K1482" i="2"/>
  <c r="R1482" i="2" s="1"/>
  <c r="M1482" i="2"/>
  <c r="J1483" i="2"/>
  <c r="L1483" i="2" s="1"/>
  <c r="K1483" i="2"/>
  <c r="R1483" i="2" s="1"/>
  <c r="M1483" i="2"/>
  <c r="J1484" i="2"/>
  <c r="L1484" i="2" s="1"/>
  <c r="K1484" i="2"/>
  <c r="R1484" i="2" s="1"/>
  <c r="M1484" i="2"/>
  <c r="J1485" i="2"/>
  <c r="L1485" i="2" s="1"/>
  <c r="K1485" i="2"/>
  <c r="R1485" i="2" s="1"/>
  <c r="M1485" i="2"/>
  <c r="J1486" i="2"/>
  <c r="L1486" i="2" s="1"/>
  <c r="K1486" i="2"/>
  <c r="R1486" i="2" s="1"/>
  <c r="M1486" i="2"/>
  <c r="J1487" i="2"/>
  <c r="L1487" i="2" s="1"/>
  <c r="K1487" i="2"/>
  <c r="R1487" i="2" s="1"/>
  <c r="M1487" i="2"/>
  <c r="J1488" i="2"/>
  <c r="L1488" i="2" s="1"/>
  <c r="K1488" i="2"/>
  <c r="R1488" i="2" s="1"/>
  <c r="M1488" i="2"/>
  <c r="J1489" i="2"/>
  <c r="L1489" i="2" s="1"/>
  <c r="K1489" i="2"/>
  <c r="R1489" i="2" s="1"/>
  <c r="M1489" i="2"/>
  <c r="J1490" i="2"/>
  <c r="L1490" i="2" s="1"/>
  <c r="K1490" i="2"/>
  <c r="R1490" i="2" s="1"/>
  <c r="M1490" i="2"/>
  <c r="J1491" i="2"/>
  <c r="L1491" i="2" s="1"/>
  <c r="K1491" i="2"/>
  <c r="R1491" i="2" s="1"/>
  <c r="M1491" i="2"/>
  <c r="J1492" i="2"/>
  <c r="L1492" i="2" s="1"/>
  <c r="K1492" i="2"/>
  <c r="R1492" i="2" s="1"/>
  <c r="M1492" i="2"/>
  <c r="J1493" i="2"/>
  <c r="L1493" i="2" s="1"/>
  <c r="K1493" i="2"/>
  <c r="R1493" i="2" s="1"/>
  <c r="M1493" i="2"/>
  <c r="J1494" i="2"/>
  <c r="L1494" i="2" s="1"/>
  <c r="K1494" i="2"/>
  <c r="R1494" i="2" s="1"/>
  <c r="M1494" i="2"/>
  <c r="J1495" i="2"/>
  <c r="L1495" i="2" s="1"/>
  <c r="K1495" i="2"/>
  <c r="R1495" i="2" s="1"/>
  <c r="M1495" i="2"/>
  <c r="J1496" i="2"/>
  <c r="L1496" i="2" s="1"/>
  <c r="K1496" i="2"/>
  <c r="R1496" i="2" s="1"/>
  <c r="M1496" i="2"/>
  <c r="J1497" i="2"/>
  <c r="L1497" i="2" s="1"/>
  <c r="K1497" i="2"/>
  <c r="R1497" i="2" s="1"/>
  <c r="M1497" i="2"/>
  <c r="J1498" i="2"/>
  <c r="L1498" i="2" s="1"/>
  <c r="K1498" i="2"/>
  <c r="R1498" i="2" s="1"/>
  <c r="M1498" i="2"/>
  <c r="J1499" i="2"/>
  <c r="L1499" i="2" s="1"/>
  <c r="K1499" i="2"/>
  <c r="R1499" i="2" s="1"/>
  <c r="M1499" i="2"/>
  <c r="J1500" i="2"/>
  <c r="L1500" i="2" s="1"/>
  <c r="K1500" i="2"/>
  <c r="R1500" i="2" s="1"/>
  <c r="M1500" i="2"/>
  <c r="D1" i="4"/>
  <c r="E1" i="4"/>
  <c r="A153" i="4"/>
  <c r="B153" i="4"/>
  <c r="C153" i="4"/>
  <c r="A154" i="4"/>
  <c r="B154" i="4"/>
  <c r="C154" i="4"/>
  <c r="A155" i="4"/>
  <c r="B155" i="4"/>
  <c r="C155" i="4"/>
  <c r="A156" i="4"/>
  <c r="B156" i="4"/>
  <c r="C156" i="4"/>
  <c r="A157" i="4"/>
  <c r="B157" i="4"/>
  <c r="C157" i="4"/>
  <c r="A158" i="4"/>
  <c r="B158" i="4"/>
  <c r="C158" i="4"/>
  <c r="A159" i="4"/>
  <c r="B159" i="4"/>
  <c r="C159" i="4"/>
  <c r="A160" i="4"/>
  <c r="B160" i="4"/>
  <c r="C160" i="4"/>
  <c r="A161" i="4"/>
  <c r="B161" i="4"/>
  <c r="C161" i="4"/>
  <c r="A162" i="4"/>
  <c r="B162" i="4"/>
  <c r="C162" i="4"/>
  <c r="A163" i="4"/>
  <c r="B163" i="4"/>
  <c r="C163" i="4"/>
  <c r="A164" i="4"/>
  <c r="B164" i="4"/>
  <c r="C164" i="4"/>
  <c r="A165" i="4"/>
  <c r="B165" i="4"/>
  <c r="C165" i="4"/>
  <c r="A166" i="4"/>
  <c r="B166" i="4"/>
  <c r="C166" i="4"/>
  <c r="A167" i="4"/>
  <c r="B167" i="4"/>
  <c r="C167" i="4"/>
  <c r="A168" i="4"/>
  <c r="B168" i="4"/>
  <c r="C168" i="4"/>
  <c r="A169" i="4"/>
  <c r="B169" i="4"/>
  <c r="C169" i="4"/>
  <c r="A170" i="4"/>
  <c r="B170" i="4"/>
  <c r="C170" i="4"/>
  <c r="A171" i="4"/>
  <c r="B171" i="4"/>
  <c r="C171" i="4"/>
  <c r="A172" i="4"/>
  <c r="B172" i="4"/>
  <c r="C172" i="4"/>
  <c r="A173" i="4"/>
  <c r="B173" i="4"/>
  <c r="C173" i="4"/>
  <c r="A174" i="4"/>
  <c r="B174" i="4"/>
  <c r="C174" i="4"/>
  <c r="A175" i="4"/>
  <c r="B175" i="4"/>
  <c r="C175" i="4"/>
  <c r="A176" i="4"/>
  <c r="B176" i="4"/>
  <c r="C176" i="4"/>
  <c r="A177" i="4"/>
  <c r="B177" i="4"/>
  <c r="C177" i="4"/>
  <c r="A178" i="4"/>
  <c r="B178" i="4"/>
  <c r="C178" i="4"/>
  <c r="A179" i="4"/>
  <c r="B179" i="4"/>
  <c r="C179" i="4"/>
  <c r="A180" i="4"/>
  <c r="B180" i="4"/>
  <c r="C180" i="4"/>
  <c r="A181" i="4"/>
  <c r="B181" i="4"/>
  <c r="C181" i="4"/>
  <c r="A182" i="4"/>
  <c r="B182" i="4"/>
  <c r="C182" i="4"/>
  <c r="A183" i="4"/>
  <c r="B183" i="4"/>
  <c r="C183" i="4"/>
  <c r="A184" i="4"/>
  <c r="B184" i="4"/>
  <c r="C184" i="4"/>
  <c r="A185" i="4"/>
  <c r="B185" i="4"/>
  <c r="C185" i="4"/>
  <c r="A186" i="4"/>
  <c r="B186" i="4"/>
  <c r="C186" i="4"/>
  <c r="A187" i="4"/>
  <c r="B187" i="4"/>
  <c r="C187" i="4"/>
  <c r="A188" i="4"/>
  <c r="B188" i="4"/>
  <c r="C188" i="4"/>
  <c r="A189" i="4"/>
  <c r="B189" i="4"/>
  <c r="C189" i="4"/>
  <c r="A190" i="4"/>
  <c r="B190" i="4"/>
  <c r="C190" i="4"/>
  <c r="A191" i="4"/>
  <c r="B191" i="4"/>
  <c r="C191" i="4"/>
  <c r="A192" i="4"/>
  <c r="B192" i="4"/>
  <c r="C192" i="4"/>
  <c r="A193" i="4"/>
  <c r="B193" i="4"/>
  <c r="C193" i="4"/>
  <c r="A194" i="4"/>
  <c r="B194" i="4"/>
  <c r="C194" i="4"/>
  <c r="A195" i="4"/>
  <c r="B195" i="4"/>
  <c r="C195" i="4"/>
  <c r="A196" i="4"/>
  <c r="B196" i="4"/>
  <c r="C196" i="4"/>
  <c r="A197" i="4"/>
  <c r="B197" i="4"/>
  <c r="C197" i="4"/>
  <c r="A198" i="4"/>
  <c r="B198" i="4"/>
  <c r="C198" i="4"/>
  <c r="A199" i="4"/>
  <c r="B199" i="4"/>
  <c r="C199" i="4"/>
  <c r="A200" i="4"/>
  <c r="B200" i="4"/>
  <c r="C200" i="4"/>
  <c r="A201" i="4"/>
  <c r="B201" i="4"/>
  <c r="C201" i="4"/>
  <c r="A202" i="4"/>
  <c r="B202" i="4"/>
  <c r="C202" i="4"/>
  <c r="A203" i="4"/>
  <c r="B203" i="4"/>
  <c r="C203" i="4"/>
  <c r="A204" i="4"/>
  <c r="B204" i="4"/>
  <c r="C204" i="4"/>
  <c r="A205" i="4"/>
  <c r="B205" i="4"/>
  <c r="C205" i="4"/>
  <c r="A206" i="4"/>
  <c r="B206" i="4"/>
  <c r="C206" i="4"/>
  <c r="A207" i="4"/>
  <c r="B207" i="4"/>
  <c r="C207" i="4"/>
  <c r="A208" i="4"/>
  <c r="B208" i="4"/>
  <c r="C208" i="4"/>
  <c r="A209" i="4"/>
  <c r="B209" i="4"/>
  <c r="C209" i="4"/>
  <c r="A210" i="4"/>
  <c r="B210" i="4"/>
  <c r="C210" i="4"/>
  <c r="A211" i="4"/>
  <c r="B211" i="4"/>
  <c r="C211" i="4"/>
  <c r="A212" i="4"/>
  <c r="B212" i="4"/>
  <c r="C212" i="4"/>
  <c r="A213" i="4"/>
  <c r="B213" i="4"/>
  <c r="C213" i="4"/>
  <c r="A214" i="4"/>
  <c r="B214" i="4"/>
  <c r="C214" i="4"/>
  <c r="A215" i="4"/>
  <c r="B215" i="4"/>
  <c r="C215" i="4"/>
  <c r="A216" i="4"/>
  <c r="B216" i="4"/>
  <c r="C216" i="4"/>
  <c r="A217" i="4"/>
  <c r="B217" i="4"/>
  <c r="C217" i="4"/>
  <c r="A218" i="4"/>
  <c r="B218" i="4"/>
  <c r="C218" i="4"/>
  <c r="A219" i="4"/>
  <c r="B219" i="4"/>
  <c r="C219" i="4"/>
  <c r="A220" i="4"/>
  <c r="B220" i="4"/>
  <c r="C220" i="4"/>
  <c r="A221" i="4"/>
  <c r="B221" i="4"/>
  <c r="C221" i="4"/>
  <c r="A222" i="4"/>
  <c r="B222" i="4"/>
  <c r="C222" i="4"/>
  <c r="A223" i="4"/>
  <c r="B223" i="4"/>
  <c r="C223" i="4"/>
  <c r="A224" i="4"/>
  <c r="B224" i="4"/>
  <c r="C224" i="4"/>
  <c r="A225" i="4"/>
  <c r="B225" i="4"/>
  <c r="C225" i="4"/>
  <c r="A226" i="4"/>
  <c r="B226" i="4"/>
  <c r="C226" i="4"/>
  <c r="A227" i="4"/>
  <c r="B227" i="4"/>
  <c r="C227" i="4"/>
  <c r="A228" i="4"/>
  <c r="B228" i="4"/>
  <c r="C228" i="4"/>
  <c r="A229" i="4"/>
  <c r="B229" i="4"/>
  <c r="C229" i="4"/>
  <c r="A230" i="4"/>
  <c r="B230" i="4"/>
  <c r="C230" i="4"/>
  <c r="A231" i="4"/>
  <c r="B231" i="4"/>
  <c r="C231" i="4"/>
  <c r="A232" i="4"/>
  <c r="B232" i="4"/>
  <c r="C232" i="4"/>
  <c r="A233" i="4"/>
  <c r="B233" i="4"/>
  <c r="C233" i="4"/>
  <c r="A234" i="4"/>
  <c r="B234" i="4"/>
  <c r="C234" i="4"/>
  <c r="A235" i="4"/>
  <c r="B235" i="4"/>
  <c r="C235" i="4"/>
  <c r="A236" i="4"/>
  <c r="B236" i="4"/>
  <c r="C236" i="4"/>
  <c r="A237" i="4"/>
  <c r="B237" i="4"/>
  <c r="C237" i="4"/>
  <c r="A238" i="4"/>
  <c r="B238" i="4"/>
  <c r="C238" i="4"/>
  <c r="A239" i="4"/>
  <c r="B239" i="4"/>
  <c r="C239" i="4"/>
  <c r="A240" i="4"/>
  <c r="B240" i="4"/>
  <c r="C240" i="4"/>
  <c r="A241" i="4"/>
  <c r="B241" i="4"/>
  <c r="C241" i="4"/>
  <c r="A242" i="4"/>
  <c r="B242" i="4"/>
  <c r="C242" i="4"/>
  <c r="A243" i="4"/>
  <c r="B243" i="4"/>
  <c r="C243" i="4"/>
  <c r="A244" i="4"/>
  <c r="B244" i="4"/>
  <c r="C244" i="4"/>
  <c r="A245" i="4"/>
  <c r="B245" i="4"/>
  <c r="C245" i="4"/>
  <c r="A246" i="4"/>
  <c r="B246" i="4"/>
  <c r="C246" i="4"/>
  <c r="A247" i="4"/>
  <c r="B247" i="4"/>
  <c r="C247" i="4"/>
  <c r="A248" i="4"/>
  <c r="B248" i="4"/>
  <c r="C248" i="4"/>
  <c r="A249" i="4"/>
  <c r="B249" i="4"/>
  <c r="C249" i="4"/>
  <c r="A250" i="4"/>
  <c r="B250" i="4"/>
  <c r="C250" i="4"/>
  <c r="A251" i="4"/>
  <c r="B251" i="4"/>
  <c r="C251" i="4"/>
  <c r="A252" i="4"/>
  <c r="B252" i="4"/>
  <c r="C252" i="4"/>
  <c r="A253" i="4"/>
  <c r="B253" i="4"/>
  <c r="C253" i="4"/>
  <c r="A254" i="4"/>
  <c r="B254" i="4"/>
  <c r="C254" i="4"/>
  <c r="A255" i="4"/>
  <c r="B255" i="4"/>
  <c r="C255" i="4"/>
  <c r="A256" i="4"/>
  <c r="B256" i="4"/>
  <c r="C256" i="4"/>
  <c r="A257" i="4"/>
  <c r="B257" i="4"/>
  <c r="C257" i="4"/>
  <c r="A258" i="4"/>
  <c r="B258" i="4"/>
  <c r="C258" i="4"/>
  <c r="A259" i="4"/>
  <c r="B259" i="4"/>
  <c r="C259" i="4"/>
  <c r="A260" i="4"/>
  <c r="B260" i="4"/>
  <c r="C260" i="4"/>
  <c r="A261" i="4"/>
  <c r="B261" i="4"/>
  <c r="C261" i="4"/>
  <c r="A262" i="4"/>
  <c r="B262" i="4"/>
  <c r="C262" i="4"/>
  <c r="A263" i="4"/>
  <c r="B263" i="4"/>
  <c r="C263" i="4"/>
  <c r="A264" i="4"/>
  <c r="B264" i="4"/>
  <c r="C264" i="4"/>
  <c r="A265" i="4"/>
  <c r="B265" i="4"/>
  <c r="C265" i="4"/>
  <c r="A266" i="4"/>
  <c r="B266" i="4"/>
  <c r="C266" i="4"/>
  <c r="A267" i="4"/>
  <c r="B267" i="4"/>
  <c r="C267" i="4"/>
  <c r="A268" i="4"/>
  <c r="B268" i="4"/>
  <c r="C268" i="4"/>
  <c r="A269" i="4"/>
  <c r="B269" i="4"/>
  <c r="C269" i="4"/>
  <c r="A270" i="4"/>
  <c r="B270" i="4"/>
  <c r="C270" i="4"/>
  <c r="A271" i="4"/>
  <c r="B271" i="4"/>
  <c r="C271" i="4"/>
  <c r="A272" i="4"/>
  <c r="B272" i="4"/>
  <c r="C272" i="4"/>
  <c r="A273" i="4"/>
  <c r="B273" i="4"/>
  <c r="C273" i="4"/>
  <c r="A274" i="4"/>
  <c r="B274" i="4"/>
  <c r="C274" i="4"/>
  <c r="A275" i="4"/>
  <c r="B275" i="4"/>
  <c r="C275" i="4"/>
  <c r="A276" i="4"/>
  <c r="B276" i="4"/>
  <c r="C276" i="4"/>
  <c r="A277" i="4"/>
  <c r="B277" i="4"/>
  <c r="C277" i="4"/>
  <c r="A278" i="4"/>
  <c r="B278" i="4"/>
  <c r="C278" i="4"/>
  <c r="A279" i="4"/>
  <c r="B279" i="4"/>
  <c r="C279" i="4"/>
  <c r="A280" i="4"/>
  <c r="B280" i="4"/>
  <c r="C280" i="4"/>
  <c r="A281" i="4"/>
  <c r="B281" i="4"/>
  <c r="C281" i="4"/>
  <c r="A282" i="4"/>
  <c r="B282" i="4"/>
  <c r="C282" i="4"/>
  <c r="A283" i="4"/>
  <c r="B283" i="4"/>
  <c r="C283" i="4"/>
  <c r="A284" i="4"/>
  <c r="B284" i="4"/>
  <c r="C284" i="4"/>
  <c r="A285" i="4"/>
  <c r="B285" i="4"/>
  <c r="C285" i="4"/>
  <c r="A286" i="4"/>
  <c r="B286" i="4"/>
  <c r="C286" i="4"/>
  <c r="A287" i="4"/>
  <c r="B287" i="4"/>
  <c r="C287" i="4"/>
  <c r="A288" i="4"/>
  <c r="B288" i="4"/>
  <c r="C288" i="4"/>
  <c r="A289" i="4"/>
  <c r="B289" i="4"/>
  <c r="C289" i="4"/>
  <c r="A290" i="4"/>
  <c r="B290" i="4"/>
  <c r="C290" i="4"/>
  <c r="A291" i="4"/>
  <c r="B291" i="4"/>
  <c r="C291" i="4"/>
  <c r="A292" i="4"/>
  <c r="B292" i="4"/>
  <c r="C292" i="4"/>
  <c r="A293" i="4"/>
  <c r="B293" i="4"/>
  <c r="C293" i="4"/>
  <c r="A294" i="4"/>
  <c r="B294" i="4"/>
  <c r="C294" i="4"/>
  <c r="A295" i="4"/>
  <c r="B295" i="4"/>
  <c r="C295" i="4"/>
  <c r="A296" i="4"/>
  <c r="B296" i="4"/>
  <c r="C296" i="4"/>
  <c r="A297" i="4"/>
  <c r="B297" i="4"/>
  <c r="C297" i="4"/>
  <c r="A298" i="4"/>
  <c r="B298" i="4"/>
  <c r="C298" i="4"/>
  <c r="A299" i="4"/>
  <c r="B299" i="4"/>
  <c r="C299" i="4"/>
  <c r="A300" i="4"/>
  <c r="B300" i="4"/>
  <c r="C300" i="4"/>
  <c r="A301" i="4"/>
  <c r="B301" i="4"/>
  <c r="C301" i="4"/>
  <c r="A302" i="4"/>
  <c r="B302" i="4"/>
  <c r="C302" i="4"/>
  <c r="A303" i="4"/>
  <c r="B303" i="4"/>
  <c r="C303" i="4"/>
  <c r="A304" i="4"/>
  <c r="B304" i="4"/>
  <c r="C304" i="4"/>
  <c r="A305" i="4"/>
  <c r="B305" i="4"/>
  <c r="C305" i="4"/>
  <c r="A306" i="4"/>
  <c r="B306" i="4"/>
  <c r="C306" i="4"/>
  <c r="A307" i="4"/>
  <c r="B307" i="4"/>
  <c r="C307" i="4"/>
  <c r="A308" i="4"/>
  <c r="B308" i="4"/>
  <c r="C308" i="4"/>
  <c r="A309" i="4"/>
  <c r="B309" i="4"/>
  <c r="C309" i="4"/>
  <c r="A310" i="4"/>
  <c r="B310" i="4"/>
  <c r="C310" i="4"/>
  <c r="A311" i="4"/>
  <c r="B311" i="4"/>
  <c r="C311" i="4"/>
  <c r="A312" i="4"/>
  <c r="B312" i="4"/>
  <c r="C312" i="4"/>
  <c r="A313" i="4"/>
  <c r="B313" i="4"/>
  <c r="C313" i="4"/>
  <c r="A314" i="4"/>
  <c r="B314" i="4"/>
  <c r="C314" i="4"/>
  <c r="A315" i="4"/>
  <c r="B315" i="4"/>
  <c r="C315" i="4"/>
  <c r="A316" i="4"/>
  <c r="B316" i="4"/>
  <c r="C316" i="4"/>
  <c r="A317" i="4"/>
  <c r="B317" i="4"/>
  <c r="C317" i="4"/>
  <c r="A318" i="4"/>
  <c r="B318" i="4"/>
  <c r="C318" i="4"/>
  <c r="A319" i="4"/>
  <c r="B319" i="4"/>
  <c r="C319" i="4"/>
  <c r="A320" i="4"/>
  <c r="B320" i="4"/>
  <c r="C320" i="4"/>
  <c r="A321" i="4"/>
  <c r="B321" i="4"/>
  <c r="C321" i="4"/>
  <c r="A322" i="4"/>
  <c r="B322" i="4"/>
  <c r="C322" i="4"/>
  <c r="A323" i="4"/>
  <c r="B323" i="4"/>
  <c r="C323" i="4"/>
  <c r="A324" i="4"/>
  <c r="B324" i="4"/>
  <c r="C324" i="4"/>
  <c r="A325" i="4"/>
  <c r="B325" i="4"/>
  <c r="C325" i="4"/>
  <c r="A326" i="4"/>
  <c r="B326" i="4"/>
  <c r="C326" i="4"/>
  <c r="A327" i="4"/>
  <c r="B327" i="4"/>
  <c r="C327" i="4"/>
  <c r="A328" i="4"/>
  <c r="B328" i="4"/>
  <c r="C328" i="4"/>
  <c r="A329" i="4"/>
  <c r="B329" i="4"/>
  <c r="C329" i="4"/>
  <c r="A330" i="4"/>
  <c r="B330" i="4"/>
  <c r="C330" i="4"/>
  <c r="A331" i="4"/>
  <c r="B331" i="4"/>
  <c r="C331" i="4"/>
  <c r="A332" i="4"/>
  <c r="B332" i="4"/>
  <c r="C332" i="4"/>
  <c r="A333" i="4"/>
  <c r="B333" i="4"/>
  <c r="C333" i="4"/>
  <c r="A334" i="4"/>
  <c r="B334" i="4"/>
  <c r="C334" i="4"/>
  <c r="A335" i="4"/>
  <c r="B335" i="4"/>
  <c r="C335" i="4"/>
  <c r="A336" i="4"/>
  <c r="B336" i="4"/>
  <c r="C336" i="4"/>
  <c r="A337" i="4"/>
  <c r="B337" i="4"/>
  <c r="C337" i="4"/>
  <c r="A338" i="4"/>
  <c r="B338" i="4"/>
  <c r="C338" i="4"/>
  <c r="A339" i="4"/>
  <c r="B339" i="4"/>
  <c r="C339" i="4"/>
  <c r="A340" i="4"/>
  <c r="B340" i="4"/>
  <c r="C340" i="4"/>
  <c r="A341" i="4"/>
  <c r="B341" i="4"/>
  <c r="C341" i="4"/>
  <c r="A342" i="4"/>
  <c r="B342" i="4"/>
  <c r="C342" i="4"/>
  <c r="A343" i="4"/>
  <c r="B343" i="4"/>
  <c r="C343" i="4"/>
  <c r="A344" i="4"/>
  <c r="B344" i="4"/>
  <c r="C344" i="4"/>
  <c r="A345" i="4"/>
  <c r="B345" i="4"/>
  <c r="C345" i="4"/>
  <c r="A346" i="4"/>
  <c r="B346" i="4"/>
  <c r="C346" i="4"/>
  <c r="A347" i="4"/>
  <c r="B347" i="4"/>
  <c r="C347" i="4"/>
  <c r="A348" i="4"/>
  <c r="B348" i="4"/>
  <c r="C348" i="4"/>
  <c r="A349" i="4"/>
  <c r="B349" i="4"/>
  <c r="C349" i="4"/>
  <c r="A350" i="4"/>
  <c r="B350" i="4"/>
  <c r="C350" i="4"/>
  <c r="A351" i="4"/>
  <c r="B351" i="4"/>
  <c r="C351" i="4"/>
  <c r="A352" i="4"/>
  <c r="B352" i="4"/>
  <c r="C352" i="4"/>
  <c r="A353" i="4"/>
  <c r="B353" i="4"/>
  <c r="C353" i="4"/>
  <c r="A354" i="4"/>
  <c r="B354" i="4"/>
  <c r="C354" i="4"/>
  <c r="A355" i="4"/>
  <c r="B355" i="4"/>
  <c r="C355" i="4"/>
  <c r="A356" i="4"/>
  <c r="B356" i="4"/>
  <c r="C356" i="4"/>
  <c r="A357" i="4"/>
  <c r="B357" i="4"/>
  <c r="C357" i="4"/>
  <c r="A358" i="4"/>
  <c r="B358" i="4"/>
  <c r="C358" i="4"/>
  <c r="A359" i="4"/>
  <c r="B359" i="4"/>
  <c r="C359" i="4"/>
  <c r="A360" i="4"/>
  <c r="B360" i="4"/>
  <c r="C360" i="4"/>
  <c r="A361" i="4"/>
  <c r="B361" i="4"/>
  <c r="C361" i="4"/>
  <c r="A362" i="4"/>
  <c r="B362" i="4"/>
  <c r="C362" i="4"/>
  <c r="A363" i="4"/>
  <c r="B363" i="4"/>
  <c r="C363" i="4"/>
  <c r="A364" i="4"/>
  <c r="B364" i="4"/>
  <c r="C364" i="4"/>
  <c r="A365" i="4"/>
  <c r="B365" i="4"/>
  <c r="C365" i="4"/>
  <c r="A366" i="4"/>
  <c r="B366" i="4"/>
  <c r="C366" i="4"/>
  <c r="A367" i="4"/>
  <c r="B367" i="4"/>
  <c r="C367" i="4"/>
  <c r="A368" i="4"/>
  <c r="B368" i="4"/>
  <c r="C368" i="4"/>
  <c r="A369" i="4"/>
  <c r="B369" i="4"/>
  <c r="C369" i="4"/>
  <c r="A370" i="4"/>
  <c r="B370" i="4"/>
  <c r="C370" i="4"/>
  <c r="A371" i="4"/>
  <c r="B371" i="4"/>
  <c r="C371" i="4"/>
  <c r="A372" i="4"/>
  <c r="B372" i="4"/>
  <c r="C372" i="4"/>
  <c r="A373" i="4"/>
  <c r="B373" i="4"/>
  <c r="C373" i="4"/>
  <c r="A374" i="4"/>
  <c r="B374" i="4"/>
  <c r="C374" i="4"/>
  <c r="A375" i="4"/>
  <c r="B375" i="4"/>
  <c r="C375" i="4"/>
  <c r="A376" i="4"/>
  <c r="B376" i="4"/>
  <c r="C376" i="4"/>
  <c r="A377" i="4"/>
  <c r="B377" i="4"/>
  <c r="C377" i="4"/>
  <c r="A378" i="4"/>
  <c r="B378" i="4"/>
  <c r="C378" i="4"/>
  <c r="A379" i="4"/>
  <c r="B379" i="4"/>
  <c r="C379" i="4"/>
  <c r="A380" i="4"/>
  <c r="B380" i="4"/>
  <c r="C380" i="4"/>
  <c r="A381" i="4"/>
  <c r="B381" i="4"/>
  <c r="C381" i="4"/>
  <c r="A382" i="4"/>
  <c r="B382" i="4"/>
  <c r="C382" i="4"/>
  <c r="A383" i="4"/>
  <c r="B383" i="4"/>
  <c r="C383" i="4"/>
  <c r="A384" i="4"/>
  <c r="B384" i="4"/>
  <c r="C384" i="4"/>
  <c r="A385" i="4"/>
  <c r="B385" i="4"/>
  <c r="C385" i="4"/>
  <c r="A386" i="4"/>
  <c r="B386" i="4"/>
  <c r="C386" i="4"/>
  <c r="A387" i="4"/>
  <c r="B387" i="4"/>
  <c r="C387" i="4"/>
  <c r="A388" i="4"/>
  <c r="B388" i="4"/>
  <c r="C388" i="4"/>
  <c r="A389" i="4"/>
  <c r="B389" i="4"/>
  <c r="C389" i="4"/>
  <c r="A390" i="4"/>
  <c r="B390" i="4"/>
  <c r="C390" i="4"/>
  <c r="A391" i="4"/>
  <c r="B391" i="4"/>
  <c r="C391" i="4"/>
  <c r="A392" i="4"/>
  <c r="B392" i="4"/>
  <c r="C392" i="4"/>
  <c r="A393" i="4"/>
  <c r="B393" i="4"/>
  <c r="C393" i="4"/>
  <c r="A394" i="4"/>
  <c r="B394" i="4"/>
  <c r="C394" i="4"/>
  <c r="A395" i="4"/>
  <c r="B395" i="4"/>
  <c r="C395" i="4"/>
  <c r="A396" i="4"/>
  <c r="B396" i="4"/>
  <c r="C396" i="4"/>
  <c r="A397" i="4"/>
  <c r="B397" i="4"/>
  <c r="C397" i="4"/>
  <c r="A398" i="4"/>
  <c r="B398" i="4"/>
  <c r="C398" i="4"/>
  <c r="A399" i="4"/>
  <c r="B399" i="4"/>
  <c r="C399" i="4"/>
  <c r="A400" i="4"/>
  <c r="B400" i="4"/>
  <c r="C400" i="4"/>
  <c r="A401" i="4"/>
  <c r="B401" i="4"/>
  <c r="C401" i="4"/>
  <c r="A402" i="4"/>
  <c r="B402" i="4"/>
  <c r="C402" i="4"/>
  <c r="A403" i="4"/>
  <c r="B403" i="4"/>
  <c r="C403" i="4"/>
  <c r="A404" i="4"/>
  <c r="B404" i="4"/>
  <c r="C404" i="4"/>
  <c r="A405" i="4"/>
  <c r="B405" i="4"/>
  <c r="C405" i="4"/>
  <c r="A406" i="4"/>
  <c r="B406" i="4"/>
  <c r="C406" i="4"/>
  <c r="A407" i="4"/>
  <c r="B407" i="4"/>
  <c r="C407" i="4"/>
  <c r="A408" i="4"/>
  <c r="B408" i="4"/>
  <c r="C408" i="4"/>
  <c r="A409" i="4"/>
  <c r="B409" i="4"/>
  <c r="C409" i="4"/>
  <c r="A410" i="4"/>
  <c r="B410" i="4"/>
  <c r="C410" i="4"/>
  <c r="A411" i="4"/>
  <c r="B411" i="4"/>
  <c r="C411" i="4"/>
  <c r="A412" i="4"/>
  <c r="B412" i="4"/>
  <c r="C412" i="4"/>
  <c r="A413" i="4"/>
  <c r="B413" i="4"/>
  <c r="C413" i="4"/>
  <c r="A414" i="4"/>
  <c r="B414" i="4"/>
  <c r="C414" i="4"/>
  <c r="A415" i="4"/>
  <c r="B415" i="4"/>
  <c r="C415" i="4"/>
  <c r="A416" i="4"/>
  <c r="B416" i="4"/>
  <c r="C416" i="4"/>
  <c r="A417" i="4"/>
  <c r="B417" i="4"/>
  <c r="C417" i="4"/>
  <c r="A418" i="4"/>
  <c r="B418" i="4"/>
  <c r="C418" i="4"/>
  <c r="A419" i="4"/>
  <c r="B419" i="4"/>
  <c r="C419" i="4"/>
  <c r="A420" i="4"/>
  <c r="B420" i="4"/>
  <c r="C420" i="4"/>
  <c r="A421" i="4"/>
  <c r="B421" i="4"/>
  <c r="C421" i="4"/>
  <c r="A422" i="4"/>
  <c r="B422" i="4"/>
  <c r="C422" i="4"/>
  <c r="A423" i="4"/>
  <c r="B423" i="4"/>
  <c r="C423" i="4"/>
  <c r="A424" i="4"/>
  <c r="B424" i="4"/>
  <c r="C424" i="4"/>
  <c r="A425" i="4"/>
  <c r="B425" i="4"/>
  <c r="C425" i="4"/>
  <c r="A426" i="4"/>
  <c r="B426" i="4"/>
  <c r="C426" i="4"/>
  <c r="A427" i="4"/>
  <c r="B427" i="4"/>
  <c r="C427" i="4"/>
  <c r="A428" i="4"/>
  <c r="B428" i="4"/>
  <c r="C428" i="4"/>
  <c r="A429" i="4"/>
  <c r="B429" i="4"/>
  <c r="C429" i="4"/>
  <c r="A430" i="4"/>
  <c r="B430" i="4"/>
  <c r="C430" i="4"/>
  <c r="A431" i="4"/>
  <c r="B431" i="4"/>
  <c r="C431" i="4"/>
  <c r="A432" i="4"/>
  <c r="B432" i="4"/>
  <c r="C432" i="4"/>
  <c r="A433" i="4"/>
  <c r="B433" i="4"/>
  <c r="C433" i="4"/>
  <c r="A434" i="4"/>
  <c r="B434" i="4"/>
  <c r="C434" i="4"/>
  <c r="A435" i="4"/>
  <c r="B435" i="4"/>
  <c r="C435" i="4"/>
  <c r="A436" i="4"/>
  <c r="B436" i="4"/>
  <c r="C436" i="4"/>
  <c r="A437" i="4"/>
  <c r="B437" i="4"/>
  <c r="C437" i="4"/>
  <c r="A438" i="4"/>
  <c r="B438" i="4"/>
  <c r="C438" i="4"/>
  <c r="A439" i="4"/>
  <c r="B439" i="4"/>
  <c r="C439" i="4"/>
  <c r="A440" i="4"/>
  <c r="B440" i="4"/>
  <c r="C440" i="4"/>
  <c r="A441" i="4"/>
  <c r="B441" i="4"/>
  <c r="C441" i="4"/>
  <c r="A442" i="4"/>
  <c r="B442" i="4"/>
  <c r="C442" i="4"/>
  <c r="A443" i="4"/>
  <c r="B443" i="4"/>
  <c r="C443" i="4"/>
  <c r="A444" i="4"/>
  <c r="B444" i="4"/>
  <c r="C444" i="4"/>
  <c r="A445" i="4"/>
  <c r="B445" i="4"/>
  <c r="C445" i="4"/>
  <c r="A446" i="4"/>
  <c r="B446" i="4"/>
  <c r="C446" i="4"/>
  <c r="A447" i="4"/>
  <c r="B447" i="4"/>
  <c r="C447" i="4"/>
  <c r="A448" i="4"/>
  <c r="B448" i="4"/>
  <c r="C448" i="4"/>
  <c r="A449" i="4"/>
  <c r="B449" i="4"/>
  <c r="C449" i="4"/>
  <c r="A450" i="4"/>
  <c r="B450" i="4"/>
  <c r="C450" i="4"/>
  <c r="A451" i="4"/>
  <c r="B451" i="4"/>
  <c r="C451" i="4"/>
  <c r="A452" i="4"/>
  <c r="B452" i="4"/>
  <c r="C452" i="4"/>
  <c r="A453" i="4"/>
  <c r="B453" i="4"/>
  <c r="C453" i="4"/>
  <c r="A454" i="4"/>
  <c r="B454" i="4"/>
  <c r="C454" i="4"/>
  <c r="A455" i="4"/>
  <c r="B455" i="4"/>
  <c r="C455" i="4"/>
  <c r="A456" i="4"/>
  <c r="B456" i="4"/>
  <c r="C456" i="4"/>
  <c r="A457" i="4"/>
  <c r="B457" i="4"/>
  <c r="C457" i="4"/>
  <c r="A458" i="4"/>
  <c r="B458" i="4"/>
  <c r="C458" i="4"/>
  <c r="A459" i="4"/>
  <c r="B459" i="4"/>
  <c r="C459" i="4"/>
  <c r="A460" i="4"/>
  <c r="B460" i="4"/>
  <c r="C460" i="4"/>
  <c r="A461" i="4"/>
  <c r="B461" i="4"/>
  <c r="C461" i="4"/>
  <c r="A462" i="4"/>
  <c r="B462" i="4"/>
  <c r="C462" i="4"/>
  <c r="A463" i="4"/>
  <c r="B463" i="4"/>
  <c r="C463" i="4"/>
  <c r="A464" i="4"/>
  <c r="B464" i="4"/>
  <c r="C464" i="4"/>
  <c r="A465" i="4"/>
  <c r="B465" i="4"/>
  <c r="C465" i="4"/>
  <c r="A466" i="4"/>
  <c r="B466" i="4"/>
  <c r="C466" i="4"/>
  <c r="A467" i="4"/>
  <c r="B467" i="4"/>
  <c r="C467" i="4"/>
  <c r="A468" i="4"/>
  <c r="B468" i="4"/>
  <c r="C468" i="4"/>
  <c r="A469" i="4"/>
  <c r="B469" i="4"/>
  <c r="C469" i="4"/>
  <c r="A470" i="4"/>
  <c r="B470" i="4"/>
  <c r="C470" i="4"/>
  <c r="A471" i="4"/>
  <c r="B471" i="4"/>
  <c r="C471" i="4"/>
  <c r="A472" i="4"/>
  <c r="B472" i="4"/>
  <c r="C472" i="4"/>
  <c r="A473" i="4"/>
  <c r="B473" i="4"/>
  <c r="C473" i="4"/>
  <c r="A474" i="4"/>
  <c r="B474" i="4"/>
  <c r="C474" i="4"/>
  <c r="A475" i="4"/>
  <c r="B475" i="4"/>
  <c r="C475" i="4"/>
  <c r="A476" i="4"/>
  <c r="B476" i="4"/>
  <c r="C476" i="4"/>
  <c r="A477" i="4"/>
  <c r="B477" i="4"/>
  <c r="C477" i="4"/>
  <c r="A478" i="4"/>
  <c r="B478" i="4"/>
  <c r="C478" i="4"/>
  <c r="A479" i="4"/>
  <c r="B479" i="4"/>
  <c r="C479" i="4"/>
  <c r="A480" i="4"/>
  <c r="B480" i="4"/>
  <c r="C480" i="4"/>
  <c r="A481" i="4"/>
  <c r="B481" i="4"/>
  <c r="C481" i="4"/>
  <c r="A482" i="4"/>
  <c r="B482" i="4"/>
  <c r="C482" i="4"/>
  <c r="A483" i="4"/>
  <c r="B483" i="4"/>
  <c r="C483" i="4"/>
  <c r="A484" i="4"/>
  <c r="B484" i="4"/>
  <c r="C484" i="4"/>
  <c r="A485" i="4"/>
  <c r="B485" i="4"/>
  <c r="C485" i="4"/>
  <c r="A486" i="4"/>
  <c r="B486" i="4"/>
  <c r="C486" i="4"/>
  <c r="A487" i="4"/>
  <c r="B487" i="4"/>
  <c r="C487" i="4"/>
  <c r="A488" i="4"/>
  <c r="B488" i="4"/>
  <c r="C488" i="4"/>
  <c r="A489" i="4"/>
  <c r="B489" i="4"/>
  <c r="C489" i="4"/>
  <c r="A490" i="4"/>
  <c r="B490" i="4"/>
  <c r="C490" i="4"/>
  <c r="A491" i="4"/>
  <c r="B491" i="4"/>
  <c r="C491" i="4"/>
  <c r="A492" i="4"/>
  <c r="B492" i="4"/>
  <c r="C492" i="4"/>
  <c r="A493" i="4"/>
  <c r="B493" i="4"/>
  <c r="C493" i="4"/>
  <c r="A494" i="4"/>
  <c r="B494" i="4"/>
  <c r="C494" i="4"/>
  <c r="A495" i="4"/>
  <c r="B495" i="4"/>
  <c r="C495" i="4"/>
  <c r="A496" i="4"/>
  <c r="B496" i="4"/>
  <c r="C496" i="4"/>
  <c r="A497" i="4"/>
  <c r="B497" i="4"/>
  <c r="C497" i="4"/>
  <c r="A498" i="4"/>
  <c r="B498" i="4"/>
  <c r="C498" i="4"/>
  <c r="A499" i="4"/>
  <c r="B499" i="4"/>
  <c r="C499" i="4"/>
  <c r="A500" i="4"/>
  <c r="B500" i="4"/>
  <c r="C500" i="4"/>
  <c r="A501" i="4"/>
  <c r="B501" i="4"/>
  <c r="C501" i="4"/>
  <c r="A502" i="4"/>
  <c r="B502" i="4"/>
  <c r="C502" i="4"/>
  <c r="A503" i="4"/>
  <c r="B503" i="4"/>
  <c r="C503" i="4"/>
  <c r="A504" i="4"/>
  <c r="B504" i="4"/>
  <c r="C504" i="4"/>
  <c r="A505" i="4"/>
  <c r="B505" i="4"/>
  <c r="C505" i="4"/>
  <c r="A506" i="4"/>
  <c r="B506" i="4"/>
  <c r="C506" i="4"/>
  <c r="A507" i="4"/>
  <c r="B507" i="4"/>
  <c r="C507" i="4"/>
  <c r="A508" i="4"/>
  <c r="B508" i="4"/>
  <c r="C508" i="4"/>
  <c r="A509" i="4"/>
  <c r="B509" i="4"/>
  <c r="C509" i="4"/>
  <c r="A510" i="4"/>
  <c r="B510" i="4"/>
  <c r="C510" i="4"/>
  <c r="A511" i="4"/>
  <c r="B511" i="4"/>
  <c r="C511" i="4"/>
  <c r="A512" i="4"/>
  <c r="B512" i="4"/>
  <c r="C512" i="4"/>
  <c r="A513" i="4"/>
  <c r="B513" i="4"/>
  <c r="C513" i="4"/>
  <c r="A514" i="4"/>
  <c r="B514" i="4"/>
  <c r="C514" i="4"/>
  <c r="A515" i="4"/>
  <c r="B515" i="4"/>
  <c r="C515" i="4"/>
  <c r="A516" i="4"/>
  <c r="B516" i="4"/>
  <c r="C516" i="4"/>
  <c r="A517" i="4"/>
  <c r="B517" i="4"/>
  <c r="C517" i="4"/>
  <c r="A518" i="4"/>
  <c r="B518" i="4"/>
  <c r="C518" i="4"/>
  <c r="A519" i="4"/>
  <c r="B519" i="4"/>
  <c r="C519" i="4"/>
  <c r="A520" i="4"/>
  <c r="B520" i="4"/>
  <c r="C520" i="4"/>
  <c r="A521" i="4"/>
  <c r="B521" i="4"/>
  <c r="C521" i="4"/>
  <c r="A522" i="4"/>
  <c r="B522" i="4"/>
  <c r="C522" i="4"/>
  <c r="A523" i="4"/>
  <c r="B523" i="4"/>
  <c r="C523" i="4"/>
  <c r="A524" i="4"/>
  <c r="B524" i="4"/>
  <c r="C524" i="4"/>
  <c r="A525" i="4"/>
  <c r="B525" i="4"/>
  <c r="C525" i="4"/>
  <c r="A526" i="4"/>
  <c r="B526" i="4"/>
  <c r="C526" i="4"/>
  <c r="A527" i="4"/>
  <c r="B527" i="4"/>
  <c r="C527" i="4"/>
  <c r="A528" i="4"/>
  <c r="B528" i="4"/>
  <c r="C528" i="4"/>
  <c r="A529" i="4"/>
  <c r="B529" i="4"/>
  <c r="C529" i="4"/>
  <c r="A530" i="4"/>
  <c r="B530" i="4"/>
  <c r="C530" i="4"/>
  <c r="A531" i="4"/>
  <c r="B531" i="4"/>
  <c r="C531" i="4"/>
  <c r="A532" i="4"/>
  <c r="B532" i="4"/>
  <c r="C532" i="4"/>
  <c r="A533" i="4"/>
  <c r="B533" i="4"/>
  <c r="C533" i="4"/>
  <c r="A534" i="4"/>
  <c r="B534" i="4"/>
  <c r="C534" i="4"/>
  <c r="A535" i="4"/>
  <c r="B535" i="4"/>
  <c r="C535" i="4"/>
  <c r="A536" i="4"/>
  <c r="B536" i="4"/>
  <c r="C536" i="4"/>
  <c r="A537" i="4"/>
  <c r="B537" i="4"/>
  <c r="C537" i="4"/>
  <c r="A538" i="4"/>
  <c r="B538" i="4"/>
  <c r="C538" i="4"/>
  <c r="A539" i="4"/>
  <c r="B539" i="4"/>
  <c r="C539" i="4"/>
  <c r="A540" i="4"/>
  <c r="B540" i="4"/>
  <c r="C540" i="4"/>
  <c r="A541" i="4"/>
  <c r="B541" i="4"/>
  <c r="C541" i="4"/>
  <c r="A542" i="4"/>
  <c r="B542" i="4"/>
  <c r="C542" i="4"/>
  <c r="A543" i="4"/>
  <c r="B543" i="4"/>
  <c r="C543" i="4"/>
  <c r="A544" i="4"/>
  <c r="B544" i="4"/>
  <c r="C544" i="4"/>
  <c r="A545" i="4"/>
  <c r="B545" i="4"/>
  <c r="C545" i="4"/>
  <c r="A546" i="4"/>
  <c r="B546" i="4"/>
  <c r="C546" i="4"/>
  <c r="A547" i="4"/>
  <c r="B547" i="4"/>
  <c r="C547" i="4"/>
  <c r="A548" i="4"/>
  <c r="B548" i="4"/>
  <c r="C548" i="4"/>
  <c r="A549" i="4"/>
  <c r="B549" i="4"/>
  <c r="C549" i="4"/>
  <c r="A550" i="4"/>
  <c r="B550" i="4"/>
  <c r="C550" i="4"/>
  <c r="A551" i="4"/>
  <c r="B551" i="4"/>
  <c r="C551" i="4"/>
  <c r="A552" i="4"/>
  <c r="B552" i="4"/>
  <c r="C552" i="4"/>
  <c r="A553" i="4"/>
  <c r="B553" i="4"/>
  <c r="C553" i="4"/>
  <c r="A554" i="4"/>
  <c r="B554" i="4"/>
  <c r="C554" i="4"/>
  <c r="A555" i="4"/>
  <c r="B555" i="4"/>
  <c r="C555" i="4"/>
  <c r="A556" i="4"/>
  <c r="B556" i="4"/>
  <c r="C556" i="4"/>
  <c r="A557" i="4"/>
  <c r="B557" i="4"/>
  <c r="C557" i="4"/>
  <c r="A558" i="4"/>
  <c r="B558" i="4"/>
  <c r="C558" i="4"/>
  <c r="A559" i="4"/>
  <c r="B559" i="4"/>
  <c r="C559" i="4"/>
  <c r="A560" i="4"/>
  <c r="B560" i="4"/>
  <c r="C560" i="4"/>
  <c r="A561" i="4"/>
  <c r="B561" i="4"/>
  <c r="C561" i="4"/>
  <c r="A562" i="4"/>
  <c r="B562" i="4"/>
  <c r="C562" i="4"/>
  <c r="A563" i="4"/>
  <c r="B563" i="4"/>
  <c r="C563" i="4"/>
  <c r="A564" i="4"/>
  <c r="B564" i="4"/>
  <c r="C564" i="4"/>
  <c r="A565" i="4"/>
  <c r="B565" i="4"/>
  <c r="C565" i="4"/>
  <c r="A566" i="4"/>
  <c r="B566" i="4"/>
  <c r="C566" i="4"/>
  <c r="A567" i="4"/>
  <c r="B567" i="4"/>
  <c r="C567" i="4"/>
  <c r="A568" i="4"/>
  <c r="B568" i="4"/>
  <c r="C568" i="4"/>
  <c r="A569" i="4"/>
  <c r="B569" i="4"/>
  <c r="C569" i="4"/>
  <c r="A570" i="4"/>
  <c r="B570" i="4"/>
  <c r="C570" i="4"/>
  <c r="A571" i="4"/>
  <c r="B571" i="4"/>
  <c r="C571" i="4"/>
  <c r="A572" i="4"/>
  <c r="B572" i="4"/>
  <c r="C572" i="4"/>
  <c r="A573" i="4"/>
  <c r="B573" i="4"/>
  <c r="C573" i="4"/>
  <c r="A574" i="4"/>
  <c r="B574" i="4"/>
  <c r="C574" i="4"/>
  <c r="A575" i="4"/>
  <c r="B575" i="4"/>
  <c r="C575" i="4"/>
  <c r="A576" i="4"/>
  <c r="B576" i="4"/>
  <c r="C576" i="4"/>
  <c r="A577" i="4"/>
  <c r="B577" i="4"/>
  <c r="C577" i="4"/>
  <c r="A578" i="4"/>
  <c r="B578" i="4"/>
  <c r="C578" i="4"/>
  <c r="A579" i="4"/>
  <c r="B579" i="4"/>
  <c r="C579" i="4"/>
  <c r="A580" i="4"/>
  <c r="B580" i="4"/>
  <c r="C580" i="4"/>
  <c r="A581" i="4"/>
  <c r="B581" i="4"/>
  <c r="C581" i="4"/>
  <c r="A582" i="4"/>
  <c r="B582" i="4"/>
  <c r="C582" i="4"/>
  <c r="A583" i="4"/>
  <c r="B583" i="4"/>
  <c r="C583" i="4"/>
  <c r="A584" i="4"/>
  <c r="B584" i="4"/>
  <c r="C584" i="4"/>
  <c r="A585" i="4"/>
  <c r="B585" i="4"/>
  <c r="C585" i="4"/>
  <c r="A586" i="4"/>
  <c r="B586" i="4"/>
  <c r="C586" i="4"/>
  <c r="A587" i="4"/>
  <c r="B587" i="4"/>
  <c r="C587" i="4"/>
  <c r="A588" i="4"/>
  <c r="B588" i="4"/>
  <c r="C588" i="4"/>
  <c r="A589" i="4"/>
  <c r="B589" i="4"/>
  <c r="C589" i="4"/>
  <c r="A590" i="4"/>
  <c r="B590" i="4"/>
  <c r="C590" i="4"/>
  <c r="A591" i="4"/>
  <c r="B591" i="4"/>
  <c r="C591" i="4"/>
  <c r="A592" i="4"/>
  <c r="B592" i="4"/>
  <c r="C592" i="4"/>
  <c r="A593" i="4"/>
  <c r="B593" i="4"/>
  <c r="C593" i="4"/>
  <c r="A594" i="4"/>
  <c r="B594" i="4"/>
  <c r="C594" i="4"/>
  <c r="A595" i="4"/>
  <c r="B595" i="4"/>
  <c r="C595" i="4"/>
  <c r="A596" i="4"/>
  <c r="B596" i="4"/>
  <c r="C596" i="4"/>
  <c r="A597" i="4"/>
  <c r="B597" i="4"/>
  <c r="C597" i="4"/>
  <c r="A598" i="4"/>
  <c r="B598" i="4"/>
  <c r="C598" i="4"/>
  <c r="A599" i="4"/>
  <c r="B599" i="4"/>
  <c r="C599" i="4"/>
  <c r="A600" i="4"/>
  <c r="B600" i="4"/>
  <c r="C600" i="4"/>
  <c r="A601" i="4"/>
  <c r="B601" i="4"/>
  <c r="C601" i="4"/>
  <c r="A602" i="4"/>
  <c r="B602" i="4"/>
  <c r="C602" i="4"/>
  <c r="A603" i="4"/>
  <c r="B603" i="4"/>
  <c r="C603" i="4"/>
  <c r="A604" i="4"/>
  <c r="B604" i="4"/>
  <c r="C604" i="4"/>
  <c r="A605" i="4"/>
  <c r="B605" i="4"/>
  <c r="C605" i="4"/>
  <c r="A606" i="4"/>
  <c r="B606" i="4"/>
  <c r="C606" i="4"/>
  <c r="A607" i="4"/>
  <c r="B607" i="4"/>
  <c r="C607" i="4"/>
  <c r="A608" i="4"/>
  <c r="B608" i="4"/>
  <c r="C608" i="4"/>
  <c r="A609" i="4"/>
  <c r="B609" i="4"/>
  <c r="C609" i="4"/>
  <c r="A610" i="4"/>
  <c r="B610" i="4"/>
  <c r="C610" i="4"/>
  <c r="A611" i="4"/>
  <c r="B611" i="4"/>
  <c r="C611" i="4"/>
  <c r="A612" i="4"/>
  <c r="B612" i="4"/>
  <c r="C612" i="4"/>
  <c r="A613" i="4"/>
  <c r="B613" i="4"/>
  <c r="C613" i="4"/>
  <c r="A614" i="4"/>
  <c r="B614" i="4"/>
  <c r="C614" i="4"/>
  <c r="A615" i="4"/>
  <c r="B615" i="4"/>
  <c r="C615" i="4"/>
  <c r="A616" i="4"/>
  <c r="B616" i="4"/>
  <c r="C616" i="4"/>
  <c r="A617" i="4"/>
  <c r="B617" i="4"/>
  <c r="C617" i="4"/>
  <c r="A618" i="4"/>
  <c r="B618" i="4"/>
  <c r="C618" i="4"/>
  <c r="A619" i="4"/>
  <c r="B619" i="4"/>
  <c r="C619" i="4"/>
  <c r="A620" i="4"/>
  <c r="B620" i="4"/>
  <c r="C620" i="4"/>
  <c r="A621" i="4"/>
  <c r="B621" i="4"/>
  <c r="C621" i="4"/>
  <c r="A622" i="4"/>
  <c r="B622" i="4"/>
  <c r="C622" i="4"/>
  <c r="A623" i="4"/>
  <c r="B623" i="4"/>
  <c r="C623" i="4"/>
  <c r="A624" i="4"/>
  <c r="B624" i="4"/>
  <c r="C624" i="4"/>
  <c r="A625" i="4"/>
  <c r="B625" i="4"/>
  <c r="C625" i="4"/>
  <c r="A626" i="4"/>
  <c r="B626" i="4"/>
  <c r="C626" i="4"/>
  <c r="A627" i="4"/>
  <c r="B627" i="4"/>
  <c r="C627" i="4"/>
  <c r="A628" i="4"/>
  <c r="B628" i="4"/>
  <c r="C628" i="4"/>
  <c r="A629" i="4"/>
  <c r="B629" i="4"/>
  <c r="C629" i="4"/>
  <c r="A630" i="4"/>
  <c r="B630" i="4"/>
  <c r="C630" i="4"/>
  <c r="A631" i="4"/>
  <c r="B631" i="4"/>
  <c r="C631" i="4"/>
  <c r="A632" i="4"/>
  <c r="B632" i="4"/>
  <c r="C632" i="4"/>
  <c r="A633" i="4"/>
  <c r="B633" i="4"/>
  <c r="C633" i="4"/>
  <c r="A634" i="4"/>
  <c r="B634" i="4"/>
  <c r="C634" i="4"/>
  <c r="A635" i="4"/>
  <c r="B635" i="4"/>
  <c r="C635" i="4"/>
  <c r="A636" i="4"/>
  <c r="B636" i="4"/>
  <c r="C636" i="4"/>
  <c r="A637" i="4"/>
  <c r="B637" i="4"/>
  <c r="C637" i="4"/>
  <c r="A638" i="4"/>
  <c r="B638" i="4"/>
  <c r="C638" i="4"/>
  <c r="A639" i="4"/>
  <c r="B639" i="4"/>
  <c r="C639" i="4"/>
  <c r="A640" i="4"/>
  <c r="B640" i="4"/>
  <c r="C640" i="4"/>
  <c r="A641" i="4"/>
  <c r="B641" i="4"/>
  <c r="C641" i="4"/>
  <c r="A642" i="4"/>
  <c r="B642" i="4"/>
  <c r="C642" i="4"/>
  <c r="A643" i="4"/>
  <c r="B643" i="4"/>
  <c r="C643" i="4"/>
  <c r="A644" i="4"/>
  <c r="B644" i="4"/>
  <c r="C644" i="4"/>
  <c r="A645" i="4"/>
  <c r="B645" i="4"/>
  <c r="C645" i="4"/>
  <c r="A646" i="4"/>
  <c r="B646" i="4"/>
  <c r="C646" i="4"/>
  <c r="A647" i="4"/>
  <c r="B647" i="4"/>
  <c r="C647" i="4"/>
  <c r="A648" i="4"/>
  <c r="B648" i="4"/>
  <c r="C648" i="4"/>
  <c r="A649" i="4"/>
  <c r="B649" i="4"/>
  <c r="C649" i="4"/>
  <c r="A650" i="4"/>
  <c r="B650" i="4"/>
  <c r="C650" i="4"/>
  <c r="A651" i="4"/>
  <c r="B651" i="4"/>
  <c r="C651" i="4"/>
  <c r="A652" i="4"/>
  <c r="B652" i="4"/>
  <c r="C652" i="4"/>
  <c r="A653" i="4"/>
  <c r="B653" i="4"/>
  <c r="C653" i="4"/>
  <c r="A654" i="4"/>
  <c r="B654" i="4"/>
  <c r="C654" i="4"/>
  <c r="A655" i="4"/>
  <c r="B655" i="4"/>
  <c r="C655" i="4"/>
  <c r="A656" i="4"/>
  <c r="B656" i="4"/>
  <c r="C656" i="4"/>
  <c r="A657" i="4"/>
  <c r="B657" i="4"/>
  <c r="C657" i="4"/>
  <c r="A658" i="4"/>
  <c r="B658" i="4"/>
  <c r="C658" i="4"/>
  <c r="A659" i="4"/>
  <c r="B659" i="4"/>
  <c r="C659" i="4"/>
  <c r="A660" i="4"/>
  <c r="B660" i="4"/>
  <c r="C660" i="4"/>
  <c r="A661" i="4"/>
  <c r="B661" i="4"/>
  <c r="C661" i="4"/>
  <c r="A662" i="4"/>
  <c r="B662" i="4"/>
  <c r="C662" i="4"/>
  <c r="A663" i="4"/>
  <c r="B663" i="4"/>
  <c r="C663" i="4"/>
  <c r="A664" i="4"/>
  <c r="B664" i="4"/>
  <c r="C664" i="4"/>
  <c r="A665" i="4"/>
  <c r="B665" i="4"/>
  <c r="C665" i="4"/>
  <c r="A666" i="4"/>
  <c r="B666" i="4"/>
  <c r="C666" i="4"/>
  <c r="A667" i="4"/>
  <c r="B667" i="4"/>
  <c r="C667" i="4"/>
  <c r="A668" i="4"/>
  <c r="B668" i="4"/>
  <c r="C668" i="4"/>
  <c r="A669" i="4"/>
  <c r="B669" i="4"/>
  <c r="C669" i="4"/>
  <c r="A670" i="4"/>
  <c r="B670" i="4"/>
  <c r="C670" i="4"/>
  <c r="A671" i="4"/>
  <c r="B671" i="4"/>
  <c r="C671" i="4"/>
  <c r="A672" i="4"/>
  <c r="B672" i="4"/>
  <c r="C672" i="4"/>
  <c r="A673" i="4"/>
  <c r="B673" i="4"/>
  <c r="C673" i="4"/>
  <c r="A674" i="4"/>
  <c r="B674" i="4"/>
  <c r="C674" i="4"/>
  <c r="A675" i="4"/>
  <c r="B675" i="4"/>
  <c r="C675" i="4"/>
  <c r="A676" i="4"/>
  <c r="B676" i="4"/>
  <c r="C676" i="4"/>
  <c r="A677" i="4"/>
  <c r="B677" i="4"/>
  <c r="C677" i="4"/>
  <c r="A678" i="4"/>
  <c r="B678" i="4"/>
  <c r="C678" i="4"/>
  <c r="A679" i="4"/>
  <c r="B679" i="4"/>
  <c r="C679" i="4"/>
  <c r="A680" i="4"/>
  <c r="B680" i="4"/>
  <c r="C680" i="4"/>
  <c r="A681" i="4"/>
  <c r="B681" i="4"/>
  <c r="C681" i="4"/>
  <c r="A682" i="4"/>
  <c r="B682" i="4"/>
  <c r="C682" i="4"/>
  <c r="A683" i="4"/>
  <c r="B683" i="4"/>
  <c r="C683" i="4"/>
  <c r="A684" i="4"/>
  <c r="B684" i="4"/>
  <c r="C684" i="4"/>
  <c r="A685" i="4"/>
  <c r="B685" i="4"/>
  <c r="C685" i="4"/>
  <c r="A686" i="4"/>
  <c r="B686" i="4"/>
  <c r="C686" i="4"/>
  <c r="A687" i="4"/>
  <c r="B687" i="4"/>
  <c r="C687" i="4"/>
  <c r="A688" i="4"/>
  <c r="B688" i="4"/>
  <c r="C688" i="4"/>
  <c r="A689" i="4"/>
  <c r="B689" i="4"/>
  <c r="C689" i="4"/>
  <c r="A690" i="4"/>
  <c r="B690" i="4"/>
  <c r="C690" i="4"/>
  <c r="A691" i="4"/>
  <c r="B691" i="4"/>
  <c r="C691" i="4"/>
  <c r="A692" i="4"/>
  <c r="B692" i="4"/>
  <c r="C692" i="4"/>
  <c r="A693" i="4"/>
  <c r="B693" i="4"/>
  <c r="C693" i="4"/>
  <c r="A694" i="4"/>
  <c r="B694" i="4"/>
  <c r="C694" i="4"/>
  <c r="A695" i="4"/>
  <c r="B695" i="4"/>
  <c r="C695" i="4"/>
  <c r="A696" i="4"/>
  <c r="B696" i="4"/>
  <c r="C696" i="4"/>
  <c r="A697" i="4"/>
  <c r="B697" i="4"/>
  <c r="C697" i="4"/>
  <c r="A698" i="4"/>
  <c r="B698" i="4"/>
  <c r="C698" i="4"/>
  <c r="A699" i="4"/>
  <c r="B699" i="4"/>
  <c r="C699" i="4"/>
  <c r="A700" i="4"/>
  <c r="B700" i="4"/>
  <c r="C700" i="4"/>
  <c r="A701" i="4"/>
  <c r="B701" i="4"/>
  <c r="C701" i="4"/>
  <c r="A702" i="4"/>
  <c r="B702" i="4"/>
  <c r="C702" i="4"/>
  <c r="A703" i="4"/>
  <c r="B703" i="4"/>
  <c r="C703" i="4"/>
  <c r="A704" i="4"/>
  <c r="B704" i="4"/>
  <c r="C704" i="4"/>
  <c r="A705" i="4"/>
  <c r="B705" i="4"/>
  <c r="C705" i="4"/>
  <c r="A706" i="4"/>
  <c r="B706" i="4"/>
  <c r="C706" i="4"/>
  <c r="A707" i="4"/>
  <c r="B707" i="4"/>
  <c r="C707" i="4"/>
  <c r="A708" i="4"/>
  <c r="B708" i="4"/>
  <c r="C708" i="4"/>
  <c r="A709" i="4"/>
  <c r="B709" i="4"/>
  <c r="C709" i="4"/>
  <c r="A710" i="4"/>
  <c r="B710" i="4"/>
  <c r="C710" i="4"/>
  <c r="A711" i="4"/>
  <c r="B711" i="4"/>
  <c r="C711" i="4"/>
  <c r="A712" i="4"/>
  <c r="B712" i="4"/>
  <c r="C712" i="4"/>
  <c r="A713" i="4"/>
  <c r="B713" i="4"/>
  <c r="C713" i="4"/>
  <c r="A714" i="4"/>
  <c r="B714" i="4"/>
  <c r="C714" i="4"/>
  <c r="A715" i="4"/>
  <c r="B715" i="4"/>
  <c r="C715" i="4"/>
  <c r="A716" i="4"/>
  <c r="B716" i="4"/>
  <c r="C716" i="4"/>
  <c r="A717" i="4"/>
  <c r="B717" i="4"/>
  <c r="C717" i="4"/>
  <c r="A718" i="4"/>
  <c r="B718" i="4"/>
  <c r="C718" i="4"/>
  <c r="A719" i="4"/>
  <c r="B719" i="4"/>
  <c r="C719" i="4"/>
  <c r="A720" i="4"/>
  <c r="B720" i="4"/>
  <c r="C720" i="4"/>
  <c r="A721" i="4"/>
  <c r="B721" i="4"/>
  <c r="C721" i="4"/>
  <c r="A722" i="4"/>
  <c r="B722" i="4"/>
  <c r="C722" i="4"/>
  <c r="A723" i="4"/>
  <c r="B723" i="4"/>
  <c r="C723" i="4"/>
  <c r="A724" i="4"/>
  <c r="B724" i="4"/>
  <c r="C724" i="4"/>
  <c r="A725" i="4"/>
  <c r="B725" i="4"/>
  <c r="C725" i="4"/>
  <c r="A726" i="4"/>
  <c r="B726" i="4"/>
  <c r="C726" i="4"/>
  <c r="A727" i="4"/>
  <c r="B727" i="4"/>
  <c r="C727" i="4"/>
  <c r="A728" i="4"/>
  <c r="B728" i="4"/>
  <c r="C728" i="4"/>
  <c r="A729" i="4"/>
  <c r="B729" i="4"/>
  <c r="C729" i="4"/>
  <c r="A730" i="4"/>
  <c r="B730" i="4"/>
  <c r="C730" i="4"/>
  <c r="A731" i="4"/>
  <c r="B731" i="4"/>
  <c r="C731" i="4"/>
  <c r="A732" i="4"/>
  <c r="B732" i="4"/>
  <c r="C732" i="4"/>
  <c r="A733" i="4"/>
  <c r="B733" i="4"/>
  <c r="C733" i="4"/>
  <c r="A734" i="4"/>
  <c r="B734" i="4"/>
  <c r="C734" i="4"/>
  <c r="A735" i="4"/>
  <c r="B735" i="4"/>
  <c r="C735" i="4"/>
  <c r="A736" i="4"/>
  <c r="B736" i="4"/>
  <c r="C736" i="4"/>
  <c r="A737" i="4"/>
  <c r="B737" i="4"/>
  <c r="C737" i="4"/>
  <c r="A738" i="4"/>
  <c r="B738" i="4"/>
  <c r="C738" i="4"/>
  <c r="A739" i="4"/>
  <c r="B739" i="4"/>
  <c r="C739" i="4"/>
  <c r="A740" i="4"/>
  <c r="B740" i="4"/>
  <c r="C740" i="4"/>
  <c r="A741" i="4"/>
  <c r="B741" i="4"/>
  <c r="C741" i="4"/>
  <c r="A742" i="4"/>
  <c r="B742" i="4"/>
  <c r="C742" i="4"/>
  <c r="A743" i="4"/>
  <c r="B743" i="4"/>
  <c r="C743" i="4"/>
  <c r="A744" i="4"/>
  <c r="B744" i="4"/>
  <c r="C744" i="4"/>
  <c r="A745" i="4"/>
  <c r="B745" i="4"/>
  <c r="C745" i="4"/>
  <c r="A746" i="4"/>
  <c r="B746" i="4"/>
  <c r="C746" i="4"/>
  <c r="A747" i="4"/>
  <c r="B747" i="4"/>
  <c r="C747" i="4"/>
  <c r="A748" i="4"/>
  <c r="B748" i="4"/>
  <c r="C748" i="4"/>
  <c r="A749" i="4"/>
  <c r="B749" i="4"/>
  <c r="C749" i="4"/>
  <c r="A750" i="4"/>
  <c r="B750" i="4"/>
  <c r="C750" i="4"/>
  <c r="A751" i="4"/>
  <c r="B751" i="4"/>
  <c r="C751" i="4"/>
  <c r="A752" i="4"/>
  <c r="B752" i="4"/>
  <c r="C752" i="4"/>
  <c r="A753" i="4"/>
  <c r="B753" i="4"/>
  <c r="C753" i="4"/>
  <c r="A754" i="4"/>
  <c r="B754" i="4"/>
  <c r="C754" i="4"/>
  <c r="A755" i="4"/>
  <c r="B755" i="4"/>
  <c r="C755" i="4"/>
  <c r="A756" i="4"/>
  <c r="B756" i="4"/>
  <c r="C756" i="4"/>
  <c r="A757" i="4"/>
  <c r="B757" i="4"/>
  <c r="C757" i="4"/>
  <c r="A758" i="4"/>
  <c r="B758" i="4"/>
  <c r="C758" i="4"/>
  <c r="A759" i="4"/>
  <c r="B759" i="4"/>
  <c r="C759" i="4"/>
  <c r="A760" i="4"/>
  <c r="B760" i="4"/>
  <c r="C760" i="4"/>
  <c r="A761" i="4"/>
  <c r="B761" i="4"/>
  <c r="C761" i="4"/>
  <c r="A762" i="4"/>
  <c r="B762" i="4"/>
  <c r="C762" i="4"/>
  <c r="A763" i="4"/>
  <c r="B763" i="4"/>
  <c r="C763" i="4"/>
  <c r="A764" i="4"/>
  <c r="B764" i="4"/>
  <c r="C764" i="4"/>
  <c r="A765" i="4"/>
  <c r="B765" i="4"/>
  <c r="C765" i="4"/>
  <c r="A766" i="4"/>
  <c r="B766" i="4"/>
  <c r="C766" i="4"/>
  <c r="A767" i="4"/>
  <c r="B767" i="4"/>
  <c r="C767" i="4"/>
  <c r="A768" i="4"/>
  <c r="B768" i="4"/>
  <c r="C768" i="4"/>
  <c r="A769" i="4"/>
  <c r="B769" i="4"/>
  <c r="C769" i="4"/>
  <c r="A770" i="4"/>
  <c r="B770" i="4"/>
  <c r="C770" i="4"/>
  <c r="A771" i="4"/>
  <c r="B771" i="4"/>
  <c r="C771" i="4"/>
  <c r="A772" i="4"/>
  <c r="B772" i="4"/>
  <c r="C772" i="4"/>
  <c r="A773" i="4"/>
  <c r="B773" i="4"/>
  <c r="C773" i="4"/>
  <c r="A774" i="4"/>
  <c r="B774" i="4"/>
  <c r="C774" i="4"/>
  <c r="A775" i="4"/>
  <c r="B775" i="4"/>
  <c r="C775" i="4"/>
  <c r="A776" i="4"/>
  <c r="B776" i="4"/>
  <c r="C776" i="4"/>
  <c r="A777" i="4"/>
  <c r="B777" i="4"/>
  <c r="C777" i="4"/>
  <c r="A778" i="4"/>
  <c r="B778" i="4"/>
  <c r="C778" i="4"/>
  <c r="A779" i="4"/>
  <c r="B779" i="4"/>
  <c r="C779" i="4"/>
  <c r="A780" i="4"/>
  <c r="B780" i="4"/>
  <c r="C780" i="4"/>
  <c r="A781" i="4"/>
  <c r="B781" i="4"/>
  <c r="C781" i="4"/>
  <c r="A782" i="4"/>
  <c r="B782" i="4"/>
  <c r="C782" i="4"/>
  <c r="A783" i="4"/>
  <c r="B783" i="4"/>
  <c r="C783" i="4"/>
  <c r="A784" i="4"/>
  <c r="B784" i="4"/>
  <c r="C784" i="4"/>
  <c r="A785" i="4"/>
  <c r="B785" i="4"/>
  <c r="C785" i="4"/>
  <c r="A786" i="4"/>
  <c r="B786" i="4"/>
  <c r="C786" i="4"/>
  <c r="A787" i="4"/>
  <c r="B787" i="4"/>
  <c r="C787" i="4"/>
  <c r="A788" i="4"/>
  <c r="B788" i="4"/>
  <c r="C788" i="4"/>
  <c r="A789" i="4"/>
  <c r="B789" i="4"/>
  <c r="C789" i="4"/>
  <c r="A790" i="4"/>
  <c r="B790" i="4"/>
  <c r="C790" i="4"/>
  <c r="A791" i="4"/>
  <c r="B791" i="4"/>
  <c r="C791" i="4"/>
  <c r="A792" i="4"/>
  <c r="B792" i="4"/>
  <c r="C792" i="4"/>
  <c r="A793" i="4"/>
  <c r="B793" i="4"/>
  <c r="C793" i="4"/>
  <c r="A794" i="4"/>
  <c r="B794" i="4"/>
  <c r="C794" i="4"/>
  <c r="A795" i="4"/>
  <c r="B795" i="4"/>
  <c r="C795" i="4"/>
  <c r="A796" i="4"/>
  <c r="B796" i="4"/>
  <c r="C796" i="4"/>
  <c r="A797" i="4"/>
  <c r="B797" i="4"/>
  <c r="C797" i="4"/>
  <c r="A798" i="4"/>
  <c r="B798" i="4"/>
  <c r="C798" i="4"/>
  <c r="A799" i="4"/>
  <c r="B799" i="4"/>
  <c r="C799" i="4"/>
  <c r="A800" i="4"/>
  <c r="B800" i="4"/>
  <c r="C800" i="4"/>
  <c r="A801" i="4"/>
  <c r="B801" i="4"/>
  <c r="C801" i="4"/>
  <c r="A802" i="4"/>
  <c r="B802" i="4"/>
  <c r="C802" i="4"/>
  <c r="A803" i="4"/>
  <c r="B803" i="4"/>
  <c r="C803" i="4"/>
  <c r="A804" i="4"/>
  <c r="B804" i="4"/>
  <c r="C804" i="4"/>
  <c r="A805" i="4"/>
  <c r="B805" i="4"/>
  <c r="C805" i="4"/>
  <c r="A806" i="4"/>
  <c r="B806" i="4"/>
  <c r="C806" i="4"/>
  <c r="A807" i="4"/>
  <c r="B807" i="4"/>
  <c r="C807" i="4"/>
  <c r="A808" i="4"/>
  <c r="B808" i="4"/>
  <c r="C808" i="4"/>
  <c r="A809" i="4"/>
  <c r="B809" i="4"/>
  <c r="C809" i="4"/>
  <c r="A810" i="4"/>
  <c r="B810" i="4"/>
  <c r="C810" i="4"/>
  <c r="A811" i="4"/>
  <c r="B811" i="4"/>
  <c r="C811" i="4"/>
  <c r="A812" i="4"/>
  <c r="B812" i="4"/>
  <c r="C812" i="4"/>
  <c r="A813" i="4"/>
  <c r="B813" i="4"/>
  <c r="C813" i="4"/>
  <c r="A814" i="4"/>
  <c r="B814" i="4"/>
  <c r="C814" i="4"/>
  <c r="A815" i="4"/>
  <c r="B815" i="4"/>
  <c r="C815" i="4"/>
  <c r="A816" i="4"/>
  <c r="B816" i="4"/>
  <c r="C816" i="4"/>
  <c r="A817" i="4"/>
  <c r="B817" i="4"/>
  <c r="C817" i="4"/>
  <c r="A818" i="4"/>
  <c r="B818" i="4"/>
  <c r="C818" i="4"/>
  <c r="A819" i="4"/>
  <c r="B819" i="4"/>
  <c r="C819" i="4"/>
  <c r="A820" i="4"/>
  <c r="B820" i="4"/>
  <c r="C820" i="4"/>
  <c r="A821" i="4"/>
  <c r="B821" i="4"/>
  <c r="C821" i="4"/>
  <c r="A822" i="4"/>
  <c r="B822" i="4"/>
  <c r="C822" i="4"/>
  <c r="A823" i="4"/>
  <c r="B823" i="4"/>
  <c r="C823" i="4"/>
  <c r="A824" i="4"/>
  <c r="B824" i="4"/>
  <c r="C824" i="4"/>
  <c r="A825" i="4"/>
  <c r="B825" i="4"/>
  <c r="C825" i="4"/>
  <c r="A826" i="4"/>
  <c r="B826" i="4"/>
  <c r="C826" i="4"/>
  <c r="A827" i="4"/>
  <c r="B827" i="4"/>
  <c r="C827" i="4"/>
  <c r="A828" i="4"/>
  <c r="B828" i="4"/>
  <c r="C828" i="4"/>
  <c r="A829" i="4"/>
  <c r="B829" i="4"/>
  <c r="C829" i="4"/>
  <c r="A830" i="4"/>
  <c r="B830" i="4"/>
  <c r="C830" i="4"/>
  <c r="A831" i="4"/>
  <c r="B831" i="4"/>
  <c r="C831" i="4"/>
  <c r="A832" i="4"/>
  <c r="B832" i="4"/>
  <c r="C832" i="4"/>
  <c r="A833" i="4"/>
  <c r="B833" i="4"/>
  <c r="C833" i="4"/>
  <c r="A834" i="4"/>
  <c r="B834" i="4"/>
  <c r="C834" i="4"/>
  <c r="A835" i="4"/>
  <c r="B835" i="4"/>
  <c r="C835" i="4"/>
  <c r="A836" i="4"/>
  <c r="B836" i="4"/>
  <c r="C836" i="4"/>
  <c r="A837" i="4"/>
  <c r="B837" i="4"/>
  <c r="C837" i="4"/>
  <c r="A838" i="4"/>
  <c r="B838" i="4"/>
  <c r="C838" i="4"/>
  <c r="A839" i="4"/>
  <c r="B839" i="4"/>
  <c r="C839" i="4"/>
  <c r="A840" i="4"/>
  <c r="B840" i="4"/>
  <c r="C840" i="4"/>
  <c r="A841" i="4"/>
  <c r="B841" i="4"/>
  <c r="C841" i="4"/>
  <c r="A842" i="4"/>
  <c r="B842" i="4"/>
  <c r="C842" i="4"/>
  <c r="A843" i="4"/>
  <c r="B843" i="4"/>
  <c r="C843" i="4"/>
  <c r="A844" i="4"/>
  <c r="B844" i="4"/>
  <c r="C844" i="4"/>
  <c r="A845" i="4"/>
  <c r="B845" i="4"/>
  <c r="C845" i="4"/>
  <c r="A846" i="4"/>
  <c r="B846" i="4"/>
  <c r="C846" i="4"/>
  <c r="A847" i="4"/>
  <c r="B847" i="4"/>
  <c r="C847" i="4"/>
  <c r="A848" i="4"/>
  <c r="B848" i="4"/>
  <c r="C848" i="4"/>
  <c r="A849" i="4"/>
  <c r="B849" i="4"/>
  <c r="C849" i="4"/>
  <c r="A850" i="4"/>
  <c r="B850" i="4"/>
  <c r="C850" i="4"/>
  <c r="A851" i="4"/>
  <c r="B851" i="4"/>
  <c r="C851" i="4"/>
  <c r="A852" i="4"/>
  <c r="B852" i="4"/>
  <c r="C852" i="4"/>
  <c r="A853" i="4"/>
  <c r="B853" i="4"/>
  <c r="C853" i="4"/>
  <c r="A854" i="4"/>
  <c r="B854" i="4"/>
  <c r="C854" i="4"/>
  <c r="A855" i="4"/>
  <c r="B855" i="4"/>
  <c r="C855" i="4"/>
  <c r="A856" i="4"/>
  <c r="B856" i="4"/>
  <c r="C856" i="4"/>
  <c r="A857" i="4"/>
  <c r="B857" i="4"/>
  <c r="C857" i="4"/>
  <c r="A858" i="4"/>
  <c r="B858" i="4"/>
  <c r="C858" i="4"/>
  <c r="A859" i="4"/>
  <c r="B859" i="4"/>
  <c r="C859" i="4"/>
  <c r="A860" i="4"/>
  <c r="B860" i="4"/>
  <c r="C860" i="4"/>
  <c r="A861" i="4"/>
  <c r="B861" i="4"/>
  <c r="C861" i="4"/>
  <c r="A862" i="4"/>
  <c r="B862" i="4"/>
  <c r="C862" i="4"/>
  <c r="A863" i="4"/>
  <c r="B863" i="4"/>
  <c r="C863" i="4"/>
  <c r="A864" i="4"/>
  <c r="B864" i="4"/>
  <c r="C864" i="4"/>
  <c r="A865" i="4"/>
  <c r="B865" i="4"/>
  <c r="C865" i="4"/>
  <c r="A866" i="4"/>
  <c r="B866" i="4"/>
  <c r="C866" i="4"/>
  <c r="A867" i="4"/>
  <c r="B867" i="4"/>
  <c r="C867" i="4"/>
  <c r="A868" i="4"/>
  <c r="B868" i="4"/>
  <c r="C868" i="4"/>
  <c r="A869" i="4"/>
  <c r="B869" i="4"/>
  <c r="C869" i="4"/>
  <c r="A870" i="4"/>
  <c r="B870" i="4"/>
  <c r="C870" i="4"/>
  <c r="A871" i="4"/>
  <c r="B871" i="4"/>
  <c r="C871" i="4"/>
  <c r="A872" i="4"/>
  <c r="B872" i="4"/>
  <c r="C872" i="4"/>
  <c r="A873" i="4"/>
  <c r="B873" i="4"/>
  <c r="C873" i="4"/>
  <c r="A874" i="4"/>
  <c r="B874" i="4"/>
  <c r="C874" i="4"/>
  <c r="A875" i="4"/>
  <c r="B875" i="4"/>
  <c r="C875" i="4"/>
  <c r="A876" i="4"/>
  <c r="B876" i="4"/>
  <c r="C876" i="4"/>
  <c r="A877" i="4"/>
  <c r="B877" i="4"/>
  <c r="C877" i="4"/>
  <c r="A878" i="4"/>
  <c r="B878" i="4"/>
  <c r="C878" i="4"/>
  <c r="A879" i="4"/>
  <c r="B879" i="4"/>
  <c r="C879" i="4"/>
  <c r="A880" i="4"/>
  <c r="B880" i="4"/>
  <c r="C880" i="4"/>
  <c r="A881" i="4"/>
  <c r="B881" i="4"/>
  <c r="C881" i="4"/>
  <c r="A882" i="4"/>
  <c r="B882" i="4"/>
  <c r="C882" i="4"/>
  <c r="A883" i="4"/>
  <c r="B883" i="4"/>
  <c r="C883" i="4"/>
  <c r="A884" i="4"/>
  <c r="B884" i="4"/>
  <c r="C884" i="4"/>
  <c r="A885" i="4"/>
  <c r="B885" i="4"/>
  <c r="C885" i="4"/>
  <c r="A886" i="4"/>
  <c r="B886" i="4"/>
  <c r="C886" i="4"/>
  <c r="A887" i="4"/>
  <c r="B887" i="4"/>
  <c r="C887" i="4"/>
  <c r="A888" i="4"/>
  <c r="B888" i="4"/>
  <c r="C888" i="4"/>
  <c r="A889" i="4"/>
  <c r="B889" i="4"/>
  <c r="C889" i="4"/>
  <c r="A890" i="4"/>
  <c r="B890" i="4"/>
  <c r="C890" i="4"/>
  <c r="A891" i="4"/>
  <c r="B891" i="4"/>
  <c r="C891" i="4"/>
  <c r="A892" i="4"/>
  <c r="B892" i="4"/>
  <c r="C892" i="4"/>
  <c r="A893" i="4"/>
  <c r="B893" i="4"/>
  <c r="C893" i="4"/>
  <c r="A894" i="4"/>
  <c r="B894" i="4"/>
  <c r="C894" i="4"/>
  <c r="A895" i="4"/>
  <c r="B895" i="4"/>
  <c r="C895" i="4"/>
  <c r="A896" i="4"/>
  <c r="B896" i="4"/>
  <c r="C896" i="4"/>
  <c r="A897" i="4"/>
  <c r="B897" i="4"/>
  <c r="C897" i="4"/>
  <c r="A898" i="4"/>
  <c r="B898" i="4"/>
  <c r="C898" i="4"/>
  <c r="A899" i="4"/>
  <c r="B899" i="4"/>
  <c r="C899" i="4"/>
  <c r="A900" i="4"/>
  <c r="B900" i="4"/>
  <c r="C900" i="4"/>
  <c r="A901" i="4"/>
  <c r="B901" i="4"/>
  <c r="C901" i="4"/>
  <c r="A902" i="4"/>
  <c r="B902" i="4"/>
  <c r="C902" i="4"/>
  <c r="A903" i="4"/>
  <c r="B903" i="4"/>
  <c r="C903" i="4"/>
  <c r="A904" i="4"/>
  <c r="B904" i="4"/>
  <c r="C904" i="4"/>
  <c r="A905" i="4"/>
  <c r="B905" i="4"/>
  <c r="C905" i="4"/>
  <c r="A906" i="4"/>
  <c r="B906" i="4"/>
  <c r="C906" i="4"/>
  <c r="A907" i="4"/>
  <c r="B907" i="4"/>
  <c r="C907" i="4"/>
  <c r="A908" i="4"/>
  <c r="B908" i="4"/>
  <c r="C908" i="4"/>
  <c r="A909" i="4"/>
  <c r="B909" i="4"/>
  <c r="C909" i="4"/>
  <c r="A910" i="4"/>
  <c r="B910" i="4"/>
  <c r="C910" i="4"/>
  <c r="A911" i="4"/>
  <c r="B911" i="4"/>
  <c r="C911" i="4"/>
  <c r="A912" i="4"/>
  <c r="B912" i="4"/>
  <c r="C912" i="4"/>
  <c r="A913" i="4"/>
  <c r="B913" i="4"/>
  <c r="C913" i="4"/>
  <c r="A914" i="4"/>
  <c r="B914" i="4"/>
  <c r="C914" i="4"/>
  <c r="A915" i="4"/>
  <c r="B915" i="4"/>
  <c r="C915" i="4"/>
  <c r="A916" i="4"/>
  <c r="B916" i="4"/>
  <c r="C916" i="4"/>
  <c r="A917" i="4"/>
  <c r="B917" i="4"/>
  <c r="C917" i="4"/>
  <c r="A918" i="4"/>
  <c r="B918" i="4"/>
  <c r="C918" i="4"/>
  <c r="A919" i="4"/>
  <c r="B919" i="4"/>
  <c r="C919" i="4"/>
  <c r="A920" i="4"/>
  <c r="B920" i="4"/>
  <c r="C920" i="4"/>
  <c r="A921" i="4"/>
  <c r="B921" i="4"/>
  <c r="C921" i="4"/>
  <c r="A922" i="4"/>
  <c r="B922" i="4"/>
  <c r="C922" i="4"/>
  <c r="A923" i="4"/>
  <c r="B923" i="4"/>
  <c r="C923" i="4"/>
  <c r="A924" i="4"/>
  <c r="B924" i="4"/>
  <c r="C924" i="4"/>
  <c r="A925" i="4"/>
  <c r="B925" i="4"/>
  <c r="C925" i="4"/>
  <c r="A926" i="4"/>
  <c r="B926" i="4"/>
  <c r="C926" i="4"/>
  <c r="A927" i="4"/>
  <c r="B927" i="4"/>
  <c r="C927" i="4"/>
  <c r="A928" i="4"/>
  <c r="B928" i="4"/>
  <c r="C928" i="4"/>
  <c r="A929" i="4"/>
  <c r="B929" i="4"/>
  <c r="C929" i="4"/>
  <c r="A930" i="4"/>
  <c r="B930" i="4"/>
  <c r="C930" i="4"/>
  <c r="A931" i="4"/>
  <c r="B931" i="4"/>
  <c r="C931" i="4"/>
  <c r="A932" i="4"/>
  <c r="B932" i="4"/>
  <c r="C932" i="4"/>
  <c r="A933" i="4"/>
  <c r="B933" i="4"/>
  <c r="C933" i="4"/>
  <c r="A934" i="4"/>
  <c r="B934" i="4"/>
  <c r="C934" i="4"/>
  <c r="A935" i="4"/>
  <c r="B935" i="4"/>
  <c r="C935" i="4"/>
  <c r="A936" i="4"/>
  <c r="B936" i="4"/>
  <c r="C936" i="4"/>
  <c r="A937" i="4"/>
  <c r="B937" i="4"/>
  <c r="C937" i="4"/>
  <c r="A938" i="4"/>
  <c r="B938" i="4"/>
  <c r="C938" i="4"/>
  <c r="A939" i="4"/>
  <c r="B939" i="4"/>
  <c r="C939" i="4"/>
  <c r="A940" i="4"/>
  <c r="B940" i="4"/>
  <c r="C940" i="4"/>
  <c r="A941" i="4"/>
  <c r="B941" i="4"/>
  <c r="C941" i="4"/>
  <c r="A942" i="4"/>
  <c r="B942" i="4"/>
  <c r="C942" i="4"/>
  <c r="A943" i="4"/>
  <c r="B943" i="4"/>
  <c r="C943" i="4"/>
  <c r="A944" i="4"/>
  <c r="B944" i="4"/>
  <c r="C944" i="4"/>
  <c r="A945" i="4"/>
  <c r="B945" i="4"/>
  <c r="C945" i="4"/>
  <c r="A946" i="4"/>
  <c r="B946" i="4"/>
  <c r="C946" i="4"/>
  <c r="A947" i="4"/>
  <c r="B947" i="4"/>
  <c r="C947" i="4"/>
  <c r="A948" i="4"/>
  <c r="B948" i="4"/>
  <c r="C948" i="4"/>
  <c r="A949" i="4"/>
  <c r="B949" i="4"/>
  <c r="C949" i="4"/>
  <c r="A950" i="4"/>
  <c r="B950" i="4"/>
  <c r="C950" i="4"/>
  <c r="A951" i="4"/>
  <c r="B951" i="4"/>
  <c r="C951" i="4"/>
  <c r="A952" i="4"/>
  <c r="B952" i="4"/>
  <c r="C952" i="4"/>
  <c r="A953" i="4"/>
  <c r="B953" i="4"/>
  <c r="C953" i="4"/>
  <c r="A954" i="4"/>
  <c r="B954" i="4"/>
  <c r="C954" i="4"/>
  <c r="A955" i="4"/>
  <c r="B955" i="4"/>
  <c r="C955" i="4"/>
  <c r="A956" i="4"/>
  <c r="B956" i="4"/>
  <c r="C956" i="4"/>
  <c r="A957" i="4"/>
  <c r="B957" i="4"/>
  <c r="C957" i="4"/>
  <c r="A958" i="4"/>
  <c r="B958" i="4"/>
  <c r="C958" i="4"/>
  <c r="A959" i="4"/>
  <c r="B959" i="4"/>
  <c r="C959" i="4"/>
  <c r="A960" i="4"/>
  <c r="B960" i="4"/>
  <c r="C960" i="4"/>
  <c r="A961" i="4"/>
  <c r="B961" i="4"/>
  <c r="C961" i="4"/>
  <c r="A962" i="4"/>
  <c r="B962" i="4"/>
  <c r="C962" i="4"/>
  <c r="A963" i="4"/>
  <c r="B963" i="4"/>
  <c r="C963" i="4"/>
  <c r="A964" i="4"/>
  <c r="B964" i="4"/>
  <c r="C964" i="4"/>
  <c r="A965" i="4"/>
  <c r="B965" i="4"/>
  <c r="C965" i="4"/>
  <c r="A966" i="4"/>
  <c r="B966" i="4"/>
  <c r="C966" i="4"/>
  <c r="A967" i="4"/>
  <c r="B967" i="4"/>
  <c r="C967" i="4"/>
  <c r="A968" i="4"/>
  <c r="B968" i="4"/>
  <c r="C968" i="4"/>
  <c r="A969" i="4"/>
  <c r="B969" i="4"/>
  <c r="C969" i="4"/>
  <c r="A970" i="4"/>
  <c r="B970" i="4"/>
  <c r="C970" i="4"/>
  <c r="A971" i="4"/>
  <c r="B971" i="4"/>
  <c r="C971" i="4"/>
  <c r="A972" i="4"/>
  <c r="B972" i="4"/>
  <c r="C972" i="4"/>
  <c r="A973" i="4"/>
  <c r="B973" i="4"/>
  <c r="C973" i="4"/>
  <c r="A974" i="4"/>
  <c r="B974" i="4"/>
  <c r="C974" i="4"/>
  <c r="A975" i="4"/>
  <c r="B975" i="4"/>
  <c r="C975" i="4"/>
  <c r="A976" i="4"/>
  <c r="B976" i="4"/>
  <c r="C976" i="4"/>
  <c r="A977" i="4"/>
  <c r="B977" i="4"/>
  <c r="C977" i="4"/>
  <c r="A978" i="4"/>
  <c r="B978" i="4"/>
  <c r="C978" i="4"/>
  <c r="A979" i="4"/>
  <c r="B979" i="4"/>
  <c r="C979" i="4"/>
  <c r="A980" i="4"/>
  <c r="B980" i="4"/>
  <c r="C980" i="4"/>
  <c r="A981" i="4"/>
  <c r="B981" i="4"/>
  <c r="C981" i="4"/>
  <c r="A982" i="4"/>
  <c r="B982" i="4"/>
  <c r="C982" i="4"/>
  <c r="A983" i="4"/>
  <c r="B983" i="4"/>
  <c r="C983" i="4"/>
  <c r="A984" i="4"/>
  <c r="B984" i="4"/>
  <c r="C984" i="4"/>
  <c r="A985" i="4"/>
  <c r="B985" i="4"/>
  <c r="C985" i="4"/>
  <c r="A986" i="4"/>
  <c r="B986" i="4"/>
  <c r="C986" i="4"/>
  <c r="A987" i="4"/>
  <c r="B987" i="4"/>
  <c r="C987" i="4"/>
  <c r="A988" i="4"/>
  <c r="B988" i="4"/>
  <c r="C988" i="4"/>
  <c r="A989" i="4"/>
  <c r="B989" i="4"/>
  <c r="C989" i="4"/>
  <c r="A990" i="4"/>
  <c r="B990" i="4"/>
  <c r="C990" i="4"/>
  <c r="A991" i="4"/>
  <c r="B991" i="4"/>
  <c r="C991" i="4"/>
  <c r="A992" i="4"/>
  <c r="B992" i="4"/>
  <c r="C992" i="4"/>
  <c r="A993" i="4"/>
  <c r="B993" i="4"/>
  <c r="C993" i="4"/>
  <c r="A994" i="4"/>
  <c r="B994" i="4"/>
  <c r="C994" i="4"/>
  <c r="A995" i="4"/>
  <c r="B995" i="4"/>
  <c r="C995" i="4"/>
  <c r="A996" i="4"/>
  <c r="B996" i="4"/>
  <c r="C996" i="4"/>
  <c r="A997" i="4"/>
  <c r="B997" i="4"/>
  <c r="C997" i="4"/>
  <c r="A998" i="4"/>
  <c r="B998" i="4"/>
  <c r="C998" i="4"/>
  <c r="A999" i="4"/>
  <c r="B999" i="4"/>
  <c r="C999" i="4"/>
  <c r="A1000" i="4"/>
  <c r="B1000" i="4"/>
  <c r="C1000" i="4"/>
  <c r="A1001" i="4"/>
  <c r="B1001" i="4"/>
  <c r="C1001" i="4"/>
  <c r="A1002" i="4"/>
  <c r="B1002" i="4"/>
  <c r="C1002" i="4"/>
  <c r="A1003" i="4"/>
  <c r="B1003" i="4"/>
  <c r="C1003" i="4"/>
  <c r="A1004" i="4"/>
  <c r="B1004" i="4"/>
  <c r="C1004" i="4"/>
  <c r="A1005" i="4"/>
  <c r="B1005" i="4"/>
  <c r="C1005" i="4"/>
  <c r="A1006" i="4"/>
  <c r="B1006" i="4"/>
  <c r="C1006" i="4"/>
  <c r="A1007" i="4"/>
  <c r="B1007" i="4"/>
  <c r="C1007" i="4"/>
  <c r="A1008" i="4"/>
  <c r="B1008" i="4"/>
  <c r="C1008" i="4"/>
  <c r="A1009" i="4"/>
  <c r="B1009" i="4"/>
  <c r="C1009" i="4"/>
  <c r="A1010" i="4"/>
  <c r="B1010" i="4"/>
  <c r="C1010" i="4"/>
  <c r="A1011" i="4"/>
  <c r="B1011" i="4"/>
  <c r="C1011" i="4"/>
  <c r="A1012" i="4"/>
  <c r="B1012" i="4"/>
  <c r="C1012" i="4"/>
  <c r="A1013" i="4"/>
  <c r="B1013" i="4"/>
  <c r="C1013" i="4"/>
  <c r="A1014" i="4"/>
  <c r="B1014" i="4"/>
  <c r="C1014" i="4"/>
  <c r="A1015" i="4"/>
  <c r="B1015" i="4"/>
  <c r="C1015" i="4"/>
  <c r="A1016" i="4"/>
  <c r="B1016" i="4"/>
  <c r="C1016" i="4"/>
  <c r="A1017" i="4"/>
  <c r="B1017" i="4"/>
  <c r="C1017" i="4"/>
  <c r="A1018" i="4"/>
  <c r="B1018" i="4"/>
  <c r="C1018" i="4"/>
  <c r="A1019" i="4"/>
  <c r="B1019" i="4"/>
  <c r="C1019" i="4"/>
  <c r="A1020" i="4"/>
  <c r="B1020" i="4"/>
  <c r="C1020" i="4"/>
  <c r="A1021" i="4"/>
  <c r="B1021" i="4"/>
  <c r="C1021" i="4"/>
  <c r="A1022" i="4"/>
  <c r="B1022" i="4"/>
  <c r="C1022" i="4"/>
  <c r="A1023" i="4"/>
  <c r="B1023" i="4"/>
  <c r="C1023" i="4"/>
  <c r="A1024" i="4"/>
  <c r="B1024" i="4"/>
  <c r="C1024" i="4"/>
  <c r="A1025" i="4"/>
  <c r="B1025" i="4"/>
  <c r="C1025" i="4"/>
  <c r="A1026" i="4"/>
  <c r="B1026" i="4"/>
  <c r="C1026" i="4"/>
  <c r="A1027" i="4"/>
  <c r="B1027" i="4"/>
  <c r="C1027" i="4"/>
  <c r="A1028" i="4"/>
  <c r="B1028" i="4"/>
  <c r="C1028" i="4"/>
  <c r="A1029" i="4"/>
  <c r="B1029" i="4"/>
  <c r="C1029" i="4"/>
  <c r="A1030" i="4"/>
  <c r="B1030" i="4"/>
  <c r="C1030" i="4"/>
  <c r="A1031" i="4"/>
  <c r="B1031" i="4"/>
  <c r="C1031" i="4"/>
  <c r="A1032" i="4"/>
  <c r="B1032" i="4"/>
  <c r="C1032" i="4"/>
  <c r="A1033" i="4"/>
  <c r="B1033" i="4"/>
  <c r="C1033" i="4"/>
  <c r="A1034" i="4"/>
  <c r="B1034" i="4"/>
  <c r="C1034" i="4"/>
  <c r="A1035" i="4"/>
  <c r="B1035" i="4"/>
  <c r="C1035" i="4"/>
  <c r="A1036" i="4"/>
  <c r="B1036" i="4"/>
  <c r="C1036" i="4"/>
  <c r="A1037" i="4"/>
  <c r="B1037" i="4"/>
  <c r="C1037" i="4"/>
  <c r="A1038" i="4"/>
  <c r="B1038" i="4"/>
  <c r="C1038" i="4"/>
  <c r="A1039" i="4"/>
  <c r="B1039" i="4"/>
  <c r="C1039" i="4"/>
  <c r="A1040" i="4"/>
  <c r="B1040" i="4"/>
  <c r="C1040" i="4"/>
  <c r="A1041" i="4"/>
  <c r="B1041" i="4"/>
  <c r="C1041" i="4"/>
  <c r="A1042" i="4"/>
  <c r="B1042" i="4"/>
  <c r="C1042" i="4"/>
  <c r="A1043" i="4"/>
  <c r="B1043" i="4"/>
  <c r="C1043" i="4"/>
  <c r="A1044" i="4"/>
  <c r="B1044" i="4"/>
  <c r="C1044" i="4"/>
  <c r="A1045" i="4"/>
  <c r="B1045" i="4"/>
  <c r="C1045" i="4"/>
  <c r="A1046" i="4"/>
  <c r="B1046" i="4"/>
  <c r="C1046" i="4"/>
  <c r="A1047" i="4"/>
  <c r="B1047" i="4"/>
  <c r="C1047" i="4"/>
  <c r="A1048" i="4"/>
  <c r="B1048" i="4"/>
  <c r="C1048" i="4"/>
  <c r="A1049" i="4"/>
  <c r="B1049" i="4"/>
  <c r="C1049" i="4"/>
  <c r="A1050" i="4"/>
  <c r="B1050" i="4"/>
  <c r="C1050" i="4"/>
  <c r="A1051" i="4"/>
  <c r="B1051" i="4"/>
  <c r="C1051" i="4"/>
  <c r="A1052" i="4"/>
  <c r="B1052" i="4"/>
  <c r="C1052" i="4"/>
  <c r="A1053" i="4"/>
  <c r="B1053" i="4"/>
  <c r="C1053" i="4"/>
  <c r="A1054" i="4"/>
  <c r="B1054" i="4"/>
  <c r="C1054" i="4"/>
  <c r="A1055" i="4"/>
  <c r="B1055" i="4"/>
  <c r="C1055" i="4"/>
  <c r="A1056" i="4"/>
  <c r="B1056" i="4"/>
  <c r="C1056" i="4"/>
  <c r="A1057" i="4"/>
  <c r="B1057" i="4"/>
  <c r="C1057" i="4"/>
  <c r="A1058" i="4"/>
  <c r="B1058" i="4"/>
  <c r="C1058" i="4"/>
  <c r="A1059" i="4"/>
  <c r="B1059" i="4"/>
  <c r="C1059" i="4"/>
  <c r="A1060" i="4"/>
  <c r="B1060" i="4"/>
  <c r="C1060" i="4"/>
  <c r="A1061" i="4"/>
  <c r="B1061" i="4"/>
  <c r="C1061" i="4"/>
  <c r="A1062" i="4"/>
  <c r="B1062" i="4"/>
  <c r="C1062" i="4"/>
  <c r="A1063" i="4"/>
  <c r="B1063" i="4"/>
  <c r="C1063" i="4"/>
  <c r="A1064" i="4"/>
  <c r="B1064" i="4"/>
  <c r="C1064" i="4"/>
  <c r="A1065" i="4"/>
  <c r="B1065" i="4"/>
  <c r="C1065" i="4"/>
  <c r="A1066" i="4"/>
  <c r="B1066" i="4"/>
  <c r="C1066" i="4"/>
  <c r="A1067" i="4"/>
  <c r="B1067" i="4"/>
  <c r="C1067" i="4"/>
  <c r="A1068" i="4"/>
  <c r="B1068" i="4"/>
  <c r="C1068" i="4"/>
  <c r="A1069" i="4"/>
  <c r="B1069" i="4"/>
  <c r="C1069" i="4"/>
  <c r="A1070" i="4"/>
  <c r="B1070" i="4"/>
  <c r="C1070" i="4"/>
  <c r="A1071" i="4"/>
  <c r="B1071" i="4"/>
  <c r="C1071" i="4"/>
  <c r="A1072" i="4"/>
  <c r="B1072" i="4"/>
  <c r="C1072" i="4"/>
  <c r="A1073" i="4"/>
  <c r="B1073" i="4"/>
  <c r="C1073" i="4"/>
  <c r="A1074" i="4"/>
  <c r="B1074" i="4"/>
  <c r="C1074" i="4"/>
  <c r="A1075" i="4"/>
  <c r="B1075" i="4"/>
  <c r="C1075" i="4"/>
  <c r="A1076" i="4"/>
  <c r="B1076" i="4"/>
  <c r="C1076" i="4"/>
  <c r="A1077" i="4"/>
  <c r="B1077" i="4"/>
  <c r="C1077" i="4"/>
  <c r="A1078" i="4"/>
  <c r="B1078" i="4"/>
  <c r="C1078" i="4"/>
  <c r="A1079" i="4"/>
  <c r="B1079" i="4"/>
  <c r="C1079" i="4"/>
  <c r="A1080" i="4"/>
  <c r="B1080" i="4"/>
  <c r="C1080" i="4"/>
  <c r="A1081" i="4"/>
  <c r="B1081" i="4"/>
  <c r="C1081" i="4"/>
  <c r="A1082" i="4"/>
  <c r="B1082" i="4"/>
  <c r="C1082" i="4"/>
  <c r="A1083" i="4"/>
  <c r="B1083" i="4"/>
  <c r="C1083" i="4"/>
  <c r="A1084" i="4"/>
  <c r="B1084" i="4"/>
  <c r="C1084" i="4"/>
  <c r="A1085" i="4"/>
  <c r="B1085" i="4"/>
  <c r="C1085" i="4"/>
  <c r="A1086" i="4"/>
  <c r="B1086" i="4"/>
  <c r="C1086" i="4"/>
  <c r="A1087" i="4"/>
  <c r="B1087" i="4"/>
  <c r="C1087" i="4"/>
  <c r="A1088" i="4"/>
  <c r="B1088" i="4"/>
  <c r="C1088" i="4"/>
  <c r="A1089" i="4"/>
  <c r="B1089" i="4"/>
  <c r="C1089" i="4"/>
  <c r="A1090" i="4"/>
  <c r="B1090" i="4"/>
  <c r="C1090" i="4"/>
  <c r="A1091" i="4"/>
  <c r="B1091" i="4"/>
  <c r="C1091" i="4"/>
  <c r="A1092" i="4"/>
  <c r="B1092" i="4"/>
  <c r="C1092" i="4"/>
  <c r="A1093" i="4"/>
  <c r="B1093" i="4"/>
  <c r="C1093" i="4"/>
  <c r="A1094" i="4"/>
  <c r="B1094" i="4"/>
  <c r="C1094" i="4"/>
  <c r="A1095" i="4"/>
  <c r="B1095" i="4"/>
  <c r="C1095" i="4"/>
  <c r="A1096" i="4"/>
  <c r="B1096" i="4"/>
  <c r="C1096" i="4"/>
  <c r="A1097" i="4"/>
  <c r="B1097" i="4"/>
  <c r="C1097" i="4"/>
  <c r="A1098" i="4"/>
  <c r="B1098" i="4"/>
  <c r="C1098" i="4"/>
  <c r="A1099" i="4"/>
  <c r="B1099" i="4"/>
  <c r="C1099" i="4"/>
  <c r="A1100" i="4"/>
  <c r="B1100" i="4"/>
  <c r="C1100" i="4"/>
  <c r="A1101" i="4"/>
  <c r="B1101" i="4"/>
  <c r="C1101" i="4"/>
  <c r="A1102" i="4"/>
  <c r="B1102" i="4"/>
  <c r="C1102" i="4"/>
  <c r="A1103" i="4"/>
  <c r="B1103" i="4"/>
  <c r="C1103" i="4"/>
  <c r="A1104" i="4"/>
  <c r="B1104" i="4"/>
  <c r="C1104" i="4"/>
  <c r="A1105" i="4"/>
  <c r="B1105" i="4"/>
  <c r="C1105" i="4"/>
  <c r="A1106" i="4"/>
  <c r="B1106" i="4"/>
  <c r="C1106" i="4"/>
  <c r="A1107" i="4"/>
  <c r="B1107" i="4"/>
  <c r="C1107" i="4"/>
  <c r="A1108" i="4"/>
  <c r="B1108" i="4"/>
  <c r="C1108" i="4"/>
  <c r="A1109" i="4"/>
  <c r="B1109" i="4"/>
  <c r="C1109" i="4"/>
  <c r="A1110" i="4"/>
  <c r="B1110" i="4"/>
  <c r="C1110" i="4"/>
  <c r="A1111" i="4"/>
  <c r="B1111" i="4"/>
  <c r="C1111" i="4"/>
  <c r="A1112" i="4"/>
  <c r="B1112" i="4"/>
  <c r="C1112" i="4"/>
  <c r="A1113" i="4"/>
  <c r="B1113" i="4"/>
  <c r="C1113" i="4"/>
  <c r="A1114" i="4"/>
  <c r="B1114" i="4"/>
  <c r="C1114" i="4"/>
  <c r="A1115" i="4"/>
  <c r="B1115" i="4"/>
  <c r="C1115" i="4"/>
  <c r="A1116" i="4"/>
  <c r="B1116" i="4"/>
  <c r="C1116" i="4"/>
  <c r="A1117" i="4"/>
  <c r="B1117" i="4"/>
  <c r="C1117" i="4"/>
  <c r="A1118" i="4"/>
  <c r="B1118" i="4"/>
  <c r="C1118" i="4"/>
  <c r="A1119" i="4"/>
  <c r="B1119" i="4"/>
  <c r="C1119" i="4"/>
  <c r="A1120" i="4"/>
  <c r="B1120" i="4"/>
  <c r="C1120" i="4"/>
  <c r="A1121" i="4"/>
  <c r="B1121" i="4"/>
  <c r="C1121" i="4"/>
  <c r="A1122" i="4"/>
  <c r="B1122" i="4"/>
  <c r="C1122" i="4"/>
  <c r="A1123" i="4"/>
  <c r="B1123" i="4"/>
  <c r="C1123" i="4"/>
  <c r="A1124" i="4"/>
  <c r="B1124" i="4"/>
  <c r="C1124" i="4"/>
  <c r="A1125" i="4"/>
  <c r="B1125" i="4"/>
  <c r="C1125" i="4"/>
  <c r="A1126" i="4"/>
  <c r="B1126" i="4"/>
  <c r="C1126" i="4"/>
  <c r="A1127" i="4"/>
  <c r="B1127" i="4"/>
  <c r="C1127" i="4"/>
  <c r="A1128" i="4"/>
  <c r="B1128" i="4"/>
  <c r="C1128" i="4"/>
  <c r="A1129" i="4"/>
  <c r="B1129" i="4"/>
  <c r="C1129" i="4"/>
  <c r="A1130" i="4"/>
  <c r="B1130" i="4"/>
  <c r="C1130" i="4"/>
  <c r="A1131" i="4"/>
  <c r="B1131" i="4"/>
  <c r="C1131" i="4"/>
  <c r="A1132" i="4"/>
  <c r="B1132" i="4"/>
  <c r="C1132" i="4"/>
  <c r="A1133" i="4"/>
  <c r="B1133" i="4"/>
  <c r="C1133" i="4"/>
  <c r="A1134" i="4"/>
  <c r="B1134" i="4"/>
  <c r="C1134" i="4"/>
  <c r="A1135" i="4"/>
  <c r="B1135" i="4"/>
  <c r="C1135" i="4"/>
  <c r="A1136" i="4"/>
  <c r="B1136" i="4"/>
  <c r="C1136" i="4"/>
  <c r="A1137" i="4"/>
  <c r="B1137" i="4"/>
  <c r="C1137" i="4"/>
  <c r="A1138" i="4"/>
  <c r="B1138" i="4"/>
  <c r="C1138" i="4"/>
  <c r="A1139" i="4"/>
  <c r="B1139" i="4"/>
  <c r="C1139" i="4"/>
  <c r="A1140" i="4"/>
  <c r="B1140" i="4"/>
  <c r="C1140" i="4"/>
  <c r="A1141" i="4"/>
  <c r="B1141" i="4"/>
  <c r="C1141" i="4"/>
  <c r="A1142" i="4"/>
  <c r="B1142" i="4"/>
  <c r="C1142" i="4"/>
  <c r="A1143" i="4"/>
  <c r="B1143" i="4"/>
  <c r="C1143" i="4"/>
  <c r="A1144" i="4"/>
  <c r="B1144" i="4"/>
  <c r="C1144" i="4"/>
  <c r="A1145" i="4"/>
  <c r="B1145" i="4"/>
  <c r="C1145" i="4"/>
  <c r="A1146" i="4"/>
  <c r="B1146" i="4"/>
  <c r="C1146" i="4"/>
  <c r="A1147" i="4"/>
  <c r="B1147" i="4"/>
  <c r="C1147" i="4"/>
  <c r="A1148" i="4"/>
  <c r="B1148" i="4"/>
  <c r="C1148" i="4"/>
  <c r="A1149" i="4"/>
  <c r="B1149" i="4"/>
  <c r="C1149" i="4"/>
  <c r="A1150" i="4"/>
  <c r="B1150" i="4"/>
  <c r="C1150" i="4"/>
  <c r="A1151" i="4"/>
  <c r="B1151" i="4"/>
  <c r="C1151" i="4"/>
  <c r="A1152" i="4"/>
  <c r="B1152" i="4"/>
  <c r="C1152" i="4"/>
  <c r="A1153" i="4"/>
  <c r="B1153" i="4"/>
  <c r="C1153" i="4"/>
  <c r="A1154" i="4"/>
  <c r="B1154" i="4"/>
  <c r="C1154" i="4"/>
  <c r="A1155" i="4"/>
  <c r="B1155" i="4"/>
  <c r="C1155" i="4"/>
  <c r="A1156" i="4"/>
  <c r="B1156" i="4"/>
  <c r="C1156" i="4"/>
  <c r="A1157" i="4"/>
  <c r="B1157" i="4"/>
  <c r="C1157" i="4"/>
  <c r="A1158" i="4"/>
  <c r="B1158" i="4"/>
  <c r="C1158" i="4"/>
  <c r="A1159" i="4"/>
  <c r="B1159" i="4"/>
  <c r="C1159" i="4"/>
  <c r="A1160" i="4"/>
  <c r="B1160" i="4"/>
  <c r="C1160" i="4"/>
  <c r="A1161" i="4"/>
  <c r="B1161" i="4"/>
  <c r="C1161" i="4"/>
  <c r="A1162" i="4"/>
  <c r="B1162" i="4"/>
  <c r="C1162" i="4"/>
  <c r="A1163" i="4"/>
  <c r="B1163" i="4"/>
  <c r="C1163" i="4"/>
  <c r="A1164" i="4"/>
  <c r="B1164" i="4"/>
  <c r="C1164" i="4"/>
  <c r="A1165" i="4"/>
  <c r="B1165" i="4"/>
  <c r="C1165" i="4"/>
  <c r="A1166" i="4"/>
  <c r="B1166" i="4"/>
  <c r="C1166" i="4"/>
  <c r="A1167" i="4"/>
  <c r="B1167" i="4"/>
  <c r="C1167" i="4"/>
  <c r="A1168" i="4"/>
  <c r="B1168" i="4"/>
  <c r="C1168" i="4"/>
  <c r="A1169" i="4"/>
  <c r="B1169" i="4"/>
  <c r="C1169" i="4"/>
  <c r="A1170" i="4"/>
  <c r="B1170" i="4"/>
  <c r="C1170" i="4"/>
  <c r="A1171" i="4"/>
  <c r="B1171" i="4"/>
  <c r="C1171" i="4"/>
  <c r="A1172" i="4"/>
  <c r="B1172" i="4"/>
  <c r="C1172" i="4"/>
  <c r="A1173" i="4"/>
  <c r="B1173" i="4"/>
  <c r="C1173" i="4"/>
  <c r="A1174" i="4"/>
  <c r="B1174" i="4"/>
  <c r="C1174" i="4"/>
  <c r="A1175" i="4"/>
  <c r="B1175" i="4"/>
  <c r="C1175" i="4"/>
  <c r="A1176" i="4"/>
  <c r="B1176" i="4"/>
  <c r="C1176" i="4"/>
  <c r="A1177" i="4"/>
  <c r="B1177" i="4"/>
  <c r="C1177" i="4"/>
  <c r="A1178" i="4"/>
  <c r="B1178" i="4"/>
  <c r="C1178" i="4"/>
  <c r="A1179" i="4"/>
  <c r="B1179" i="4"/>
  <c r="C1179" i="4"/>
  <c r="A1180" i="4"/>
  <c r="B1180" i="4"/>
  <c r="C1180" i="4"/>
  <c r="A1181" i="4"/>
  <c r="B1181" i="4"/>
  <c r="C1181" i="4"/>
  <c r="A1182" i="4"/>
  <c r="B1182" i="4"/>
  <c r="C1182" i="4"/>
  <c r="A1183" i="4"/>
  <c r="B1183" i="4"/>
  <c r="C1183" i="4"/>
  <c r="A1184" i="4"/>
  <c r="B1184" i="4"/>
  <c r="C1184" i="4"/>
  <c r="A1185" i="4"/>
  <c r="B1185" i="4"/>
  <c r="C1185" i="4"/>
  <c r="A1186" i="4"/>
  <c r="B1186" i="4"/>
  <c r="C1186" i="4"/>
  <c r="A1187" i="4"/>
  <c r="B1187" i="4"/>
  <c r="C1187" i="4"/>
  <c r="A1188" i="4"/>
  <c r="B1188" i="4"/>
  <c r="C1188" i="4"/>
  <c r="A1189" i="4"/>
  <c r="B1189" i="4"/>
  <c r="C1189" i="4"/>
  <c r="A1190" i="4"/>
  <c r="B1190" i="4"/>
  <c r="C1190" i="4"/>
  <c r="A1191" i="4"/>
  <c r="B1191" i="4"/>
  <c r="C1191" i="4"/>
  <c r="A1192" i="4"/>
  <c r="B1192" i="4"/>
  <c r="C1192" i="4"/>
  <c r="A1193" i="4"/>
  <c r="B1193" i="4"/>
  <c r="C1193" i="4"/>
  <c r="A1194" i="4"/>
  <c r="B1194" i="4"/>
  <c r="C1194" i="4"/>
  <c r="A1195" i="4"/>
  <c r="B1195" i="4"/>
  <c r="C1195" i="4"/>
  <c r="A1196" i="4"/>
  <c r="B1196" i="4"/>
  <c r="C1196" i="4"/>
  <c r="A1197" i="4"/>
  <c r="B1197" i="4"/>
  <c r="C1197" i="4"/>
  <c r="A1198" i="4"/>
  <c r="B1198" i="4"/>
  <c r="C1198" i="4"/>
  <c r="A1199" i="4"/>
  <c r="B1199" i="4"/>
  <c r="C1199" i="4"/>
  <c r="A1200" i="4"/>
  <c r="B1200" i="4"/>
  <c r="C1200" i="4"/>
  <c r="A1201" i="4"/>
  <c r="B1201" i="4"/>
  <c r="C1201" i="4"/>
  <c r="A1202" i="4"/>
  <c r="B1202" i="4"/>
  <c r="C1202" i="4"/>
  <c r="A1203" i="4"/>
  <c r="B1203" i="4"/>
  <c r="C1203" i="4"/>
  <c r="A1204" i="4"/>
  <c r="B1204" i="4"/>
  <c r="C1204" i="4"/>
  <c r="A1205" i="4"/>
  <c r="B1205" i="4"/>
  <c r="C1205" i="4"/>
  <c r="A1206" i="4"/>
  <c r="B1206" i="4"/>
  <c r="C1206" i="4"/>
  <c r="A1207" i="4"/>
  <c r="B1207" i="4"/>
  <c r="C1207" i="4"/>
  <c r="A1208" i="4"/>
  <c r="B1208" i="4"/>
  <c r="C1208" i="4"/>
  <c r="A1209" i="4"/>
  <c r="B1209" i="4"/>
  <c r="C1209" i="4"/>
  <c r="A1210" i="4"/>
  <c r="B1210" i="4"/>
  <c r="C1210" i="4"/>
  <c r="A1211" i="4"/>
  <c r="B1211" i="4"/>
  <c r="C1211" i="4"/>
  <c r="A1212" i="4"/>
  <c r="B1212" i="4"/>
  <c r="C1212" i="4"/>
  <c r="A1213" i="4"/>
  <c r="B1213" i="4"/>
  <c r="C1213" i="4"/>
  <c r="A1214" i="4"/>
  <c r="B1214" i="4"/>
  <c r="C1214" i="4"/>
  <c r="A1215" i="4"/>
  <c r="B1215" i="4"/>
  <c r="C1215" i="4"/>
  <c r="A1216" i="4"/>
  <c r="B1216" i="4"/>
  <c r="C1216" i="4"/>
  <c r="A1217" i="4"/>
  <c r="B1217" i="4"/>
  <c r="C1217" i="4"/>
  <c r="A1218" i="4"/>
  <c r="B1218" i="4"/>
  <c r="C1218" i="4"/>
  <c r="A1219" i="4"/>
  <c r="B1219" i="4"/>
  <c r="C1219" i="4"/>
  <c r="A1220" i="4"/>
  <c r="B1220" i="4"/>
  <c r="C1220" i="4"/>
  <c r="A1221" i="4"/>
  <c r="B1221" i="4"/>
  <c r="C1221" i="4"/>
  <c r="A1222" i="4"/>
  <c r="B1222" i="4"/>
  <c r="C1222" i="4"/>
  <c r="A1223" i="4"/>
  <c r="B1223" i="4"/>
  <c r="C1223" i="4"/>
  <c r="A1224" i="4"/>
  <c r="B1224" i="4"/>
  <c r="C1224" i="4"/>
  <c r="A1225" i="4"/>
  <c r="B1225" i="4"/>
  <c r="C1225" i="4"/>
  <c r="A1226" i="4"/>
  <c r="B1226" i="4"/>
  <c r="C1226" i="4"/>
  <c r="A1227" i="4"/>
  <c r="B1227" i="4"/>
  <c r="C1227" i="4"/>
  <c r="A1228" i="4"/>
  <c r="B1228" i="4"/>
  <c r="C1228" i="4"/>
  <c r="A1229" i="4"/>
  <c r="B1229" i="4"/>
  <c r="C1229" i="4"/>
  <c r="A1230" i="4"/>
  <c r="B1230" i="4"/>
  <c r="C1230" i="4"/>
  <c r="A1231" i="4"/>
  <c r="B1231" i="4"/>
  <c r="C1231" i="4"/>
  <c r="A1232" i="4"/>
  <c r="B1232" i="4"/>
  <c r="C1232" i="4"/>
  <c r="A1233" i="4"/>
  <c r="B1233" i="4"/>
  <c r="C1233" i="4"/>
  <c r="A1234" i="4"/>
  <c r="B1234" i="4"/>
  <c r="C1234" i="4"/>
  <c r="A1235" i="4"/>
  <c r="B1235" i="4"/>
  <c r="C1235" i="4"/>
  <c r="A1236" i="4"/>
  <c r="B1236" i="4"/>
  <c r="C1236" i="4"/>
  <c r="A1237" i="4"/>
  <c r="B1237" i="4"/>
  <c r="C1237" i="4"/>
  <c r="A1238" i="4"/>
  <c r="B1238" i="4"/>
  <c r="C1238" i="4"/>
  <c r="A1239" i="4"/>
  <c r="B1239" i="4"/>
  <c r="C1239" i="4"/>
  <c r="A1240" i="4"/>
  <c r="B1240" i="4"/>
  <c r="C1240" i="4"/>
  <c r="A1241" i="4"/>
  <c r="B1241" i="4"/>
  <c r="C1241" i="4"/>
  <c r="A1242" i="4"/>
  <c r="B1242" i="4"/>
  <c r="C1242" i="4"/>
  <c r="A1243" i="4"/>
  <c r="B1243" i="4"/>
  <c r="C1243" i="4"/>
  <c r="A1244" i="4"/>
  <c r="B1244" i="4"/>
  <c r="C1244" i="4"/>
  <c r="A1245" i="4"/>
  <c r="B1245" i="4"/>
  <c r="C1245" i="4"/>
  <c r="A1246" i="4"/>
  <c r="B1246" i="4"/>
  <c r="C1246" i="4"/>
  <c r="A1247" i="4"/>
  <c r="B1247" i="4"/>
  <c r="C1247" i="4"/>
  <c r="A1248" i="4"/>
  <c r="B1248" i="4"/>
  <c r="C1248" i="4"/>
  <c r="A1249" i="4"/>
  <c r="B1249" i="4"/>
  <c r="C1249" i="4"/>
  <c r="A1250" i="4"/>
  <c r="B1250" i="4"/>
  <c r="C1250" i="4"/>
  <c r="A1251" i="4"/>
  <c r="B1251" i="4"/>
  <c r="C1251" i="4"/>
  <c r="A1252" i="4"/>
  <c r="B1252" i="4"/>
  <c r="C1252" i="4"/>
  <c r="A1253" i="4"/>
  <c r="B1253" i="4"/>
  <c r="C1253" i="4"/>
  <c r="A1254" i="4"/>
  <c r="B1254" i="4"/>
  <c r="C1254" i="4"/>
  <c r="A1255" i="4"/>
  <c r="B1255" i="4"/>
  <c r="C1255" i="4"/>
  <c r="A1256" i="4"/>
  <c r="B1256" i="4"/>
  <c r="C1256" i="4"/>
  <c r="A1257" i="4"/>
  <c r="B1257" i="4"/>
  <c r="C1257" i="4"/>
  <c r="A1258" i="4"/>
  <c r="B1258" i="4"/>
  <c r="C1258" i="4"/>
  <c r="A1259" i="4"/>
  <c r="B1259" i="4"/>
  <c r="C1259" i="4"/>
  <c r="A1260" i="4"/>
  <c r="B1260" i="4"/>
  <c r="C1260" i="4"/>
  <c r="A1261" i="4"/>
  <c r="B1261" i="4"/>
  <c r="C1261" i="4"/>
  <c r="A1262" i="4"/>
  <c r="B1262" i="4"/>
  <c r="C1262" i="4"/>
  <c r="A1263" i="4"/>
  <c r="B1263" i="4"/>
  <c r="C1263" i="4"/>
  <c r="A1264" i="4"/>
  <c r="B1264" i="4"/>
  <c r="C1264" i="4"/>
  <c r="A1265" i="4"/>
  <c r="B1265" i="4"/>
  <c r="C1265" i="4"/>
  <c r="A1266" i="4"/>
  <c r="B1266" i="4"/>
  <c r="C1266" i="4"/>
  <c r="A1267" i="4"/>
  <c r="B1267" i="4"/>
  <c r="C1267" i="4"/>
  <c r="A1268" i="4"/>
  <c r="B1268" i="4"/>
  <c r="C1268" i="4"/>
  <c r="A1269" i="4"/>
  <c r="B1269" i="4"/>
  <c r="C1269" i="4"/>
  <c r="A1270" i="4"/>
  <c r="B1270" i="4"/>
  <c r="C1270" i="4"/>
  <c r="A1271" i="4"/>
  <c r="B1271" i="4"/>
  <c r="C1271" i="4"/>
  <c r="A1272" i="4"/>
  <c r="B1272" i="4"/>
  <c r="C1272" i="4"/>
  <c r="A1273" i="4"/>
  <c r="B1273" i="4"/>
  <c r="C1273" i="4"/>
  <c r="A1274" i="4"/>
  <c r="B1274" i="4"/>
  <c r="C1274" i="4"/>
  <c r="A1275" i="4"/>
  <c r="B1275" i="4"/>
  <c r="C1275" i="4"/>
  <c r="A1276" i="4"/>
  <c r="B1276" i="4"/>
  <c r="C1276" i="4"/>
  <c r="A1277" i="4"/>
  <c r="B1277" i="4"/>
  <c r="C1277" i="4"/>
  <c r="A1278" i="4"/>
  <c r="B1278" i="4"/>
  <c r="C1278" i="4"/>
  <c r="A1279" i="4"/>
  <c r="B1279" i="4"/>
  <c r="C1279" i="4"/>
  <c r="A1280" i="4"/>
  <c r="B1280" i="4"/>
  <c r="C1280" i="4"/>
  <c r="A1281" i="4"/>
  <c r="B1281" i="4"/>
  <c r="C1281" i="4"/>
  <c r="A1282" i="4"/>
  <c r="B1282" i="4"/>
  <c r="C1282" i="4"/>
  <c r="A1283" i="4"/>
  <c r="B1283" i="4"/>
  <c r="C1283" i="4"/>
  <c r="A1284" i="4"/>
  <c r="B1284" i="4"/>
  <c r="C1284" i="4"/>
  <c r="A1285" i="4"/>
  <c r="B1285" i="4"/>
  <c r="C1285" i="4"/>
  <c r="A1286" i="4"/>
  <c r="B1286" i="4"/>
  <c r="C1286" i="4"/>
  <c r="A1287" i="4"/>
  <c r="B1287" i="4"/>
  <c r="C1287" i="4"/>
  <c r="A1288" i="4"/>
  <c r="B1288" i="4"/>
  <c r="C1288" i="4"/>
  <c r="A1289" i="4"/>
  <c r="B1289" i="4"/>
  <c r="C1289" i="4"/>
  <c r="A1290" i="4"/>
  <c r="B1290" i="4"/>
  <c r="C1290" i="4"/>
  <c r="A1291" i="4"/>
  <c r="B1291" i="4"/>
  <c r="C1291" i="4"/>
  <c r="A1292" i="4"/>
  <c r="B1292" i="4"/>
  <c r="C1292" i="4"/>
  <c r="A1293" i="4"/>
  <c r="B1293" i="4"/>
  <c r="C1293" i="4"/>
  <c r="A1294" i="4"/>
  <c r="B1294" i="4"/>
  <c r="C1294" i="4"/>
  <c r="A1295" i="4"/>
  <c r="B1295" i="4"/>
  <c r="C1295" i="4"/>
  <c r="A1296" i="4"/>
  <c r="B1296" i="4"/>
  <c r="C1296" i="4"/>
  <c r="A1297" i="4"/>
  <c r="B1297" i="4"/>
  <c r="C1297" i="4"/>
  <c r="A1298" i="4"/>
  <c r="B1298" i="4"/>
  <c r="C1298" i="4"/>
  <c r="A1299" i="4"/>
  <c r="B1299" i="4"/>
  <c r="C1299" i="4"/>
  <c r="A1300" i="4"/>
  <c r="B1300" i="4"/>
  <c r="C1300" i="4"/>
  <c r="A1301" i="4"/>
  <c r="B1301" i="4"/>
  <c r="C1301" i="4"/>
  <c r="A1302" i="4"/>
  <c r="B1302" i="4"/>
  <c r="C1302" i="4"/>
  <c r="A1303" i="4"/>
  <c r="B1303" i="4"/>
  <c r="C1303" i="4"/>
  <c r="A1304" i="4"/>
  <c r="B1304" i="4"/>
  <c r="C1304" i="4"/>
  <c r="A1305" i="4"/>
  <c r="B1305" i="4"/>
  <c r="C1305" i="4"/>
  <c r="A1306" i="4"/>
  <c r="B1306" i="4"/>
  <c r="C1306" i="4"/>
  <c r="A1307" i="4"/>
  <c r="B1307" i="4"/>
  <c r="C1307" i="4"/>
  <c r="A1308" i="4"/>
  <c r="B1308" i="4"/>
  <c r="C1308" i="4"/>
  <c r="A1309" i="4"/>
  <c r="B1309" i="4"/>
  <c r="C1309" i="4"/>
  <c r="A1310" i="4"/>
  <c r="B1310" i="4"/>
  <c r="C1310" i="4"/>
  <c r="A1311" i="4"/>
  <c r="B1311" i="4"/>
  <c r="C1311" i="4"/>
  <c r="A1312" i="4"/>
  <c r="B1312" i="4"/>
  <c r="C1312" i="4"/>
  <c r="A1313" i="4"/>
  <c r="B1313" i="4"/>
  <c r="C1313" i="4"/>
  <c r="A1314" i="4"/>
  <c r="B1314" i="4"/>
  <c r="C1314" i="4"/>
  <c r="A1315" i="4"/>
  <c r="B1315" i="4"/>
  <c r="C1315" i="4"/>
  <c r="A1316" i="4"/>
  <c r="B1316" i="4"/>
  <c r="C1316" i="4"/>
  <c r="A1317" i="4"/>
  <c r="B1317" i="4"/>
  <c r="C1317" i="4"/>
  <c r="A1318" i="4"/>
  <c r="B1318" i="4"/>
  <c r="C1318" i="4"/>
  <c r="A1319" i="4"/>
  <c r="B1319" i="4"/>
  <c r="C1319" i="4"/>
  <c r="A1320" i="4"/>
  <c r="B1320" i="4"/>
  <c r="C1320" i="4"/>
  <c r="A1321" i="4"/>
  <c r="B1321" i="4"/>
  <c r="C1321" i="4"/>
  <c r="A1322" i="4"/>
  <c r="B1322" i="4"/>
  <c r="C1322" i="4"/>
  <c r="A1323" i="4"/>
  <c r="B1323" i="4"/>
  <c r="C1323" i="4"/>
  <c r="A1324" i="4"/>
  <c r="B1324" i="4"/>
  <c r="C1324" i="4"/>
  <c r="A1325" i="4"/>
  <c r="B1325" i="4"/>
  <c r="C1325" i="4"/>
  <c r="A1326" i="4"/>
  <c r="B1326" i="4"/>
  <c r="C1326" i="4"/>
  <c r="A1327" i="4"/>
  <c r="B1327" i="4"/>
  <c r="C1327" i="4"/>
  <c r="A1328" i="4"/>
  <c r="B1328" i="4"/>
  <c r="C1328" i="4"/>
  <c r="A1329" i="4"/>
  <c r="B1329" i="4"/>
  <c r="C1329" i="4"/>
  <c r="A1330" i="4"/>
  <c r="B1330" i="4"/>
  <c r="C1330" i="4"/>
  <c r="A1331" i="4"/>
  <c r="B1331" i="4"/>
  <c r="C1331" i="4"/>
  <c r="A1332" i="4"/>
  <c r="B1332" i="4"/>
  <c r="C1332" i="4"/>
  <c r="A1333" i="4"/>
  <c r="B1333" i="4"/>
  <c r="C1333" i="4"/>
  <c r="A1334" i="4"/>
  <c r="B1334" i="4"/>
  <c r="C1334" i="4"/>
  <c r="A1335" i="4"/>
  <c r="B1335" i="4"/>
  <c r="C1335" i="4"/>
  <c r="A1336" i="4"/>
  <c r="B1336" i="4"/>
  <c r="C1336" i="4"/>
  <c r="A1337" i="4"/>
  <c r="B1337" i="4"/>
  <c r="C1337" i="4"/>
  <c r="A1338" i="4"/>
  <c r="B1338" i="4"/>
  <c r="C1338" i="4"/>
  <c r="A1339" i="4"/>
  <c r="B1339" i="4"/>
  <c r="C1339" i="4"/>
  <c r="A1340" i="4"/>
  <c r="B1340" i="4"/>
  <c r="C1340" i="4"/>
  <c r="A1341" i="4"/>
  <c r="B1341" i="4"/>
  <c r="C1341" i="4"/>
  <c r="A1342" i="4"/>
  <c r="B1342" i="4"/>
  <c r="C1342" i="4"/>
  <c r="A1343" i="4"/>
  <c r="B1343" i="4"/>
  <c r="C1343" i="4"/>
  <c r="A1344" i="4"/>
  <c r="B1344" i="4"/>
  <c r="C1344" i="4"/>
  <c r="A1345" i="4"/>
  <c r="B1345" i="4"/>
  <c r="C1345" i="4"/>
  <c r="A1346" i="4"/>
  <c r="B1346" i="4"/>
  <c r="C1346" i="4"/>
  <c r="A1347" i="4"/>
  <c r="B1347" i="4"/>
  <c r="C1347" i="4"/>
  <c r="A1348" i="4"/>
  <c r="B1348" i="4"/>
  <c r="C1348" i="4"/>
  <c r="A1349" i="4"/>
  <c r="B1349" i="4"/>
  <c r="C1349" i="4"/>
  <c r="A1350" i="4"/>
  <c r="B1350" i="4"/>
  <c r="C1350" i="4"/>
  <c r="A1351" i="4"/>
  <c r="B1351" i="4"/>
  <c r="C1351" i="4"/>
  <c r="A1352" i="4"/>
  <c r="B1352" i="4"/>
  <c r="C1352" i="4"/>
  <c r="A1353" i="4"/>
  <c r="B1353" i="4"/>
  <c r="C1353" i="4"/>
  <c r="A1354" i="4"/>
  <c r="B1354" i="4"/>
  <c r="C1354" i="4"/>
  <c r="A1355" i="4"/>
  <c r="B1355" i="4"/>
  <c r="C1355" i="4"/>
  <c r="A1356" i="4"/>
  <c r="B1356" i="4"/>
  <c r="C1356" i="4"/>
  <c r="A1357" i="4"/>
  <c r="B1357" i="4"/>
  <c r="C1357" i="4"/>
  <c r="A1358" i="4"/>
  <c r="B1358" i="4"/>
  <c r="C1358" i="4"/>
  <c r="A1359" i="4"/>
  <c r="B1359" i="4"/>
  <c r="C1359" i="4"/>
  <c r="A1360" i="4"/>
  <c r="B1360" i="4"/>
  <c r="C1360" i="4"/>
  <c r="A1361" i="4"/>
  <c r="B1361" i="4"/>
  <c r="C1361" i="4"/>
  <c r="A1362" i="4"/>
  <c r="B1362" i="4"/>
  <c r="C1362" i="4"/>
  <c r="A1363" i="4"/>
  <c r="B1363" i="4"/>
  <c r="C1363" i="4"/>
  <c r="A1364" i="4"/>
  <c r="B1364" i="4"/>
  <c r="C1364" i="4"/>
  <c r="A1365" i="4"/>
  <c r="B1365" i="4"/>
  <c r="C1365" i="4"/>
  <c r="A1366" i="4"/>
  <c r="B1366" i="4"/>
  <c r="C1366" i="4"/>
  <c r="A1367" i="4"/>
  <c r="B1367" i="4"/>
  <c r="C1367" i="4"/>
  <c r="A1368" i="4"/>
  <c r="B1368" i="4"/>
  <c r="C1368" i="4"/>
  <c r="A1369" i="4"/>
  <c r="B1369" i="4"/>
  <c r="C1369" i="4"/>
  <c r="A1370" i="4"/>
  <c r="B1370" i="4"/>
  <c r="C1370" i="4"/>
  <c r="A1371" i="4"/>
  <c r="B1371" i="4"/>
  <c r="C1371" i="4"/>
  <c r="A1372" i="4"/>
  <c r="B1372" i="4"/>
  <c r="C1372" i="4"/>
  <c r="A1373" i="4"/>
  <c r="B1373" i="4"/>
  <c r="C1373" i="4"/>
  <c r="A1374" i="4"/>
  <c r="B1374" i="4"/>
  <c r="C1374" i="4"/>
  <c r="A1375" i="4"/>
  <c r="B1375" i="4"/>
  <c r="C1375" i="4"/>
  <c r="A1376" i="4"/>
  <c r="B1376" i="4"/>
  <c r="C1376" i="4"/>
  <c r="A1377" i="4"/>
  <c r="B1377" i="4"/>
  <c r="C1377" i="4"/>
  <c r="A1378" i="4"/>
  <c r="B1378" i="4"/>
  <c r="C1378" i="4"/>
  <c r="A1379" i="4"/>
  <c r="B1379" i="4"/>
  <c r="C1379" i="4"/>
  <c r="A1380" i="4"/>
  <c r="B1380" i="4"/>
  <c r="C1380" i="4"/>
  <c r="A1381" i="4"/>
  <c r="B1381" i="4"/>
  <c r="C1381" i="4"/>
  <c r="A1382" i="4"/>
  <c r="B1382" i="4"/>
  <c r="C1382" i="4"/>
  <c r="A1383" i="4"/>
  <c r="B1383" i="4"/>
  <c r="C1383" i="4"/>
  <c r="A1384" i="4"/>
  <c r="B1384" i="4"/>
  <c r="C1384" i="4"/>
  <c r="A1385" i="4"/>
  <c r="B1385" i="4"/>
  <c r="C1385" i="4"/>
  <c r="A1386" i="4"/>
  <c r="B1386" i="4"/>
  <c r="C1386" i="4"/>
  <c r="A1387" i="4"/>
  <c r="B1387" i="4"/>
  <c r="C1387" i="4"/>
  <c r="A1388" i="4"/>
  <c r="B1388" i="4"/>
  <c r="C1388" i="4"/>
  <c r="A1389" i="4"/>
  <c r="B1389" i="4"/>
  <c r="C1389" i="4"/>
  <c r="A1390" i="4"/>
  <c r="B1390" i="4"/>
  <c r="C1390" i="4"/>
  <c r="A1391" i="4"/>
  <c r="B1391" i="4"/>
  <c r="C1391" i="4"/>
  <c r="A1392" i="4"/>
  <c r="B1392" i="4"/>
  <c r="C1392" i="4"/>
  <c r="A1393" i="4"/>
  <c r="B1393" i="4"/>
  <c r="C1393" i="4"/>
  <c r="A1394" i="4"/>
  <c r="B1394" i="4"/>
  <c r="C1394" i="4"/>
  <c r="A1395" i="4"/>
  <c r="B1395" i="4"/>
  <c r="C1395" i="4"/>
  <c r="A1396" i="4"/>
  <c r="B1396" i="4"/>
  <c r="C1396" i="4"/>
  <c r="A1397" i="4"/>
  <c r="B1397" i="4"/>
  <c r="C1397" i="4"/>
  <c r="A1398" i="4"/>
  <c r="B1398" i="4"/>
  <c r="C1398" i="4"/>
  <c r="A1399" i="4"/>
  <c r="B1399" i="4"/>
  <c r="C1399" i="4"/>
  <c r="A1400" i="4"/>
  <c r="B1400" i="4"/>
  <c r="C1400" i="4"/>
  <c r="A1401" i="4"/>
  <c r="B1401" i="4"/>
  <c r="C1401" i="4"/>
  <c r="A1402" i="4"/>
  <c r="B1402" i="4"/>
  <c r="C1402" i="4"/>
  <c r="A1403" i="4"/>
  <c r="B1403" i="4"/>
  <c r="C1403" i="4"/>
  <c r="A1404" i="4"/>
  <c r="B1404" i="4"/>
  <c r="C1404" i="4"/>
  <c r="A1405" i="4"/>
  <c r="B1405" i="4"/>
  <c r="C1405" i="4"/>
  <c r="A1406" i="4"/>
  <c r="B1406" i="4"/>
  <c r="C1406" i="4"/>
  <c r="A1407" i="4"/>
  <c r="B1407" i="4"/>
  <c r="C1407" i="4"/>
  <c r="A1408" i="4"/>
  <c r="B1408" i="4"/>
  <c r="C1408" i="4"/>
  <c r="A1409" i="4"/>
  <c r="B1409" i="4"/>
  <c r="C1409" i="4"/>
  <c r="A1410" i="4"/>
  <c r="B1410" i="4"/>
  <c r="C1410" i="4"/>
  <c r="A1411" i="4"/>
  <c r="B1411" i="4"/>
  <c r="C1411" i="4"/>
  <c r="A1412" i="4"/>
  <c r="B1412" i="4"/>
  <c r="C1412" i="4"/>
  <c r="A1413" i="4"/>
  <c r="B1413" i="4"/>
  <c r="C1413" i="4"/>
  <c r="A1414" i="4"/>
  <c r="B1414" i="4"/>
  <c r="C1414" i="4"/>
  <c r="A1415" i="4"/>
  <c r="B1415" i="4"/>
  <c r="C1415" i="4"/>
  <c r="A1416" i="4"/>
  <c r="B1416" i="4"/>
  <c r="C1416" i="4"/>
  <c r="A1417" i="4"/>
  <c r="B1417" i="4"/>
  <c r="C1417" i="4"/>
  <c r="A1418" i="4"/>
  <c r="B1418" i="4"/>
  <c r="C1418" i="4"/>
  <c r="A1419" i="4"/>
  <c r="B1419" i="4"/>
  <c r="C1419" i="4"/>
  <c r="A1420" i="4"/>
  <c r="B1420" i="4"/>
  <c r="C1420" i="4"/>
  <c r="A1421" i="4"/>
  <c r="B1421" i="4"/>
  <c r="C1421" i="4"/>
  <c r="A1422" i="4"/>
  <c r="B1422" i="4"/>
  <c r="C1422" i="4"/>
  <c r="A1423" i="4"/>
  <c r="B1423" i="4"/>
  <c r="C1423" i="4"/>
  <c r="A1424" i="4"/>
  <c r="B1424" i="4"/>
  <c r="C1424" i="4"/>
  <c r="A1425" i="4"/>
  <c r="B1425" i="4"/>
  <c r="C1425" i="4"/>
  <c r="A1426" i="4"/>
  <c r="B1426" i="4"/>
  <c r="C1426" i="4"/>
  <c r="A1427" i="4"/>
  <c r="B1427" i="4"/>
  <c r="C1427" i="4"/>
  <c r="A1428" i="4"/>
  <c r="B1428" i="4"/>
  <c r="C1428" i="4"/>
  <c r="A1429" i="4"/>
  <c r="B1429" i="4"/>
  <c r="C1429" i="4"/>
  <c r="A1430" i="4"/>
  <c r="B1430" i="4"/>
  <c r="C1430" i="4"/>
  <c r="A1431" i="4"/>
  <c r="B1431" i="4"/>
  <c r="C1431" i="4"/>
  <c r="A1432" i="4"/>
  <c r="B1432" i="4"/>
  <c r="C1432" i="4"/>
  <c r="A1433" i="4"/>
  <c r="B1433" i="4"/>
  <c r="C1433" i="4"/>
  <c r="A1434" i="4"/>
  <c r="B1434" i="4"/>
  <c r="C1434" i="4"/>
  <c r="A1435" i="4"/>
  <c r="B1435" i="4"/>
  <c r="C1435" i="4"/>
  <c r="A1436" i="4"/>
  <c r="B1436" i="4"/>
  <c r="C1436" i="4"/>
  <c r="A1437" i="4"/>
  <c r="B1437" i="4"/>
  <c r="C1437" i="4"/>
  <c r="A1438" i="4"/>
  <c r="B1438" i="4"/>
  <c r="C1438" i="4"/>
  <c r="A1439" i="4"/>
  <c r="B1439" i="4"/>
  <c r="C1439" i="4"/>
  <c r="A1440" i="4"/>
  <c r="B1440" i="4"/>
  <c r="C1440" i="4"/>
  <c r="A1441" i="4"/>
  <c r="B1441" i="4"/>
  <c r="C1441" i="4"/>
  <c r="A1442" i="4"/>
  <c r="B1442" i="4"/>
  <c r="C1442" i="4"/>
  <c r="A1443" i="4"/>
  <c r="B1443" i="4"/>
  <c r="C1443" i="4"/>
  <c r="A1444" i="4"/>
  <c r="B1444" i="4"/>
  <c r="C1444" i="4"/>
  <c r="A1445" i="4"/>
  <c r="B1445" i="4"/>
  <c r="C1445" i="4"/>
  <c r="A1446" i="4"/>
  <c r="B1446" i="4"/>
  <c r="C1446" i="4"/>
  <c r="A1447" i="4"/>
  <c r="B1447" i="4"/>
  <c r="C1447" i="4"/>
  <c r="A1448" i="4"/>
  <c r="B1448" i="4"/>
  <c r="C1448" i="4"/>
  <c r="A1449" i="4"/>
  <c r="B1449" i="4"/>
  <c r="C1449" i="4"/>
  <c r="A1450" i="4"/>
  <c r="B1450" i="4"/>
  <c r="C1450" i="4"/>
  <c r="A1451" i="4"/>
  <c r="B1451" i="4"/>
  <c r="C1451" i="4"/>
  <c r="A1452" i="4"/>
  <c r="B1452" i="4"/>
  <c r="C1452" i="4"/>
  <c r="A1453" i="4"/>
  <c r="B1453" i="4"/>
  <c r="C1453" i="4"/>
  <c r="A1454" i="4"/>
  <c r="B1454" i="4"/>
  <c r="C1454" i="4"/>
  <c r="A1455" i="4"/>
  <c r="B1455" i="4"/>
  <c r="C1455" i="4"/>
  <c r="A1456" i="4"/>
  <c r="B1456" i="4"/>
  <c r="C1456" i="4"/>
  <c r="A1457" i="4"/>
  <c r="B1457" i="4"/>
  <c r="C1457" i="4"/>
  <c r="A1458" i="4"/>
  <c r="B1458" i="4"/>
  <c r="C1458" i="4"/>
  <c r="A1459" i="4"/>
  <c r="B1459" i="4"/>
  <c r="C1459" i="4"/>
  <c r="A1460" i="4"/>
  <c r="B1460" i="4"/>
  <c r="C1460" i="4"/>
  <c r="A1461" i="4"/>
  <c r="B1461" i="4"/>
  <c r="C1461" i="4"/>
  <c r="A1462" i="4"/>
  <c r="B1462" i="4"/>
  <c r="C1462" i="4"/>
  <c r="A1463" i="4"/>
  <c r="B1463" i="4"/>
  <c r="C1463" i="4"/>
  <c r="A1464" i="4"/>
  <c r="B1464" i="4"/>
  <c r="C1464" i="4"/>
  <c r="A1465" i="4"/>
  <c r="B1465" i="4"/>
  <c r="C1465" i="4"/>
  <c r="A1466" i="4"/>
  <c r="B1466" i="4"/>
  <c r="C1466" i="4"/>
  <c r="A1467" i="4"/>
  <c r="B1467" i="4"/>
  <c r="C1467" i="4"/>
  <c r="A1468" i="4"/>
  <c r="B1468" i="4"/>
  <c r="C1468" i="4"/>
  <c r="A1469" i="4"/>
  <c r="B1469" i="4"/>
  <c r="C1469" i="4"/>
  <c r="A1470" i="4"/>
  <c r="B1470" i="4"/>
  <c r="C1470" i="4"/>
  <c r="A1471" i="4"/>
  <c r="B1471" i="4"/>
  <c r="C1471" i="4"/>
  <c r="A1472" i="4"/>
  <c r="B1472" i="4"/>
  <c r="C1472" i="4"/>
  <c r="A1473" i="4"/>
  <c r="B1473" i="4"/>
  <c r="C1473" i="4"/>
  <c r="A1474" i="4"/>
  <c r="B1474" i="4"/>
  <c r="C1474" i="4"/>
  <c r="A1475" i="4"/>
  <c r="B1475" i="4"/>
  <c r="C1475" i="4"/>
  <c r="A1476" i="4"/>
  <c r="B1476" i="4"/>
  <c r="C1476" i="4"/>
  <c r="A1477" i="4"/>
  <c r="B1477" i="4"/>
  <c r="C1477" i="4"/>
  <c r="A1478" i="4"/>
  <c r="B1478" i="4"/>
  <c r="C1478" i="4"/>
  <c r="A1479" i="4"/>
  <c r="B1479" i="4"/>
  <c r="C1479" i="4"/>
  <c r="A1480" i="4"/>
  <c r="B1480" i="4"/>
  <c r="C1480" i="4"/>
  <c r="A1481" i="4"/>
  <c r="B1481" i="4"/>
  <c r="C1481" i="4"/>
  <c r="A1482" i="4"/>
  <c r="B1482" i="4"/>
  <c r="C1482" i="4"/>
  <c r="A1483" i="4"/>
  <c r="B1483" i="4"/>
  <c r="C1483" i="4"/>
  <c r="A1484" i="4"/>
  <c r="B1484" i="4"/>
  <c r="C1484" i="4"/>
  <c r="A1485" i="4"/>
  <c r="B1485" i="4"/>
  <c r="C1485" i="4"/>
  <c r="A1486" i="4"/>
  <c r="B1486" i="4"/>
  <c r="C1486" i="4"/>
  <c r="A1487" i="4"/>
  <c r="B1487" i="4"/>
  <c r="C1487" i="4"/>
  <c r="A1488" i="4"/>
  <c r="B1488" i="4"/>
  <c r="C1488" i="4"/>
  <c r="A1489" i="4"/>
  <c r="B1489" i="4"/>
  <c r="C1489" i="4"/>
  <c r="A1490" i="4"/>
  <c r="B1490" i="4"/>
  <c r="C1490" i="4"/>
  <c r="A1491" i="4"/>
  <c r="B1491" i="4"/>
  <c r="C1491" i="4"/>
  <c r="A1492" i="4"/>
  <c r="B1492" i="4"/>
  <c r="C1492" i="4"/>
  <c r="A1493" i="4"/>
  <c r="B1493" i="4"/>
  <c r="C1493" i="4"/>
  <c r="A1494" i="4"/>
  <c r="B1494" i="4"/>
  <c r="C1494" i="4"/>
  <c r="A1495" i="4"/>
  <c r="B1495" i="4"/>
  <c r="C1495" i="4"/>
  <c r="A1496" i="4"/>
  <c r="B1496" i="4"/>
  <c r="C1496" i="4"/>
  <c r="A1497" i="4"/>
  <c r="B1497" i="4"/>
  <c r="C1497" i="4"/>
  <c r="A1498" i="4"/>
  <c r="B1498" i="4"/>
  <c r="C1498" i="4"/>
  <c r="A1499" i="4"/>
  <c r="B1499" i="4"/>
  <c r="C1499" i="4"/>
  <c r="A1500" i="4"/>
  <c r="B1500" i="4"/>
  <c r="C1500" i="4"/>
  <c r="A1501" i="4"/>
  <c r="B1501" i="4"/>
  <c r="C1501" i="4"/>
  <c r="A1502" i="4"/>
  <c r="B1502" i="4"/>
  <c r="C1502" i="4"/>
  <c r="A1503" i="4"/>
  <c r="B1503" i="4"/>
  <c r="C1503" i="4"/>
  <c r="A1504" i="4"/>
  <c r="B1504" i="4"/>
  <c r="C1504" i="4"/>
  <c r="A1505" i="4"/>
  <c r="B1505" i="4"/>
  <c r="C1505" i="4"/>
  <c r="A1506" i="4"/>
  <c r="B1506" i="4"/>
  <c r="C1506" i="4"/>
  <c r="A1507" i="4"/>
  <c r="B1507" i="4"/>
  <c r="C1507" i="4"/>
  <c r="A1508" i="4"/>
  <c r="B1508" i="4"/>
  <c r="C1508" i="4"/>
  <c r="A1509" i="4"/>
  <c r="B1509" i="4"/>
  <c r="C1509" i="4"/>
  <c r="A1510" i="4"/>
  <c r="B1510" i="4"/>
  <c r="C1510" i="4"/>
  <c r="A1511" i="4"/>
  <c r="B1511" i="4"/>
  <c r="C1511" i="4"/>
  <c r="A1512" i="4"/>
  <c r="B1512" i="4"/>
  <c r="C1512" i="4"/>
  <c r="A1513" i="4"/>
  <c r="B1513" i="4"/>
  <c r="C1513" i="4"/>
  <c r="A1514" i="4"/>
  <c r="B1514" i="4"/>
  <c r="C1514" i="4"/>
  <c r="A1515" i="4"/>
  <c r="B1515" i="4"/>
  <c r="C1515" i="4"/>
  <c r="A1516" i="4"/>
  <c r="B1516" i="4"/>
  <c r="C1516" i="4"/>
  <c r="A1517" i="4"/>
  <c r="B1517" i="4"/>
  <c r="C1517" i="4"/>
  <c r="A1518" i="4"/>
  <c r="B1518" i="4"/>
  <c r="C1518" i="4"/>
  <c r="A1519" i="4"/>
  <c r="B1519" i="4"/>
  <c r="C1519" i="4"/>
  <c r="A1520" i="4"/>
  <c r="B1520" i="4"/>
  <c r="C1520" i="4"/>
  <c r="A1521" i="4"/>
  <c r="B1521" i="4"/>
  <c r="C1521" i="4"/>
  <c r="A1522" i="4"/>
  <c r="B1522" i="4"/>
  <c r="C1522" i="4"/>
  <c r="A139" i="4"/>
  <c r="B139" i="4"/>
  <c r="C139" i="4"/>
  <c r="D139" i="4"/>
  <c r="E139" i="4"/>
  <c r="F139" i="4"/>
  <c r="G139" i="4"/>
  <c r="H139" i="4"/>
  <c r="I139" i="4"/>
  <c r="A140" i="4"/>
  <c r="B140" i="4"/>
  <c r="C140" i="4"/>
  <c r="D140" i="4"/>
  <c r="E140" i="4"/>
  <c r="F140" i="4"/>
  <c r="G140" i="4"/>
  <c r="H140" i="4"/>
  <c r="I140" i="4"/>
  <c r="A141" i="4"/>
  <c r="B141" i="4"/>
  <c r="C141" i="4"/>
  <c r="D141" i="4"/>
  <c r="E141" i="4"/>
  <c r="F141" i="4"/>
  <c r="G141" i="4"/>
  <c r="H141" i="4"/>
  <c r="I141" i="4"/>
  <c r="A142" i="4"/>
  <c r="B142" i="4"/>
  <c r="C142" i="4"/>
  <c r="A143" i="4"/>
  <c r="B143" i="4"/>
  <c r="C143" i="4"/>
  <c r="A144" i="4"/>
  <c r="B144" i="4"/>
  <c r="C144" i="4"/>
  <c r="A145" i="4"/>
  <c r="B145" i="4"/>
  <c r="C145" i="4"/>
  <c r="A146" i="4"/>
  <c r="B146" i="4"/>
  <c r="C146" i="4"/>
  <c r="A147" i="4"/>
  <c r="B147" i="4"/>
  <c r="C147" i="4"/>
  <c r="A148" i="4"/>
  <c r="B148" i="4"/>
  <c r="C148" i="4"/>
  <c r="A149" i="4"/>
  <c r="B149" i="4"/>
  <c r="C149" i="4"/>
  <c r="A150" i="4"/>
  <c r="B150" i="4"/>
  <c r="C150" i="4"/>
  <c r="A151" i="4"/>
  <c r="B151" i="4"/>
  <c r="C151" i="4"/>
  <c r="A152" i="4"/>
  <c r="B152" i="4"/>
  <c r="C152" i="4"/>
  <c r="A124" i="4"/>
  <c r="B124" i="4"/>
  <c r="C124" i="4"/>
  <c r="D124" i="4"/>
  <c r="E124" i="4"/>
  <c r="F124" i="4"/>
  <c r="G124" i="4"/>
  <c r="H124" i="4"/>
  <c r="I124" i="4"/>
  <c r="A125" i="4"/>
  <c r="B125" i="4"/>
  <c r="C125" i="4"/>
  <c r="D125" i="4"/>
  <c r="E125" i="4"/>
  <c r="F125" i="4"/>
  <c r="G125" i="4"/>
  <c r="H125" i="4"/>
  <c r="I125" i="4"/>
  <c r="A126" i="4"/>
  <c r="B126" i="4"/>
  <c r="C126" i="4"/>
  <c r="D126" i="4"/>
  <c r="E126" i="4"/>
  <c r="F126" i="4"/>
  <c r="G126" i="4"/>
  <c r="H126" i="4"/>
  <c r="I126" i="4"/>
  <c r="A127" i="4"/>
  <c r="B127" i="4"/>
  <c r="C127" i="4"/>
  <c r="D127" i="4"/>
  <c r="E127" i="4"/>
  <c r="F127" i="4"/>
  <c r="G127" i="4"/>
  <c r="H127" i="4"/>
  <c r="I127" i="4"/>
  <c r="A128" i="4"/>
  <c r="B128" i="4"/>
  <c r="C128" i="4"/>
  <c r="D128" i="4"/>
  <c r="E128" i="4"/>
  <c r="F128" i="4"/>
  <c r="G128" i="4"/>
  <c r="H128" i="4"/>
  <c r="I128" i="4"/>
  <c r="A129" i="4"/>
  <c r="B129" i="4"/>
  <c r="C129" i="4"/>
  <c r="D129" i="4"/>
  <c r="E129" i="4"/>
  <c r="F129" i="4"/>
  <c r="G129" i="4"/>
  <c r="H129" i="4"/>
  <c r="I129" i="4"/>
  <c r="A130" i="4"/>
  <c r="B130" i="4"/>
  <c r="C130" i="4"/>
  <c r="D130" i="4"/>
  <c r="E130" i="4"/>
  <c r="F130" i="4"/>
  <c r="G130" i="4"/>
  <c r="H130" i="4"/>
  <c r="I130" i="4"/>
  <c r="A131" i="4"/>
  <c r="B131" i="4"/>
  <c r="C131" i="4"/>
  <c r="D131" i="4"/>
  <c r="E131" i="4"/>
  <c r="F131" i="4"/>
  <c r="G131" i="4"/>
  <c r="H131" i="4"/>
  <c r="I131" i="4"/>
  <c r="A132" i="4"/>
  <c r="B132" i="4"/>
  <c r="C132" i="4"/>
  <c r="D132" i="4"/>
  <c r="E132" i="4"/>
  <c r="F132" i="4"/>
  <c r="G132" i="4"/>
  <c r="H132" i="4"/>
  <c r="I132" i="4"/>
  <c r="A133" i="4"/>
  <c r="B133" i="4"/>
  <c r="C133" i="4"/>
  <c r="D133" i="4"/>
  <c r="E133" i="4"/>
  <c r="F133" i="4"/>
  <c r="G133" i="4"/>
  <c r="H133" i="4"/>
  <c r="I133" i="4"/>
  <c r="A134" i="4"/>
  <c r="B134" i="4"/>
  <c r="C134" i="4"/>
  <c r="D134" i="4"/>
  <c r="E134" i="4"/>
  <c r="F134" i="4"/>
  <c r="G134" i="4"/>
  <c r="H134" i="4"/>
  <c r="I134" i="4"/>
  <c r="A135" i="4"/>
  <c r="B135" i="4"/>
  <c r="C135" i="4"/>
  <c r="D135" i="4"/>
  <c r="E135" i="4"/>
  <c r="F135" i="4"/>
  <c r="G135" i="4"/>
  <c r="H135" i="4"/>
  <c r="I135" i="4"/>
  <c r="A136" i="4"/>
  <c r="B136" i="4"/>
  <c r="C136" i="4"/>
  <c r="D136" i="4"/>
  <c r="E136" i="4"/>
  <c r="F136" i="4"/>
  <c r="G136" i="4"/>
  <c r="H136" i="4"/>
  <c r="I136" i="4"/>
  <c r="A137" i="4"/>
  <c r="B137" i="4"/>
  <c r="C137" i="4"/>
  <c r="D137" i="4"/>
  <c r="E137" i="4"/>
  <c r="F137" i="4"/>
  <c r="G137" i="4"/>
  <c r="H137" i="4"/>
  <c r="I137" i="4"/>
  <c r="A138" i="4"/>
  <c r="B138" i="4"/>
  <c r="C138" i="4"/>
  <c r="D138" i="4"/>
  <c r="E138" i="4"/>
  <c r="F138" i="4"/>
  <c r="G138" i="4"/>
  <c r="H138" i="4"/>
  <c r="I138" i="4"/>
  <c r="A112" i="4"/>
  <c r="B112" i="4"/>
  <c r="C112" i="4"/>
  <c r="D112" i="4"/>
  <c r="E112" i="4"/>
  <c r="F112" i="4"/>
  <c r="G112" i="4"/>
  <c r="H112" i="4"/>
  <c r="I112" i="4"/>
  <c r="A113" i="4"/>
  <c r="B113" i="4"/>
  <c r="C113" i="4"/>
  <c r="D113" i="4"/>
  <c r="E113" i="4"/>
  <c r="F113" i="4"/>
  <c r="G113" i="4"/>
  <c r="H113" i="4"/>
  <c r="I113" i="4"/>
  <c r="A114" i="4"/>
  <c r="B114" i="4"/>
  <c r="C114" i="4"/>
  <c r="D114" i="4"/>
  <c r="E114" i="4"/>
  <c r="F114" i="4"/>
  <c r="G114" i="4"/>
  <c r="H114" i="4"/>
  <c r="I114" i="4"/>
  <c r="A115" i="4"/>
  <c r="B115" i="4"/>
  <c r="C115" i="4"/>
  <c r="D115" i="4"/>
  <c r="E115" i="4"/>
  <c r="F115" i="4"/>
  <c r="G115" i="4"/>
  <c r="H115" i="4"/>
  <c r="I115" i="4"/>
  <c r="A116" i="4"/>
  <c r="B116" i="4"/>
  <c r="C116" i="4"/>
  <c r="D116" i="4"/>
  <c r="E116" i="4"/>
  <c r="F116" i="4"/>
  <c r="G116" i="4"/>
  <c r="H116" i="4"/>
  <c r="I116" i="4"/>
  <c r="A117" i="4"/>
  <c r="B117" i="4"/>
  <c r="C117" i="4"/>
  <c r="D117" i="4"/>
  <c r="E117" i="4"/>
  <c r="F117" i="4"/>
  <c r="G117" i="4"/>
  <c r="H117" i="4"/>
  <c r="I117" i="4"/>
  <c r="A118" i="4"/>
  <c r="B118" i="4"/>
  <c r="C118" i="4"/>
  <c r="D118" i="4"/>
  <c r="E118" i="4"/>
  <c r="F118" i="4"/>
  <c r="G118" i="4"/>
  <c r="H118" i="4"/>
  <c r="I118" i="4"/>
  <c r="A119" i="4"/>
  <c r="B119" i="4"/>
  <c r="C119" i="4"/>
  <c r="D119" i="4"/>
  <c r="E119" i="4"/>
  <c r="F119" i="4"/>
  <c r="G119" i="4"/>
  <c r="H119" i="4"/>
  <c r="I119" i="4"/>
  <c r="A120" i="4"/>
  <c r="B120" i="4"/>
  <c r="C120" i="4"/>
  <c r="D120" i="4"/>
  <c r="E120" i="4"/>
  <c r="F120" i="4"/>
  <c r="G120" i="4"/>
  <c r="H120" i="4"/>
  <c r="I120" i="4"/>
  <c r="A121" i="4"/>
  <c r="B121" i="4"/>
  <c r="C121" i="4"/>
  <c r="D121" i="4"/>
  <c r="E121" i="4"/>
  <c r="F121" i="4"/>
  <c r="G121" i="4"/>
  <c r="H121" i="4"/>
  <c r="I121" i="4"/>
  <c r="A122" i="4"/>
  <c r="B122" i="4"/>
  <c r="C122" i="4"/>
  <c r="D122" i="4"/>
  <c r="E122" i="4"/>
  <c r="F122" i="4"/>
  <c r="G122" i="4"/>
  <c r="H122" i="4"/>
  <c r="I122" i="4"/>
  <c r="A123" i="4"/>
  <c r="B123" i="4"/>
  <c r="C123" i="4"/>
  <c r="D123" i="4"/>
  <c r="E123" i="4"/>
  <c r="F123" i="4"/>
  <c r="G123" i="4"/>
  <c r="H123" i="4"/>
  <c r="I123" i="4"/>
  <c r="A99" i="4"/>
  <c r="B99" i="4"/>
  <c r="C99" i="4"/>
  <c r="D99" i="4"/>
  <c r="E99" i="4"/>
  <c r="F99" i="4"/>
  <c r="G99" i="4"/>
  <c r="H99" i="4"/>
  <c r="I99" i="4"/>
  <c r="A100" i="4"/>
  <c r="B100" i="4"/>
  <c r="C100" i="4"/>
  <c r="D100" i="4"/>
  <c r="E100" i="4"/>
  <c r="F100" i="4"/>
  <c r="G100" i="4"/>
  <c r="H100" i="4"/>
  <c r="I100" i="4"/>
  <c r="A101" i="4"/>
  <c r="B101" i="4"/>
  <c r="C101" i="4"/>
  <c r="D101" i="4"/>
  <c r="E101" i="4"/>
  <c r="F101" i="4"/>
  <c r="G101" i="4"/>
  <c r="H101" i="4"/>
  <c r="I101" i="4"/>
  <c r="A102" i="4"/>
  <c r="B102" i="4"/>
  <c r="C102" i="4"/>
  <c r="D102" i="4"/>
  <c r="E102" i="4"/>
  <c r="F102" i="4"/>
  <c r="G102" i="4"/>
  <c r="H102" i="4"/>
  <c r="I102" i="4"/>
  <c r="A103" i="4"/>
  <c r="B103" i="4"/>
  <c r="C103" i="4"/>
  <c r="D103" i="4"/>
  <c r="E103" i="4"/>
  <c r="F103" i="4"/>
  <c r="G103" i="4"/>
  <c r="H103" i="4"/>
  <c r="I103" i="4"/>
  <c r="A104" i="4"/>
  <c r="B104" i="4"/>
  <c r="C104" i="4"/>
  <c r="D104" i="4"/>
  <c r="E104" i="4"/>
  <c r="F104" i="4"/>
  <c r="G104" i="4"/>
  <c r="H104" i="4"/>
  <c r="I104" i="4"/>
  <c r="A105" i="4"/>
  <c r="B105" i="4"/>
  <c r="C105" i="4"/>
  <c r="D105" i="4"/>
  <c r="E105" i="4"/>
  <c r="F105" i="4"/>
  <c r="G105" i="4"/>
  <c r="H105" i="4"/>
  <c r="I105" i="4"/>
  <c r="A106" i="4"/>
  <c r="B106" i="4"/>
  <c r="C106" i="4"/>
  <c r="D106" i="4"/>
  <c r="E106" i="4"/>
  <c r="F106" i="4"/>
  <c r="G106" i="4"/>
  <c r="H106" i="4"/>
  <c r="I106" i="4"/>
  <c r="A107" i="4"/>
  <c r="B107" i="4"/>
  <c r="C107" i="4"/>
  <c r="D107" i="4"/>
  <c r="E107" i="4"/>
  <c r="F107" i="4"/>
  <c r="G107" i="4"/>
  <c r="H107" i="4"/>
  <c r="I107" i="4"/>
  <c r="A108" i="4"/>
  <c r="B108" i="4"/>
  <c r="C108" i="4"/>
  <c r="D108" i="4"/>
  <c r="E108" i="4"/>
  <c r="F108" i="4"/>
  <c r="G108" i="4"/>
  <c r="H108" i="4"/>
  <c r="I108" i="4"/>
  <c r="A109" i="4"/>
  <c r="B109" i="4"/>
  <c r="C109" i="4"/>
  <c r="D109" i="4"/>
  <c r="E109" i="4"/>
  <c r="F109" i="4"/>
  <c r="G109" i="4"/>
  <c r="H109" i="4"/>
  <c r="I109" i="4"/>
  <c r="A110" i="4"/>
  <c r="B110" i="4"/>
  <c r="C110" i="4"/>
  <c r="D110" i="4"/>
  <c r="E110" i="4"/>
  <c r="F110" i="4"/>
  <c r="G110" i="4"/>
  <c r="H110" i="4"/>
  <c r="I110" i="4"/>
  <c r="A111" i="4"/>
  <c r="B111" i="4"/>
  <c r="C111" i="4"/>
  <c r="D111" i="4"/>
  <c r="E111" i="4"/>
  <c r="F111" i="4"/>
  <c r="G111" i="4"/>
  <c r="H111" i="4"/>
  <c r="I111" i="4"/>
  <c r="A77" i="4"/>
  <c r="B77" i="4"/>
  <c r="C77" i="4"/>
  <c r="D77" i="4"/>
  <c r="E77" i="4"/>
  <c r="F77" i="4"/>
  <c r="G77" i="4"/>
  <c r="H77" i="4"/>
  <c r="I77" i="4"/>
  <c r="A78" i="4"/>
  <c r="B78" i="4"/>
  <c r="C78" i="4"/>
  <c r="D78" i="4"/>
  <c r="E78" i="4"/>
  <c r="F78" i="4"/>
  <c r="G78" i="4"/>
  <c r="H78" i="4"/>
  <c r="I78" i="4"/>
  <c r="A79" i="4"/>
  <c r="B79" i="4"/>
  <c r="C79" i="4"/>
  <c r="D79" i="4"/>
  <c r="E79" i="4"/>
  <c r="F79" i="4"/>
  <c r="G79" i="4"/>
  <c r="H79" i="4"/>
  <c r="I79" i="4"/>
  <c r="A80" i="4"/>
  <c r="B80" i="4"/>
  <c r="C80" i="4"/>
  <c r="D80" i="4"/>
  <c r="E80" i="4"/>
  <c r="F80" i="4"/>
  <c r="G80" i="4"/>
  <c r="H80" i="4"/>
  <c r="I80" i="4"/>
  <c r="A81" i="4"/>
  <c r="B81" i="4"/>
  <c r="C81" i="4"/>
  <c r="D81" i="4"/>
  <c r="E81" i="4"/>
  <c r="F81" i="4"/>
  <c r="G81" i="4"/>
  <c r="H81" i="4"/>
  <c r="I81" i="4"/>
  <c r="A82" i="4"/>
  <c r="B82" i="4"/>
  <c r="C82" i="4"/>
  <c r="D82" i="4"/>
  <c r="E82" i="4"/>
  <c r="F82" i="4"/>
  <c r="G82" i="4"/>
  <c r="H82" i="4"/>
  <c r="I82" i="4"/>
  <c r="A83" i="4"/>
  <c r="B83" i="4"/>
  <c r="C83" i="4"/>
  <c r="D83" i="4"/>
  <c r="E83" i="4"/>
  <c r="F83" i="4"/>
  <c r="G83" i="4"/>
  <c r="H83" i="4"/>
  <c r="I83" i="4"/>
  <c r="A84" i="4"/>
  <c r="B84" i="4"/>
  <c r="C84" i="4"/>
  <c r="D84" i="4"/>
  <c r="E84" i="4"/>
  <c r="F84" i="4"/>
  <c r="G84" i="4"/>
  <c r="H84" i="4"/>
  <c r="I84" i="4"/>
  <c r="A85" i="4"/>
  <c r="B85" i="4"/>
  <c r="C85" i="4"/>
  <c r="D85" i="4"/>
  <c r="E85" i="4"/>
  <c r="F85" i="4"/>
  <c r="G85" i="4"/>
  <c r="H85" i="4"/>
  <c r="I85" i="4"/>
  <c r="A86" i="4"/>
  <c r="B86" i="4"/>
  <c r="C86" i="4"/>
  <c r="D86" i="4"/>
  <c r="E86" i="4"/>
  <c r="F86" i="4"/>
  <c r="G86" i="4"/>
  <c r="H86" i="4"/>
  <c r="I86" i="4"/>
  <c r="A87" i="4"/>
  <c r="B87" i="4"/>
  <c r="C87" i="4"/>
  <c r="D87" i="4"/>
  <c r="E87" i="4"/>
  <c r="F87" i="4"/>
  <c r="G87" i="4"/>
  <c r="H87" i="4"/>
  <c r="I87" i="4"/>
  <c r="A88" i="4"/>
  <c r="B88" i="4"/>
  <c r="C88" i="4"/>
  <c r="D88" i="4"/>
  <c r="E88" i="4"/>
  <c r="F88" i="4"/>
  <c r="G88" i="4"/>
  <c r="H88" i="4"/>
  <c r="I88" i="4"/>
  <c r="A89" i="4"/>
  <c r="B89" i="4"/>
  <c r="C89" i="4"/>
  <c r="D89" i="4"/>
  <c r="E89" i="4"/>
  <c r="F89" i="4"/>
  <c r="G89" i="4"/>
  <c r="H89" i="4"/>
  <c r="I89" i="4"/>
  <c r="A90" i="4"/>
  <c r="B90" i="4"/>
  <c r="C90" i="4"/>
  <c r="D90" i="4"/>
  <c r="E90" i="4"/>
  <c r="F90" i="4"/>
  <c r="G90" i="4"/>
  <c r="H90" i="4"/>
  <c r="I90" i="4"/>
  <c r="A91" i="4"/>
  <c r="B91" i="4"/>
  <c r="C91" i="4"/>
  <c r="D91" i="4"/>
  <c r="E91" i="4"/>
  <c r="F91" i="4"/>
  <c r="G91" i="4"/>
  <c r="H91" i="4"/>
  <c r="I91" i="4"/>
  <c r="A92" i="4"/>
  <c r="B92" i="4"/>
  <c r="C92" i="4"/>
  <c r="D92" i="4"/>
  <c r="E92" i="4"/>
  <c r="F92" i="4"/>
  <c r="G92" i="4"/>
  <c r="H92" i="4"/>
  <c r="I92" i="4"/>
  <c r="A93" i="4"/>
  <c r="B93" i="4"/>
  <c r="C93" i="4"/>
  <c r="D93" i="4"/>
  <c r="E93" i="4"/>
  <c r="F93" i="4"/>
  <c r="G93" i="4"/>
  <c r="H93" i="4"/>
  <c r="I93" i="4"/>
  <c r="A94" i="4"/>
  <c r="B94" i="4"/>
  <c r="C94" i="4"/>
  <c r="D94" i="4"/>
  <c r="E94" i="4"/>
  <c r="F94" i="4"/>
  <c r="G94" i="4"/>
  <c r="H94" i="4"/>
  <c r="I94" i="4"/>
  <c r="A95" i="4"/>
  <c r="B95" i="4"/>
  <c r="C95" i="4"/>
  <c r="D95" i="4"/>
  <c r="E95" i="4"/>
  <c r="F95" i="4"/>
  <c r="G95" i="4"/>
  <c r="H95" i="4"/>
  <c r="I95" i="4"/>
  <c r="A96" i="4"/>
  <c r="B96" i="4"/>
  <c r="C96" i="4"/>
  <c r="D96" i="4"/>
  <c r="E96" i="4"/>
  <c r="F96" i="4"/>
  <c r="G96" i="4"/>
  <c r="H96" i="4"/>
  <c r="I96" i="4"/>
  <c r="A97" i="4"/>
  <c r="B97" i="4"/>
  <c r="C97" i="4"/>
  <c r="D97" i="4"/>
  <c r="E97" i="4"/>
  <c r="F97" i="4"/>
  <c r="G97" i="4"/>
  <c r="H97" i="4"/>
  <c r="I97" i="4"/>
  <c r="A98" i="4"/>
  <c r="B98" i="4"/>
  <c r="C98" i="4"/>
  <c r="D98" i="4"/>
  <c r="E98" i="4"/>
  <c r="F98" i="4"/>
  <c r="G98" i="4"/>
  <c r="H98" i="4"/>
  <c r="I98" i="4"/>
  <c r="A62" i="4"/>
  <c r="B62" i="4"/>
  <c r="C62" i="4"/>
  <c r="D62" i="4"/>
  <c r="E62" i="4"/>
  <c r="F62" i="4"/>
  <c r="G62" i="4"/>
  <c r="H62" i="4"/>
  <c r="I62" i="4"/>
  <c r="A63" i="4"/>
  <c r="B63" i="4"/>
  <c r="C63" i="4"/>
  <c r="D63" i="4"/>
  <c r="E63" i="4"/>
  <c r="F63" i="4"/>
  <c r="G63" i="4"/>
  <c r="H63" i="4"/>
  <c r="I63" i="4"/>
  <c r="A64" i="4"/>
  <c r="B64" i="4"/>
  <c r="C64" i="4"/>
  <c r="D64" i="4"/>
  <c r="E64" i="4"/>
  <c r="F64" i="4"/>
  <c r="G64" i="4"/>
  <c r="H64" i="4"/>
  <c r="I64" i="4"/>
  <c r="A65" i="4"/>
  <c r="B65" i="4"/>
  <c r="C65" i="4"/>
  <c r="D65" i="4"/>
  <c r="E65" i="4"/>
  <c r="F65" i="4"/>
  <c r="G65" i="4"/>
  <c r="H65" i="4"/>
  <c r="I65" i="4"/>
  <c r="A66" i="4"/>
  <c r="B66" i="4"/>
  <c r="C66" i="4"/>
  <c r="D66" i="4"/>
  <c r="E66" i="4"/>
  <c r="F66" i="4"/>
  <c r="G66" i="4"/>
  <c r="H66" i="4"/>
  <c r="I66" i="4"/>
  <c r="A67" i="4"/>
  <c r="B67" i="4"/>
  <c r="C67" i="4"/>
  <c r="D67" i="4"/>
  <c r="E67" i="4"/>
  <c r="F67" i="4"/>
  <c r="G67" i="4"/>
  <c r="H67" i="4"/>
  <c r="I67" i="4"/>
  <c r="A68" i="4"/>
  <c r="B68" i="4"/>
  <c r="C68" i="4"/>
  <c r="D68" i="4"/>
  <c r="E68" i="4"/>
  <c r="F68" i="4"/>
  <c r="G68" i="4"/>
  <c r="H68" i="4"/>
  <c r="I68" i="4"/>
  <c r="A69" i="4"/>
  <c r="B69" i="4"/>
  <c r="C69" i="4"/>
  <c r="D69" i="4"/>
  <c r="E69" i="4"/>
  <c r="F69" i="4"/>
  <c r="G69" i="4"/>
  <c r="H69" i="4"/>
  <c r="I69" i="4"/>
  <c r="A70" i="4"/>
  <c r="B70" i="4"/>
  <c r="C70" i="4"/>
  <c r="D70" i="4"/>
  <c r="E70" i="4"/>
  <c r="F70" i="4"/>
  <c r="G70" i="4"/>
  <c r="H70" i="4"/>
  <c r="I70" i="4"/>
  <c r="A71" i="4"/>
  <c r="B71" i="4"/>
  <c r="C71" i="4"/>
  <c r="D71" i="4"/>
  <c r="E71" i="4"/>
  <c r="F71" i="4"/>
  <c r="G71" i="4"/>
  <c r="H71" i="4"/>
  <c r="I71" i="4"/>
  <c r="A72" i="4"/>
  <c r="B72" i="4"/>
  <c r="C72" i="4"/>
  <c r="D72" i="4"/>
  <c r="E72" i="4"/>
  <c r="F72" i="4"/>
  <c r="G72" i="4"/>
  <c r="H72" i="4"/>
  <c r="I72" i="4"/>
  <c r="A73" i="4"/>
  <c r="B73" i="4"/>
  <c r="C73" i="4"/>
  <c r="D73" i="4"/>
  <c r="E73" i="4"/>
  <c r="F73" i="4"/>
  <c r="G73" i="4"/>
  <c r="H73" i="4"/>
  <c r="I73" i="4"/>
  <c r="A74" i="4"/>
  <c r="B74" i="4"/>
  <c r="C74" i="4"/>
  <c r="D74" i="4"/>
  <c r="E74" i="4"/>
  <c r="F74" i="4"/>
  <c r="G74" i="4"/>
  <c r="H74" i="4"/>
  <c r="I74" i="4"/>
  <c r="A75" i="4"/>
  <c r="B75" i="4"/>
  <c r="C75" i="4"/>
  <c r="D75" i="4"/>
  <c r="E75" i="4"/>
  <c r="F75" i="4"/>
  <c r="G75" i="4"/>
  <c r="H75" i="4"/>
  <c r="I75" i="4"/>
  <c r="A76" i="4"/>
  <c r="B76" i="4"/>
  <c r="C76" i="4"/>
  <c r="D76" i="4"/>
  <c r="E76" i="4"/>
  <c r="F76" i="4"/>
  <c r="G76" i="4"/>
  <c r="H76" i="4"/>
  <c r="I76" i="4"/>
  <c r="A47" i="4"/>
  <c r="B47" i="4"/>
  <c r="C47" i="4"/>
  <c r="D47" i="4"/>
  <c r="E47" i="4"/>
  <c r="F47" i="4"/>
  <c r="G47" i="4"/>
  <c r="H47" i="4"/>
  <c r="I47" i="4"/>
  <c r="A48" i="4"/>
  <c r="B48" i="4"/>
  <c r="C48" i="4"/>
  <c r="D48" i="4"/>
  <c r="E48" i="4"/>
  <c r="F48" i="4"/>
  <c r="G48" i="4"/>
  <c r="H48" i="4"/>
  <c r="I48" i="4"/>
  <c r="A49" i="4"/>
  <c r="B49" i="4"/>
  <c r="C49" i="4"/>
  <c r="D49" i="4"/>
  <c r="E49" i="4"/>
  <c r="F49" i="4"/>
  <c r="G49" i="4"/>
  <c r="H49" i="4"/>
  <c r="I49" i="4"/>
  <c r="A50" i="4"/>
  <c r="B50" i="4"/>
  <c r="C50" i="4"/>
  <c r="D50" i="4"/>
  <c r="E50" i="4"/>
  <c r="F50" i="4"/>
  <c r="G50" i="4"/>
  <c r="H50" i="4"/>
  <c r="I50" i="4"/>
  <c r="A51" i="4"/>
  <c r="B51" i="4"/>
  <c r="C51" i="4"/>
  <c r="D51" i="4"/>
  <c r="E51" i="4"/>
  <c r="F51" i="4"/>
  <c r="G51" i="4"/>
  <c r="H51" i="4"/>
  <c r="I51" i="4"/>
  <c r="A52" i="4"/>
  <c r="B52" i="4"/>
  <c r="C52" i="4"/>
  <c r="D52" i="4"/>
  <c r="E52" i="4"/>
  <c r="F52" i="4"/>
  <c r="G52" i="4"/>
  <c r="H52" i="4"/>
  <c r="I52" i="4"/>
  <c r="A53" i="4"/>
  <c r="B53" i="4"/>
  <c r="C53" i="4"/>
  <c r="D53" i="4"/>
  <c r="E53" i="4"/>
  <c r="F53" i="4"/>
  <c r="G53" i="4"/>
  <c r="H53" i="4"/>
  <c r="I53" i="4"/>
  <c r="A54" i="4"/>
  <c r="B54" i="4"/>
  <c r="C54" i="4"/>
  <c r="D54" i="4"/>
  <c r="E54" i="4"/>
  <c r="F54" i="4"/>
  <c r="G54" i="4"/>
  <c r="H54" i="4"/>
  <c r="I54" i="4"/>
  <c r="A55" i="4"/>
  <c r="B55" i="4"/>
  <c r="C55" i="4"/>
  <c r="D55" i="4"/>
  <c r="E55" i="4"/>
  <c r="F55" i="4"/>
  <c r="G55" i="4"/>
  <c r="H55" i="4"/>
  <c r="I55" i="4"/>
  <c r="A56" i="4"/>
  <c r="B56" i="4"/>
  <c r="C56" i="4"/>
  <c r="D56" i="4"/>
  <c r="E56" i="4"/>
  <c r="F56" i="4"/>
  <c r="G56" i="4"/>
  <c r="H56" i="4"/>
  <c r="I56" i="4"/>
  <c r="A57" i="4"/>
  <c r="B57" i="4"/>
  <c r="C57" i="4"/>
  <c r="D57" i="4"/>
  <c r="E57" i="4"/>
  <c r="F57" i="4"/>
  <c r="G57" i="4"/>
  <c r="H57" i="4"/>
  <c r="I57" i="4"/>
  <c r="A58" i="4"/>
  <c r="B58" i="4"/>
  <c r="C58" i="4"/>
  <c r="D58" i="4"/>
  <c r="E58" i="4"/>
  <c r="F58" i="4"/>
  <c r="G58" i="4"/>
  <c r="H58" i="4"/>
  <c r="I58" i="4"/>
  <c r="A59" i="4"/>
  <c r="B59" i="4"/>
  <c r="C59" i="4"/>
  <c r="D59" i="4"/>
  <c r="E59" i="4"/>
  <c r="F59" i="4"/>
  <c r="G59" i="4"/>
  <c r="H59" i="4"/>
  <c r="I59" i="4"/>
  <c r="A60" i="4"/>
  <c r="B60" i="4"/>
  <c r="C60" i="4"/>
  <c r="D60" i="4"/>
  <c r="E60" i="4"/>
  <c r="F60" i="4"/>
  <c r="G60" i="4"/>
  <c r="H60" i="4"/>
  <c r="I60" i="4"/>
  <c r="A61" i="4"/>
  <c r="B61" i="4"/>
  <c r="C61" i="4"/>
  <c r="D61" i="4"/>
  <c r="E61" i="4"/>
  <c r="F61" i="4"/>
  <c r="G61" i="4"/>
  <c r="H61" i="4"/>
  <c r="I61" i="4"/>
  <c r="A30" i="4"/>
  <c r="B30" i="4"/>
  <c r="C30" i="4"/>
  <c r="D30" i="4"/>
  <c r="E30" i="4"/>
  <c r="F30" i="4"/>
  <c r="G30" i="4"/>
  <c r="H30" i="4"/>
  <c r="I30" i="4"/>
  <c r="A31" i="4"/>
  <c r="B31" i="4"/>
  <c r="C31" i="4"/>
  <c r="D31" i="4"/>
  <c r="E31" i="4"/>
  <c r="F31" i="4"/>
  <c r="G31" i="4"/>
  <c r="H31" i="4"/>
  <c r="I31" i="4"/>
  <c r="A32" i="4"/>
  <c r="B32" i="4"/>
  <c r="C32" i="4"/>
  <c r="D32" i="4"/>
  <c r="E32" i="4"/>
  <c r="F32" i="4"/>
  <c r="G32" i="4"/>
  <c r="H32" i="4"/>
  <c r="I32" i="4"/>
  <c r="A33" i="4"/>
  <c r="B33" i="4"/>
  <c r="C33" i="4"/>
  <c r="D33" i="4"/>
  <c r="E33" i="4"/>
  <c r="F33" i="4"/>
  <c r="G33" i="4"/>
  <c r="H33" i="4"/>
  <c r="I33" i="4"/>
  <c r="A34" i="4"/>
  <c r="B34" i="4"/>
  <c r="C34" i="4"/>
  <c r="D34" i="4"/>
  <c r="E34" i="4"/>
  <c r="F34" i="4"/>
  <c r="G34" i="4"/>
  <c r="H34" i="4"/>
  <c r="I34" i="4"/>
  <c r="A35" i="4"/>
  <c r="B35" i="4"/>
  <c r="C35" i="4"/>
  <c r="D35" i="4"/>
  <c r="E35" i="4"/>
  <c r="F35" i="4"/>
  <c r="G35" i="4"/>
  <c r="H35" i="4"/>
  <c r="I35" i="4"/>
  <c r="A36" i="4"/>
  <c r="B36" i="4"/>
  <c r="C36" i="4"/>
  <c r="D36" i="4"/>
  <c r="E36" i="4"/>
  <c r="F36" i="4"/>
  <c r="G36" i="4"/>
  <c r="H36" i="4"/>
  <c r="I36" i="4"/>
  <c r="A37" i="4"/>
  <c r="B37" i="4"/>
  <c r="C37" i="4"/>
  <c r="D37" i="4"/>
  <c r="E37" i="4"/>
  <c r="F37" i="4"/>
  <c r="G37" i="4"/>
  <c r="H37" i="4"/>
  <c r="I37" i="4"/>
  <c r="A38" i="4"/>
  <c r="B38" i="4"/>
  <c r="C38" i="4"/>
  <c r="D38" i="4"/>
  <c r="E38" i="4"/>
  <c r="F38" i="4"/>
  <c r="G38" i="4"/>
  <c r="H38" i="4"/>
  <c r="I38" i="4"/>
  <c r="A39" i="4"/>
  <c r="B39" i="4"/>
  <c r="C39" i="4"/>
  <c r="D39" i="4"/>
  <c r="E39" i="4"/>
  <c r="F39" i="4"/>
  <c r="G39" i="4"/>
  <c r="H39" i="4"/>
  <c r="I39" i="4"/>
  <c r="A40" i="4"/>
  <c r="B40" i="4"/>
  <c r="C40" i="4"/>
  <c r="D40" i="4"/>
  <c r="E40" i="4"/>
  <c r="F40" i="4"/>
  <c r="G40" i="4"/>
  <c r="H40" i="4"/>
  <c r="I40" i="4"/>
  <c r="A41" i="4"/>
  <c r="B41" i="4"/>
  <c r="C41" i="4"/>
  <c r="D41" i="4"/>
  <c r="E41" i="4"/>
  <c r="F41" i="4"/>
  <c r="G41" i="4"/>
  <c r="H41" i="4"/>
  <c r="I41" i="4"/>
  <c r="A42" i="4"/>
  <c r="B42" i="4"/>
  <c r="C42" i="4"/>
  <c r="D42" i="4"/>
  <c r="E42" i="4"/>
  <c r="F42" i="4"/>
  <c r="G42" i="4"/>
  <c r="H42" i="4"/>
  <c r="I42" i="4"/>
  <c r="A43" i="4"/>
  <c r="B43" i="4"/>
  <c r="C43" i="4"/>
  <c r="D43" i="4"/>
  <c r="E43" i="4"/>
  <c r="F43" i="4"/>
  <c r="G43" i="4"/>
  <c r="H43" i="4"/>
  <c r="I43" i="4"/>
  <c r="A44" i="4"/>
  <c r="B44" i="4"/>
  <c r="C44" i="4"/>
  <c r="D44" i="4"/>
  <c r="E44" i="4"/>
  <c r="F44" i="4"/>
  <c r="G44" i="4"/>
  <c r="H44" i="4"/>
  <c r="I44" i="4"/>
  <c r="A45" i="4"/>
  <c r="B45" i="4"/>
  <c r="C45" i="4"/>
  <c r="D45" i="4"/>
  <c r="E45" i="4"/>
  <c r="F45" i="4"/>
  <c r="G45" i="4"/>
  <c r="H45" i="4"/>
  <c r="I45" i="4"/>
  <c r="A46" i="4"/>
  <c r="B46" i="4"/>
  <c r="C46" i="4"/>
  <c r="D46" i="4"/>
  <c r="E46" i="4"/>
  <c r="F46" i="4"/>
  <c r="G46" i="4"/>
  <c r="H46" i="4"/>
  <c r="I46" i="4"/>
  <c r="A25" i="4"/>
  <c r="B25" i="4"/>
  <c r="C25" i="4"/>
  <c r="D25" i="4"/>
  <c r="E25" i="4"/>
  <c r="F25" i="4"/>
  <c r="G25" i="4"/>
  <c r="H25" i="4"/>
  <c r="I25" i="4"/>
  <c r="A26" i="4"/>
  <c r="B26" i="4"/>
  <c r="C26" i="4"/>
  <c r="D26" i="4"/>
  <c r="E26" i="4"/>
  <c r="F26" i="4"/>
  <c r="G26" i="4"/>
  <c r="H26" i="4"/>
  <c r="I26" i="4"/>
  <c r="A27" i="4"/>
  <c r="B27" i="4"/>
  <c r="C27" i="4"/>
  <c r="D27" i="4"/>
  <c r="E27" i="4"/>
  <c r="F27" i="4"/>
  <c r="G27" i="4"/>
  <c r="H27" i="4"/>
  <c r="I27" i="4"/>
  <c r="A28" i="4"/>
  <c r="B28" i="4"/>
  <c r="C28" i="4"/>
  <c r="D28" i="4"/>
  <c r="E28" i="4"/>
  <c r="F28" i="4"/>
  <c r="G28" i="4"/>
  <c r="H28" i="4"/>
  <c r="I28" i="4"/>
  <c r="A29" i="4"/>
  <c r="B29" i="4"/>
  <c r="C29" i="4"/>
  <c r="D29" i="4"/>
  <c r="E29" i="4"/>
  <c r="F29" i="4"/>
  <c r="G29" i="4"/>
  <c r="H29" i="4"/>
  <c r="I29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" i="4"/>
  <c r="A6" i="4"/>
  <c r="B6" i="4"/>
  <c r="C6" i="4"/>
  <c r="D6" i="4"/>
  <c r="F6" i="4"/>
  <c r="G6" i="4"/>
  <c r="H6" i="4"/>
  <c r="A7" i="4"/>
  <c r="B7" i="4"/>
  <c r="C7" i="4"/>
  <c r="D7" i="4"/>
  <c r="F7" i="4"/>
  <c r="G7" i="4"/>
  <c r="H7" i="4"/>
  <c r="A8" i="4"/>
  <c r="B8" i="4"/>
  <c r="C8" i="4"/>
  <c r="D8" i="4"/>
  <c r="F8" i="4"/>
  <c r="G8" i="4"/>
  <c r="H8" i="4"/>
  <c r="A9" i="4"/>
  <c r="B9" i="4"/>
  <c r="C9" i="4"/>
  <c r="D9" i="4"/>
  <c r="F9" i="4"/>
  <c r="G9" i="4"/>
  <c r="H9" i="4"/>
  <c r="A10" i="4"/>
  <c r="B10" i="4"/>
  <c r="C10" i="4"/>
  <c r="D10" i="4"/>
  <c r="F10" i="4"/>
  <c r="G10" i="4"/>
  <c r="H10" i="4"/>
  <c r="A11" i="4"/>
  <c r="B11" i="4"/>
  <c r="C11" i="4"/>
  <c r="D11" i="4"/>
  <c r="F11" i="4"/>
  <c r="G11" i="4"/>
  <c r="H11" i="4"/>
  <c r="A12" i="4"/>
  <c r="B12" i="4"/>
  <c r="C12" i="4"/>
  <c r="D12" i="4"/>
  <c r="F12" i="4"/>
  <c r="G12" i="4"/>
  <c r="H12" i="4"/>
  <c r="A13" i="4"/>
  <c r="B13" i="4"/>
  <c r="C13" i="4"/>
  <c r="D13" i="4"/>
  <c r="F13" i="4"/>
  <c r="G13" i="4"/>
  <c r="H13" i="4"/>
  <c r="A14" i="4"/>
  <c r="B14" i="4"/>
  <c r="C14" i="4"/>
  <c r="D14" i="4"/>
  <c r="F14" i="4"/>
  <c r="G14" i="4"/>
  <c r="H14" i="4"/>
  <c r="A15" i="4"/>
  <c r="B15" i="4"/>
  <c r="C15" i="4"/>
  <c r="D15" i="4"/>
  <c r="F15" i="4"/>
  <c r="G15" i="4"/>
  <c r="H15" i="4"/>
  <c r="A16" i="4"/>
  <c r="B16" i="4"/>
  <c r="C16" i="4"/>
  <c r="D16" i="4"/>
  <c r="F16" i="4"/>
  <c r="G16" i="4"/>
  <c r="H16" i="4"/>
  <c r="A17" i="4"/>
  <c r="B17" i="4"/>
  <c r="C17" i="4"/>
  <c r="D17" i="4"/>
  <c r="F17" i="4"/>
  <c r="G17" i="4"/>
  <c r="H17" i="4"/>
  <c r="A18" i="4"/>
  <c r="B18" i="4"/>
  <c r="C18" i="4"/>
  <c r="D18" i="4"/>
  <c r="F18" i="4"/>
  <c r="G18" i="4"/>
  <c r="H18" i="4"/>
  <c r="A19" i="4"/>
  <c r="B19" i="4"/>
  <c r="C19" i="4"/>
  <c r="D19" i="4"/>
  <c r="F19" i="4"/>
  <c r="G19" i="4"/>
  <c r="H19" i="4"/>
  <c r="A20" i="4"/>
  <c r="B20" i="4"/>
  <c r="C20" i="4"/>
  <c r="D20" i="4"/>
  <c r="F20" i="4"/>
  <c r="G20" i="4"/>
  <c r="H20" i="4"/>
  <c r="A21" i="4"/>
  <c r="B21" i="4"/>
  <c r="C21" i="4"/>
  <c r="D21" i="4"/>
  <c r="F21" i="4"/>
  <c r="G21" i="4"/>
  <c r="H21" i="4"/>
  <c r="A22" i="4"/>
  <c r="B22" i="4"/>
  <c r="C22" i="4"/>
  <c r="D22" i="4"/>
  <c r="F22" i="4"/>
  <c r="G22" i="4"/>
  <c r="H22" i="4"/>
  <c r="A23" i="4"/>
  <c r="B23" i="4"/>
  <c r="C23" i="4"/>
  <c r="D23" i="4"/>
  <c r="F23" i="4"/>
  <c r="G23" i="4"/>
  <c r="H23" i="4"/>
  <c r="A24" i="4"/>
  <c r="B24" i="4"/>
  <c r="C24" i="4"/>
  <c r="D24" i="4"/>
  <c r="F24" i="4"/>
  <c r="G24" i="4"/>
  <c r="H24" i="4"/>
  <c r="G2" i="4"/>
  <c r="G3" i="4"/>
  <c r="G4" i="4"/>
  <c r="G5" i="4"/>
  <c r="H3" i="4"/>
  <c r="H4" i="4"/>
  <c r="H5" i="4"/>
  <c r="H2" i="4"/>
  <c r="C2" i="4"/>
  <c r="D2" i="4"/>
  <c r="F2" i="4"/>
  <c r="C3" i="4"/>
  <c r="D3" i="4"/>
  <c r="F3" i="4"/>
  <c r="C4" i="4"/>
  <c r="D4" i="4"/>
  <c r="F4" i="4"/>
  <c r="C5" i="4"/>
  <c r="D5" i="4"/>
  <c r="F5" i="4"/>
  <c r="I1" i="4"/>
  <c r="J1" i="4"/>
  <c r="H1" i="4"/>
  <c r="G1" i="4"/>
  <c r="F1" i="4"/>
  <c r="C1" i="4"/>
  <c r="A2" i="4"/>
  <c r="B2" i="4"/>
  <c r="A3" i="4"/>
  <c r="B3" i="4"/>
  <c r="A4" i="4"/>
  <c r="B4" i="4"/>
  <c r="A5" i="4"/>
  <c r="B5" i="4"/>
  <c r="B1" i="4"/>
  <c r="A1" i="4"/>
  <c r="K140" i="2"/>
  <c r="R140" i="2" s="1"/>
  <c r="M140" i="2"/>
  <c r="K141" i="2"/>
  <c r="M141" i="2"/>
  <c r="K142" i="2"/>
  <c r="K143" i="2"/>
  <c r="M143" i="2"/>
  <c r="K144" i="2"/>
  <c r="R144" i="2" s="1"/>
  <c r="M144" i="2"/>
  <c r="J141" i="2"/>
  <c r="L141" i="2" s="1"/>
  <c r="J142" i="2"/>
  <c r="L142" i="2" s="1"/>
  <c r="M142" i="2" s="1"/>
  <c r="J143" i="2"/>
  <c r="L143" i="2" s="1"/>
  <c r="J144" i="2"/>
  <c r="L144" i="2" s="1"/>
  <c r="M131" i="2"/>
  <c r="M132" i="2"/>
  <c r="M133" i="2"/>
  <c r="M134" i="2"/>
  <c r="M135" i="2"/>
  <c r="M136" i="2"/>
  <c r="M137" i="2"/>
  <c r="M138" i="2"/>
  <c r="M139" i="2"/>
  <c r="K131" i="2"/>
  <c r="K132" i="2"/>
  <c r="R132" i="2" s="1"/>
  <c r="K133" i="2"/>
  <c r="K134" i="2"/>
  <c r="K135" i="2"/>
  <c r="R135" i="2" s="1"/>
  <c r="K136" i="2"/>
  <c r="R136" i="2" s="1"/>
  <c r="K137" i="2"/>
  <c r="K138" i="2"/>
  <c r="K139" i="2"/>
  <c r="J131" i="2"/>
  <c r="L131" i="2" s="1"/>
  <c r="J132" i="2"/>
  <c r="L132" i="2" s="1"/>
  <c r="J133" i="2"/>
  <c r="L133" i="2" s="1"/>
  <c r="J134" i="2"/>
  <c r="L134" i="2" s="1"/>
  <c r="J135" i="2"/>
  <c r="L135" i="2" s="1"/>
  <c r="J136" i="2"/>
  <c r="L136" i="2" s="1"/>
  <c r="J137" i="2"/>
  <c r="L137" i="2" s="1"/>
  <c r="J138" i="2"/>
  <c r="L138" i="2" s="1"/>
  <c r="J139" i="2"/>
  <c r="L139" i="2" s="1"/>
  <c r="J140" i="2"/>
  <c r="L140" i="2" s="1"/>
  <c r="M117" i="2"/>
  <c r="M118" i="2"/>
  <c r="M119" i="2"/>
  <c r="M120" i="2"/>
  <c r="M121" i="2"/>
  <c r="M122" i="2"/>
  <c r="M123" i="2"/>
  <c r="M124" i="2"/>
  <c r="M125" i="2"/>
  <c r="M127" i="2"/>
  <c r="M128" i="2"/>
  <c r="M129" i="2"/>
  <c r="M130" i="2"/>
  <c r="K116" i="2"/>
  <c r="R116" i="2" s="1"/>
  <c r="K117" i="2"/>
  <c r="K118" i="2"/>
  <c r="K119" i="2"/>
  <c r="K120" i="2"/>
  <c r="R120" i="2" s="1"/>
  <c r="K121" i="2"/>
  <c r="K122" i="2"/>
  <c r="K123" i="2"/>
  <c r="K124" i="2"/>
  <c r="R124" i="2" s="1"/>
  <c r="K125" i="2"/>
  <c r="K126" i="2"/>
  <c r="K127" i="2"/>
  <c r="K128" i="2"/>
  <c r="R128" i="2" s="1"/>
  <c r="K129" i="2"/>
  <c r="K130" i="2"/>
  <c r="J118" i="2"/>
  <c r="L118" i="2" s="1"/>
  <c r="J119" i="2"/>
  <c r="L119" i="2" s="1"/>
  <c r="J120" i="2"/>
  <c r="L120" i="2" s="1"/>
  <c r="J121" i="2"/>
  <c r="L121" i="2" s="1"/>
  <c r="J122" i="2"/>
  <c r="L122" i="2" s="1"/>
  <c r="J123" i="2"/>
  <c r="L123" i="2" s="1"/>
  <c r="J124" i="2"/>
  <c r="L124" i="2" s="1"/>
  <c r="J125" i="2"/>
  <c r="L125" i="2" s="1"/>
  <c r="J126" i="2"/>
  <c r="J127" i="2"/>
  <c r="L127" i="2" s="1"/>
  <c r="J128" i="2"/>
  <c r="L128" i="2" s="1"/>
  <c r="J129" i="2"/>
  <c r="L129" i="2" s="1"/>
  <c r="J130" i="2"/>
  <c r="L130" i="2" s="1"/>
  <c r="M102" i="2"/>
  <c r="M103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J104" i="2"/>
  <c r="L104" i="2" s="1"/>
  <c r="J105" i="2"/>
  <c r="L105" i="2" s="1"/>
  <c r="J106" i="2"/>
  <c r="L106" i="2" s="1"/>
  <c r="J107" i="2"/>
  <c r="L107" i="2" s="1"/>
  <c r="J108" i="2"/>
  <c r="L108" i="2" s="1"/>
  <c r="J109" i="2"/>
  <c r="L109" i="2" s="1"/>
  <c r="J110" i="2"/>
  <c r="L110" i="2" s="1"/>
  <c r="J111" i="2"/>
  <c r="L111" i="2" s="1"/>
  <c r="J112" i="2"/>
  <c r="L112" i="2" s="1"/>
  <c r="J113" i="2"/>
  <c r="L113" i="2" s="1"/>
  <c r="J114" i="2"/>
  <c r="L114" i="2" s="1"/>
  <c r="J115" i="2"/>
  <c r="L115" i="2" s="1"/>
  <c r="J116" i="2"/>
  <c r="L116" i="2" s="1"/>
  <c r="J117" i="2"/>
  <c r="L117" i="2" s="1"/>
  <c r="K102" i="2"/>
  <c r="R102" i="2" s="1"/>
  <c r="K103" i="2"/>
  <c r="K104" i="2"/>
  <c r="R104" i="2" s="1"/>
  <c r="K105" i="2"/>
  <c r="K106" i="2"/>
  <c r="K107" i="2"/>
  <c r="K108" i="2"/>
  <c r="R108" i="2" s="1"/>
  <c r="K109" i="2"/>
  <c r="K110" i="2"/>
  <c r="K111" i="2"/>
  <c r="K112" i="2"/>
  <c r="R112" i="2" s="1"/>
  <c r="K113" i="2"/>
  <c r="K114" i="2"/>
  <c r="K115" i="2"/>
  <c r="M98" i="2"/>
  <c r="M99" i="2"/>
  <c r="M100" i="2"/>
  <c r="K99" i="2"/>
  <c r="K100" i="2"/>
  <c r="R100" i="2" s="1"/>
  <c r="K101" i="2"/>
  <c r="J99" i="2"/>
  <c r="L99" i="2" s="1"/>
  <c r="J100" i="2"/>
  <c r="L100" i="2" s="1"/>
  <c r="J101" i="2"/>
  <c r="L101" i="2" s="1"/>
  <c r="J102" i="2"/>
  <c r="L102" i="2" s="1"/>
  <c r="J103" i="2"/>
  <c r="L103" i="2" s="1"/>
  <c r="M94" i="2"/>
  <c r="M95" i="2"/>
  <c r="M96" i="2"/>
  <c r="M97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68" i="2"/>
  <c r="M69" i="2"/>
  <c r="M70" i="2"/>
  <c r="M71" i="2"/>
  <c r="M72" i="2"/>
  <c r="M73" i="2"/>
  <c r="M74" i="2"/>
  <c r="M75" i="2"/>
  <c r="M76" i="2"/>
  <c r="M77" i="2"/>
  <c r="M78" i="2"/>
  <c r="M79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K85" i="2"/>
  <c r="K86" i="2"/>
  <c r="K87" i="2"/>
  <c r="K88" i="2"/>
  <c r="R88" i="2" s="1"/>
  <c r="K89" i="2"/>
  <c r="K90" i="2"/>
  <c r="K91" i="2"/>
  <c r="K92" i="2"/>
  <c r="R92" i="2" s="1"/>
  <c r="K93" i="2"/>
  <c r="K94" i="2"/>
  <c r="K95" i="2"/>
  <c r="K96" i="2"/>
  <c r="R96" i="2" s="1"/>
  <c r="K97" i="2"/>
  <c r="K98" i="2"/>
  <c r="R98" i="2" s="1"/>
  <c r="J84" i="2"/>
  <c r="L84" i="2" s="1"/>
  <c r="J85" i="2"/>
  <c r="L85" i="2" s="1"/>
  <c r="J86" i="2"/>
  <c r="L86" i="2" s="1"/>
  <c r="J87" i="2"/>
  <c r="L87" i="2" s="1"/>
  <c r="J88" i="2"/>
  <c r="L88" i="2" s="1"/>
  <c r="J89" i="2"/>
  <c r="L89" i="2" s="1"/>
  <c r="J90" i="2"/>
  <c r="L90" i="2" s="1"/>
  <c r="J91" i="2"/>
  <c r="L91" i="2" s="1"/>
  <c r="J92" i="2"/>
  <c r="L92" i="2" s="1"/>
  <c r="J93" i="2"/>
  <c r="L93" i="2" s="1"/>
  <c r="J94" i="2"/>
  <c r="L94" i="2" s="1"/>
  <c r="J95" i="2"/>
  <c r="L95" i="2" s="1"/>
  <c r="J96" i="2"/>
  <c r="L96" i="2" s="1"/>
  <c r="J97" i="2"/>
  <c r="L97" i="2" s="1"/>
  <c r="J98" i="2"/>
  <c r="L98" i="2" s="1"/>
  <c r="K67" i="2"/>
  <c r="K68" i="2"/>
  <c r="R68" i="2" s="1"/>
  <c r="K69" i="2"/>
  <c r="K70" i="2"/>
  <c r="K71" i="2"/>
  <c r="K72" i="2"/>
  <c r="R72" i="2" s="1"/>
  <c r="K73" i="2"/>
  <c r="K74" i="2"/>
  <c r="K75" i="2"/>
  <c r="K76" i="2"/>
  <c r="R76" i="2" s="1"/>
  <c r="K77" i="2"/>
  <c r="K78" i="2"/>
  <c r="K79" i="2"/>
  <c r="K80" i="2"/>
  <c r="R80" i="2" s="1"/>
  <c r="K81" i="2"/>
  <c r="K82" i="2"/>
  <c r="K83" i="2"/>
  <c r="K84" i="2"/>
  <c r="R84" i="2" s="1"/>
  <c r="J68" i="2"/>
  <c r="L68" i="2" s="1"/>
  <c r="J69" i="2"/>
  <c r="L69" i="2" s="1"/>
  <c r="J70" i="2"/>
  <c r="L70" i="2" s="1"/>
  <c r="J71" i="2"/>
  <c r="L71" i="2" s="1"/>
  <c r="J72" i="2"/>
  <c r="L72" i="2" s="1"/>
  <c r="J73" i="2"/>
  <c r="L73" i="2" s="1"/>
  <c r="J74" i="2"/>
  <c r="L74" i="2" s="1"/>
  <c r="J75" i="2"/>
  <c r="L75" i="2" s="1"/>
  <c r="J76" i="2"/>
  <c r="L76" i="2" s="1"/>
  <c r="J77" i="2"/>
  <c r="L77" i="2" s="1"/>
  <c r="J78" i="2"/>
  <c r="L78" i="2" s="1"/>
  <c r="J79" i="2"/>
  <c r="L79" i="2" s="1"/>
  <c r="J80" i="2"/>
  <c r="L80" i="2" s="1"/>
  <c r="J81" i="2"/>
  <c r="L81" i="2" s="1"/>
  <c r="J82" i="2"/>
  <c r="L82" i="2" s="1"/>
  <c r="J83" i="2"/>
  <c r="L83" i="2" s="1"/>
  <c r="J58" i="2"/>
  <c r="L58" i="2" s="1"/>
  <c r="J59" i="2"/>
  <c r="L59" i="2" s="1"/>
  <c r="J60" i="2"/>
  <c r="L60" i="2" s="1"/>
  <c r="J61" i="2"/>
  <c r="L61" i="2" s="1"/>
  <c r="J62" i="2"/>
  <c r="L62" i="2" s="1"/>
  <c r="J63" i="2"/>
  <c r="L63" i="2" s="1"/>
  <c r="J64" i="2"/>
  <c r="L64" i="2" s="1"/>
  <c r="J65" i="2"/>
  <c r="L65" i="2" s="1"/>
  <c r="J66" i="2"/>
  <c r="L66" i="2" s="1"/>
  <c r="J67" i="2"/>
  <c r="L67" i="2" s="1"/>
  <c r="K57" i="2"/>
  <c r="K58" i="2"/>
  <c r="K59" i="2"/>
  <c r="R59" i="2" s="1"/>
  <c r="K60" i="2"/>
  <c r="R60" i="2" s="1"/>
  <c r="K61" i="2"/>
  <c r="K62" i="2"/>
  <c r="K63" i="2"/>
  <c r="R63" i="2" s="1"/>
  <c r="K64" i="2"/>
  <c r="R64" i="2" s="1"/>
  <c r="K65" i="2"/>
  <c r="K66" i="2"/>
  <c r="K46" i="2"/>
  <c r="K47" i="2"/>
  <c r="K48" i="2"/>
  <c r="R48" i="2" s="1"/>
  <c r="K49" i="2"/>
  <c r="K50" i="2"/>
  <c r="K51" i="2"/>
  <c r="K52" i="2"/>
  <c r="R52" i="2" s="1"/>
  <c r="K53" i="2"/>
  <c r="K54" i="2"/>
  <c r="K55" i="2"/>
  <c r="K56" i="2"/>
  <c r="R56" i="2" s="1"/>
  <c r="J46" i="2"/>
  <c r="L46" i="2" s="1"/>
  <c r="J47" i="2"/>
  <c r="L47" i="2" s="1"/>
  <c r="J48" i="2"/>
  <c r="L48" i="2" s="1"/>
  <c r="J49" i="2"/>
  <c r="L49" i="2" s="1"/>
  <c r="J50" i="2"/>
  <c r="L50" i="2" s="1"/>
  <c r="J51" i="2"/>
  <c r="L51" i="2" s="1"/>
  <c r="J52" i="2"/>
  <c r="L52" i="2" s="1"/>
  <c r="J53" i="2"/>
  <c r="L53" i="2" s="1"/>
  <c r="J54" i="2"/>
  <c r="L54" i="2" s="1"/>
  <c r="J55" i="2"/>
  <c r="L55" i="2" s="1"/>
  <c r="J56" i="2"/>
  <c r="L56" i="2" s="1"/>
  <c r="J57" i="2"/>
  <c r="L57" i="2" s="1"/>
  <c r="M7" i="2"/>
  <c r="J26" i="2"/>
  <c r="L26" i="2" s="1"/>
  <c r="J27" i="2"/>
  <c r="L27" i="2" s="1"/>
  <c r="J28" i="2"/>
  <c r="L28" i="2" s="1"/>
  <c r="J29" i="2"/>
  <c r="L29" i="2" s="1"/>
  <c r="J30" i="2"/>
  <c r="L30" i="2" s="1"/>
  <c r="J31" i="2"/>
  <c r="L31" i="2" s="1"/>
  <c r="J32" i="2"/>
  <c r="L32" i="2" s="1"/>
  <c r="J33" i="2"/>
  <c r="L33" i="2" s="1"/>
  <c r="J34" i="2"/>
  <c r="L34" i="2" s="1"/>
  <c r="J35" i="2"/>
  <c r="L35" i="2" s="1"/>
  <c r="J36" i="2"/>
  <c r="L36" i="2" s="1"/>
  <c r="J37" i="2"/>
  <c r="L37" i="2" s="1"/>
  <c r="M37" i="2" s="1"/>
  <c r="J38" i="2"/>
  <c r="L38" i="2" s="1"/>
  <c r="J39" i="2"/>
  <c r="L39" i="2" s="1"/>
  <c r="J40" i="2"/>
  <c r="L40" i="2" s="1"/>
  <c r="J41" i="2"/>
  <c r="L41" i="2" s="1"/>
  <c r="J42" i="2"/>
  <c r="L42" i="2" s="1"/>
  <c r="J43" i="2"/>
  <c r="L43" i="2" s="1"/>
  <c r="J44" i="2"/>
  <c r="L44" i="2" s="1"/>
  <c r="J45" i="2"/>
  <c r="L45" i="2" s="1"/>
  <c r="K27" i="2"/>
  <c r="K28" i="2"/>
  <c r="R28" i="2" s="1"/>
  <c r="K29" i="2"/>
  <c r="K30" i="2"/>
  <c r="K31" i="2"/>
  <c r="K32" i="2"/>
  <c r="R32" i="2" s="1"/>
  <c r="K33" i="2"/>
  <c r="K34" i="2"/>
  <c r="K35" i="2"/>
  <c r="K36" i="2"/>
  <c r="R36" i="2" s="1"/>
  <c r="K37" i="2"/>
  <c r="K38" i="2"/>
  <c r="K39" i="2"/>
  <c r="K40" i="2"/>
  <c r="R40" i="2" s="1"/>
  <c r="K41" i="2"/>
  <c r="K42" i="2"/>
  <c r="K43" i="2"/>
  <c r="K44" i="2"/>
  <c r="R44" i="2" s="1"/>
  <c r="K45" i="2"/>
  <c r="M43" i="2"/>
  <c r="M44" i="2"/>
  <c r="M45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8" i="2"/>
  <c r="M39" i="2"/>
  <c r="M41" i="2"/>
  <c r="M42" i="2"/>
  <c r="K26" i="2"/>
  <c r="J25" i="2"/>
  <c r="L25" i="2" s="1"/>
  <c r="J24" i="2"/>
  <c r="L24" i="2" s="1"/>
  <c r="J23" i="2"/>
  <c r="L23" i="2" s="1"/>
  <c r="J22" i="2"/>
  <c r="L22" i="2" s="1"/>
  <c r="K8" i="2"/>
  <c r="R8" i="2" s="1"/>
  <c r="J6" i="2"/>
  <c r="K6" i="2" s="1"/>
  <c r="J7" i="2"/>
  <c r="L7" i="2" s="1"/>
  <c r="J8" i="2"/>
  <c r="L8" i="2" s="1"/>
  <c r="J9" i="2"/>
  <c r="L9" i="2" s="1"/>
  <c r="J10" i="2"/>
  <c r="K10" i="2" s="1"/>
  <c r="J11" i="2"/>
  <c r="L11" i="2" s="1"/>
  <c r="J12" i="2"/>
  <c r="K12" i="2" s="1"/>
  <c r="R12" i="2" s="1"/>
  <c r="J13" i="2"/>
  <c r="L13" i="2" s="1"/>
  <c r="J14" i="2"/>
  <c r="K14" i="2" s="1"/>
  <c r="J15" i="2"/>
  <c r="L15" i="2" s="1"/>
  <c r="J16" i="2"/>
  <c r="K16" i="2" s="1"/>
  <c r="R16" i="2" s="1"/>
  <c r="J17" i="2"/>
  <c r="K17" i="2" s="1"/>
  <c r="J18" i="2"/>
  <c r="K18" i="2" s="1"/>
  <c r="J19" i="2"/>
  <c r="L19" i="2" s="1"/>
  <c r="J20" i="2"/>
  <c r="K20" i="2" s="1"/>
  <c r="R20" i="2" s="1"/>
  <c r="J21" i="2"/>
  <c r="L21" i="2" s="1"/>
  <c r="J5" i="2"/>
  <c r="K5" i="2" s="1"/>
  <c r="M6" i="2"/>
  <c r="M8" i="2"/>
  <c r="M9" i="2"/>
  <c r="M10" i="2"/>
  <c r="M11" i="2"/>
  <c r="M12" i="2"/>
  <c r="M13" i="2"/>
  <c r="M14" i="2"/>
  <c r="M15" i="2"/>
  <c r="M16" i="2"/>
  <c r="M17" i="2"/>
  <c r="M18" i="2"/>
  <c r="M20" i="2"/>
  <c r="K22" i="2"/>
  <c r="K23" i="2"/>
  <c r="K24" i="2"/>
  <c r="R24" i="2" s="1"/>
  <c r="K25" i="2"/>
  <c r="Q918" i="2" l="1"/>
  <c r="M209" i="2"/>
  <c r="Q209" i="2" s="1"/>
  <c r="J206" i="4" s="1"/>
  <c r="Q376" i="2"/>
  <c r="J373" i="4" s="1"/>
  <c r="Q348" i="2"/>
  <c r="J345" i="4" s="1"/>
  <c r="Q320" i="2"/>
  <c r="J317" i="4" s="1"/>
  <c r="Q248" i="2"/>
  <c r="J245" i="4" s="1"/>
  <c r="Q220" i="2"/>
  <c r="J217" i="4" s="1"/>
  <c r="Q208" i="2"/>
  <c r="J205" i="4" s="1"/>
  <c r="Q192" i="2"/>
  <c r="J189" i="4" s="1"/>
  <c r="R6" i="2"/>
  <c r="R10" i="2"/>
  <c r="R14" i="2"/>
  <c r="R18" i="2"/>
  <c r="R22" i="2"/>
  <c r="R26" i="2"/>
  <c r="R30" i="2"/>
  <c r="R34" i="2"/>
  <c r="R38" i="2"/>
  <c r="R42" i="2"/>
  <c r="R46" i="2"/>
  <c r="R50" i="2"/>
  <c r="R54" i="2"/>
  <c r="R58" i="2"/>
  <c r="R62" i="2"/>
  <c r="R66" i="2"/>
  <c r="R70" i="2"/>
  <c r="R74" i="2"/>
  <c r="R78" i="2"/>
  <c r="R82" i="2"/>
  <c r="R86" i="2"/>
  <c r="R90" i="2"/>
  <c r="R94" i="2"/>
  <c r="R106" i="2"/>
  <c r="R110" i="2"/>
  <c r="R114" i="2"/>
  <c r="R118" i="2"/>
  <c r="R122" i="2"/>
  <c r="R126" i="2"/>
  <c r="R130" i="2"/>
  <c r="R134" i="2"/>
  <c r="R138" i="2"/>
  <c r="R142" i="2"/>
  <c r="R23" i="2"/>
  <c r="R27" i="2"/>
  <c r="R31" i="2"/>
  <c r="R35" i="2"/>
  <c r="R39" i="2"/>
  <c r="R43" i="2"/>
  <c r="R47" i="2"/>
  <c r="R51" i="2"/>
  <c r="R55" i="2"/>
  <c r="R67" i="2"/>
  <c r="R71" i="2"/>
  <c r="R75" i="2"/>
  <c r="R79" i="2"/>
  <c r="R83" i="2"/>
  <c r="R87" i="2"/>
  <c r="R91" i="2"/>
  <c r="R95" i="2"/>
  <c r="R99" i="2"/>
  <c r="R103" i="2"/>
  <c r="R107" i="2"/>
  <c r="R111" i="2"/>
  <c r="R115" i="2"/>
  <c r="R119" i="2"/>
  <c r="R123" i="2"/>
  <c r="R127" i="2"/>
  <c r="R131" i="2"/>
  <c r="R139" i="2"/>
  <c r="R143" i="2"/>
  <c r="R5" i="2"/>
  <c r="R17" i="2"/>
  <c r="R25" i="2"/>
  <c r="R29" i="2"/>
  <c r="R33" i="2"/>
  <c r="R37" i="2"/>
  <c r="R41" i="2"/>
  <c r="R45" i="2"/>
  <c r="R49" i="2"/>
  <c r="R53" i="2"/>
  <c r="R57" i="2"/>
  <c r="R61" i="2"/>
  <c r="R65" i="2"/>
  <c r="R69" i="2"/>
  <c r="R73" i="2"/>
  <c r="R77" i="2"/>
  <c r="R81" i="2"/>
  <c r="R85" i="2"/>
  <c r="R89" i="2"/>
  <c r="R93" i="2"/>
  <c r="R97" i="2"/>
  <c r="R101" i="2"/>
  <c r="R105" i="2"/>
  <c r="R109" i="2"/>
  <c r="R113" i="2"/>
  <c r="R117" i="2"/>
  <c r="R121" i="2"/>
  <c r="R125" i="2"/>
  <c r="R129" i="2"/>
  <c r="R133" i="2"/>
  <c r="R137" i="2"/>
  <c r="R141" i="2"/>
  <c r="Q1510" i="2"/>
  <c r="J1507" i="4" s="1"/>
  <c r="Q102" i="2"/>
  <c r="J99" i="4" s="1"/>
  <c r="Q106" i="2"/>
  <c r="J103" i="4" s="1"/>
  <c r="Q139" i="2"/>
  <c r="J136" i="4" s="1"/>
  <c r="Q74" i="2"/>
  <c r="Q1495" i="2"/>
  <c r="J1492" i="4" s="1"/>
  <c r="Q1494" i="2"/>
  <c r="J1491" i="4" s="1"/>
  <c r="Q1487" i="2"/>
  <c r="J1484" i="4" s="1"/>
  <c r="Q1486" i="2"/>
  <c r="J1483" i="4" s="1"/>
  <c r="Q1479" i="2"/>
  <c r="J1476" i="4" s="1"/>
  <c r="Q1478" i="2"/>
  <c r="J1475" i="4" s="1"/>
  <c r="Q1471" i="2"/>
  <c r="J1468" i="4" s="1"/>
  <c r="Q1470" i="2"/>
  <c r="J1467" i="4" s="1"/>
  <c r="Q1463" i="2"/>
  <c r="J1460" i="4" s="1"/>
  <c r="Q1462" i="2"/>
  <c r="J1459" i="4" s="1"/>
  <c r="Q1455" i="2"/>
  <c r="J1452" i="4" s="1"/>
  <c r="Q1454" i="2"/>
  <c r="J1451" i="4" s="1"/>
  <c r="Q1447" i="2"/>
  <c r="J1444" i="4" s="1"/>
  <c r="Q1446" i="2"/>
  <c r="J1443" i="4" s="1"/>
  <c r="Q1439" i="2"/>
  <c r="J1436" i="4" s="1"/>
  <c r="Q1438" i="2"/>
  <c r="J1435" i="4" s="1"/>
  <c r="Q1431" i="2"/>
  <c r="J1428" i="4" s="1"/>
  <c r="Q1430" i="2"/>
  <c r="J1427" i="4" s="1"/>
  <c r="Q1423" i="2"/>
  <c r="J1420" i="4" s="1"/>
  <c r="Q1422" i="2"/>
  <c r="J1419" i="4" s="1"/>
  <c r="Q1415" i="2"/>
  <c r="J1412" i="4" s="1"/>
  <c r="Q1414" i="2"/>
  <c r="J1411" i="4" s="1"/>
  <c r="Q1407" i="2"/>
  <c r="J1404" i="4" s="1"/>
  <c r="Q1406" i="2"/>
  <c r="J1403" i="4" s="1"/>
  <c r="Q1399" i="2"/>
  <c r="J1396" i="4" s="1"/>
  <c r="Q1398" i="2"/>
  <c r="J1395" i="4" s="1"/>
  <c r="Q1391" i="2"/>
  <c r="J1388" i="4" s="1"/>
  <c r="Q1390" i="2"/>
  <c r="J1387" i="4" s="1"/>
  <c r="Q1383" i="2"/>
  <c r="J1380" i="4" s="1"/>
  <c r="Q1382" i="2"/>
  <c r="J1379" i="4" s="1"/>
  <c r="Q1375" i="2"/>
  <c r="J1372" i="4" s="1"/>
  <c r="Q1374" i="2"/>
  <c r="J1371" i="4" s="1"/>
  <c r="Q1367" i="2"/>
  <c r="J1364" i="4" s="1"/>
  <c r="Q1366" i="2"/>
  <c r="J1363" i="4" s="1"/>
  <c r="Q1359" i="2"/>
  <c r="J1356" i="4" s="1"/>
  <c r="Q1358" i="2"/>
  <c r="J1355" i="4" s="1"/>
  <c r="Q1351" i="2"/>
  <c r="J1348" i="4" s="1"/>
  <c r="Q1350" i="2"/>
  <c r="J1347" i="4" s="1"/>
  <c r="Q1343" i="2"/>
  <c r="J1340" i="4" s="1"/>
  <c r="Q1342" i="2"/>
  <c r="J1339" i="4" s="1"/>
  <c r="Q1335" i="2"/>
  <c r="J1332" i="4" s="1"/>
  <c r="Q1334" i="2"/>
  <c r="J1331" i="4" s="1"/>
  <c r="Q1327" i="2"/>
  <c r="J1324" i="4" s="1"/>
  <c r="Q1326" i="2"/>
  <c r="J1323" i="4" s="1"/>
  <c r="Q1319" i="2"/>
  <c r="J1316" i="4" s="1"/>
  <c r="Q1318" i="2"/>
  <c r="J1315" i="4" s="1"/>
  <c r="Q1311" i="2"/>
  <c r="J1308" i="4" s="1"/>
  <c r="Q1310" i="2"/>
  <c r="J1307" i="4" s="1"/>
  <c r="Q1303" i="2"/>
  <c r="J1300" i="4" s="1"/>
  <c r="Q1302" i="2"/>
  <c r="J1299" i="4" s="1"/>
  <c r="Q1295" i="2"/>
  <c r="J1292" i="4" s="1"/>
  <c r="Q1294" i="2"/>
  <c r="J1291" i="4" s="1"/>
  <c r="Q1287" i="2"/>
  <c r="J1284" i="4" s="1"/>
  <c r="Q1286" i="2"/>
  <c r="J1283" i="4" s="1"/>
  <c r="Q1279" i="2"/>
  <c r="J1276" i="4" s="1"/>
  <c r="Q1278" i="2"/>
  <c r="J1275" i="4" s="1"/>
  <c r="Q1271" i="2"/>
  <c r="J1268" i="4" s="1"/>
  <c r="Q1270" i="2"/>
  <c r="J1267" i="4" s="1"/>
  <c r="Q1263" i="2"/>
  <c r="J1260" i="4" s="1"/>
  <c r="Q1262" i="2"/>
  <c r="J1259" i="4" s="1"/>
  <c r="Q1255" i="2"/>
  <c r="J1252" i="4" s="1"/>
  <c r="Q1254" i="2"/>
  <c r="J1251" i="4" s="1"/>
  <c r="Q1247" i="2"/>
  <c r="J1244" i="4" s="1"/>
  <c r="Q1246" i="2"/>
  <c r="J1243" i="4" s="1"/>
  <c r="Q1239" i="2"/>
  <c r="J1236" i="4" s="1"/>
  <c r="Q1238" i="2"/>
  <c r="J1235" i="4" s="1"/>
  <c r="Q1231" i="2"/>
  <c r="J1228" i="4" s="1"/>
  <c r="Q1230" i="2"/>
  <c r="J1227" i="4" s="1"/>
  <c r="Q1223" i="2"/>
  <c r="J1220" i="4" s="1"/>
  <c r="Q1222" i="2"/>
  <c r="J1219" i="4" s="1"/>
  <c r="Q1215" i="2"/>
  <c r="J1212" i="4" s="1"/>
  <c r="Q1214" i="2"/>
  <c r="J1211" i="4" s="1"/>
  <c r="Q1207" i="2"/>
  <c r="J1204" i="4" s="1"/>
  <c r="Q1206" i="2"/>
  <c r="J1203" i="4" s="1"/>
  <c r="Q1199" i="2"/>
  <c r="J1196" i="4" s="1"/>
  <c r="Q1198" i="2"/>
  <c r="J1195" i="4" s="1"/>
  <c r="Q1191" i="2"/>
  <c r="J1188" i="4" s="1"/>
  <c r="Q1190" i="2"/>
  <c r="J1187" i="4" s="1"/>
  <c r="Q1183" i="2"/>
  <c r="J1180" i="4" s="1"/>
  <c r="Q1182" i="2"/>
  <c r="J1179" i="4" s="1"/>
  <c r="Q1175" i="2"/>
  <c r="J1172" i="4" s="1"/>
  <c r="Q1174" i="2"/>
  <c r="J1171" i="4" s="1"/>
  <c r="Q1167" i="2"/>
  <c r="J1164" i="4" s="1"/>
  <c r="Q1166" i="2"/>
  <c r="J1163" i="4" s="1"/>
  <c r="Q1159" i="2"/>
  <c r="J1156" i="4" s="1"/>
  <c r="Q1158" i="2"/>
  <c r="J1155" i="4" s="1"/>
  <c r="Q1151" i="2"/>
  <c r="J1148" i="4" s="1"/>
  <c r="Q1150" i="2"/>
  <c r="J1147" i="4" s="1"/>
  <c r="Q1143" i="2"/>
  <c r="J1140" i="4" s="1"/>
  <c r="Q1142" i="2"/>
  <c r="J1139" i="4" s="1"/>
  <c r="Q1135" i="2"/>
  <c r="J1132" i="4" s="1"/>
  <c r="Q1134" i="2"/>
  <c r="J1131" i="4" s="1"/>
  <c r="Q1127" i="2"/>
  <c r="J1124" i="4" s="1"/>
  <c r="Q1126" i="2"/>
  <c r="J1123" i="4" s="1"/>
  <c r="Q1119" i="2"/>
  <c r="J1116" i="4" s="1"/>
  <c r="Q1118" i="2"/>
  <c r="J1115" i="4" s="1"/>
  <c r="Q1111" i="2"/>
  <c r="J1108" i="4" s="1"/>
  <c r="Q1110" i="2"/>
  <c r="J1107" i="4" s="1"/>
  <c r="Q1103" i="2"/>
  <c r="J1100" i="4" s="1"/>
  <c r="Q1102" i="2"/>
  <c r="J1099" i="4" s="1"/>
  <c r="Q1095" i="2"/>
  <c r="J1092" i="4" s="1"/>
  <c r="Q1094" i="2"/>
  <c r="J1091" i="4" s="1"/>
  <c r="Q1087" i="2"/>
  <c r="J1084" i="4" s="1"/>
  <c r="Q1086" i="2"/>
  <c r="J1083" i="4" s="1"/>
  <c r="Q1079" i="2"/>
  <c r="J1076" i="4" s="1"/>
  <c r="Q1078" i="2"/>
  <c r="J1075" i="4" s="1"/>
  <c r="Q1071" i="2"/>
  <c r="J1068" i="4" s="1"/>
  <c r="Q1070" i="2"/>
  <c r="J1067" i="4" s="1"/>
  <c r="Q1063" i="2"/>
  <c r="J1060" i="4" s="1"/>
  <c r="Q1062" i="2"/>
  <c r="J1059" i="4" s="1"/>
  <c r="Q1055" i="2"/>
  <c r="J1052" i="4" s="1"/>
  <c r="Q1054" i="2"/>
  <c r="J1051" i="4" s="1"/>
  <c r="Q1047" i="2"/>
  <c r="J1044" i="4" s="1"/>
  <c r="Q1046" i="2"/>
  <c r="J1043" i="4" s="1"/>
  <c r="Q1039" i="2"/>
  <c r="J1036" i="4" s="1"/>
  <c r="Q1038" i="2"/>
  <c r="J1035" i="4" s="1"/>
  <c r="Q1031" i="2"/>
  <c r="J1028" i="4" s="1"/>
  <c r="Q1030" i="2"/>
  <c r="J1027" i="4" s="1"/>
  <c r="Q1023" i="2"/>
  <c r="J1020" i="4" s="1"/>
  <c r="Q1022" i="2"/>
  <c r="J1019" i="4" s="1"/>
  <c r="Q1015" i="2"/>
  <c r="J1012" i="4" s="1"/>
  <c r="Q1014" i="2"/>
  <c r="J1011" i="4" s="1"/>
  <c r="Q1007" i="2"/>
  <c r="J1004" i="4" s="1"/>
  <c r="Q1006" i="2"/>
  <c r="J1003" i="4" s="1"/>
  <c r="Q999" i="2"/>
  <c r="J996" i="4" s="1"/>
  <c r="Q998" i="2"/>
  <c r="J995" i="4" s="1"/>
  <c r="Q991" i="2"/>
  <c r="J988" i="4" s="1"/>
  <c r="Q990" i="2"/>
  <c r="J987" i="4" s="1"/>
  <c r="Q983" i="2"/>
  <c r="J980" i="4" s="1"/>
  <c r="Q982" i="2"/>
  <c r="J979" i="4" s="1"/>
  <c r="Q975" i="2"/>
  <c r="J972" i="4" s="1"/>
  <c r="Q974" i="2"/>
  <c r="J971" i="4" s="1"/>
  <c r="Q967" i="2"/>
  <c r="J964" i="4" s="1"/>
  <c r="Q966" i="2"/>
  <c r="J963" i="4" s="1"/>
  <c r="Q959" i="2"/>
  <c r="J956" i="4" s="1"/>
  <c r="Q958" i="2"/>
  <c r="J955" i="4" s="1"/>
  <c r="Q951" i="2"/>
  <c r="J948" i="4" s="1"/>
  <c r="Q950" i="2"/>
  <c r="J947" i="4" s="1"/>
  <c r="Q943" i="2"/>
  <c r="J940" i="4" s="1"/>
  <c r="Q942" i="2"/>
  <c r="J939" i="4" s="1"/>
  <c r="Q935" i="2"/>
  <c r="J932" i="4" s="1"/>
  <c r="Q934" i="2"/>
  <c r="J931" i="4" s="1"/>
  <c r="Q927" i="2"/>
  <c r="J924" i="4" s="1"/>
  <c r="Q926" i="2"/>
  <c r="J923" i="4" s="1"/>
  <c r="Q919" i="2"/>
  <c r="J916" i="4" s="1"/>
  <c r="J915" i="4"/>
  <c r="Q911" i="2"/>
  <c r="J908" i="4" s="1"/>
  <c r="Q910" i="2"/>
  <c r="J907" i="4" s="1"/>
  <c r="Q903" i="2"/>
  <c r="J900" i="4" s="1"/>
  <c r="Q902" i="2"/>
  <c r="J899" i="4" s="1"/>
  <c r="Q895" i="2"/>
  <c r="J892" i="4" s="1"/>
  <c r="Q894" i="2"/>
  <c r="J891" i="4" s="1"/>
  <c r="Q887" i="2"/>
  <c r="J884" i="4" s="1"/>
  <c r="Q886" i="2"/>
  <c r="J883" i="4" s="1"/>
  <c r="Q879" i="2"/>
  <c r="J876" i="4" s="1"/>
  <c r="Q878" i="2"/>
  <c r="J875" i="4" s="1"/>
  <c r="Q871" i="2"/>
  <c r="J868" i="4" s="1"/>
  <c r="Q870" i="2"/>
  <c r="J867" i="4" s="1"/>
  <c r="Q863" i="2"/>
  <c r="J860" i="4" s="1"/>
  <c r="Q862" i="2"/>
  <c r="J859" i="4" s="1"/>
  <c r="Q855" i="2"/>
  <c r="J852" i="4" s="1"/>
  <c r="Q854" i="2"/>
  <c r="J851" i="4" s="1"/>
  <c r="Q847" i="2"/>
  <c r="J844" i="4" s="1"/>
  <c r="Q846" i="2"/>
  <c r="J843" i="4" s="1"/>
  <c r="Q839" i="2"/>
  <c r="J836" i="4" s="1"/>
  <c r="Q838" i="2"/>
  <c r="J835" i="4" s="1"/>
  <c r="Q831" i="2"/>
  <c r="J828" i="4" s="1"/>
  <c r="Q830" i="2"/>
  <c r="J827" i="4" s="1"/>
  <c r="Q823" i="2"/>
  <c r="J820" i="4" s="1"/>
  <c r="Q822" i="2"/>
  <c r="J819" i="4" s="1"/>
  <c r="Q815" i="2"/>
  <c r="J812" i="4" s="1"/>
  <c r="Q814" i="2"/>
  <c r="J811" i="4" s="1"/>
  <c r="Q807" i="2"/>
  <c r="J804" i="4" s="1"/>
  <c r="Q806" i="2"/>
  <c r="J803" i="4" s="1"/>
  <c r="Q799" i="2"/>
  <c r="J796" i="4" s="1"/>
  <c r="Q798" i="2"/>
  <c r="J795" i="4" s="1"/>
  <c r="Q392" i="2"/>
  <c r="J389" i="4" s="1"/>
  <c r="Q236" i="2"/>
  <c r="J233" i="4" s="1"/>
  <c r="Q791" i="2"/>
  <c r="J788" i="4" s="1"/>
  <c r="Q790" i="2"/>
  <c r="J787" i="4" s="1"/>
  <c r="Q783" i="2"/>
  <c r="J780" i="4" s="1"/>
  <c r="Q782" i="2"/>
  <c r="J779" i="4" s="1"/>
  <c r="Q775" i="2"/>
  <c r="J772" i="4" s="1"/>
  <c r="Q774" i="2"/>
  <c r="J771" i="4" s="1"/>
  <c r="Q767" i="2"/>
  <c r="J764" i="4" s="1"/>
  <c r="Q766" i="2"/>
  <c r="J763" i="4" s="1"/>
  <c r="Q759" i="2"/>
  <c r="J756" i="4" s="1"/>
  <c r="Q758" i="2"/>
  <c r="J755" i="4" s="1"/>
  <c r="Q751" i="2"/>
  <c r="J748" i="4" s="1"/>
  <c r="Q750" i="2"/>
  <c r="J747" i="4" s="1"/>
  <c r="Q743" i="2"/>
  <c r="J740" i="4" s="1"/>
  <c r="Q742" i="2"/>
  <c r="J739" i="4" s="1"/>
  <c r="Q732" i="2"/>
  <c r="J729" i="4" s="1"/>
  <c r="Q731" i="2"/>
  <c r="J728" i="4" s="1"/>
  <c r="Q722" i="2"/>
  <c r="J719" i="4" s="1"/>
  <c r="Q720" i="2"/>
  <c r="J717" i="4" s="1"/>
  <c r="Q711" i="2"/>
  <c r="J708" i="4" s="1"/>
  <c r="Q710" i="2"/>
  <c r="J707" i="4" s="1"/>
  <c r="Q700" i="2"/>
  <c r="J697" i="4" s="1"/>
  <c r="Q699" i="2"/>
  <c r="J696" i="4" s="1"/>
  <c r="Q690" i="2"/>
  <c r="J687" i="4" s="1"/>
  <c r="Q688" i="2"/>
  <c r="J685" i="4" s="1"/>
  <c r="Q679" i="2"/>
  <c r="J676" i="4" s="1"/>
  <c r="Q678" i="2"/>
  <c r="J675" i="4" s="1"/>
  <c r="Q668" i="2"/>
  <c r="J665" i="4" s="1"/>
  <c r="Q667" i="2"/>
  <c r="J664" i="4" s="1"/>
  <c r="Q658" i="2"/>
  <c r="J655" i="4" s="1"/>
  <c r="Q656" i="2"/>
  <c r="J653" i="4" s="1"/>
  <c r="Q647" i="2"/>
  <c r="J644" i="4" s="1"/>
  <c r="Q646" i="2"/>
  <c r="J643" i="4" s="1"/>
  <c r="Q636" i="2"/>
  <c r="J633" i="4" s="1"/>
  <c r="Q635" i="2"/>
  <c r="J632" i="4" s="1"/>
  <c r="Q626" i="2"/>
  <c r="J623" i="4" s="1"/>
  <c r="Q624" i="2"/>
  <c r="J621" i="4" s="1"/>
  <c r="Q615" i="2"/>
  <c r="J612" i="4" s="1"/>
  <c r="Q614" i="2"/>
  <c r="J611" i="4" s="1"/>
  <c r="Q604" i="2"/>
  <c r="J601" i="4" s="1"/>
  <c r="Q603" i="2"/>
  <c r="J600" i="4" s="1"/>
  <c r="Q594" i="2"/>
  <c r="J591" i="4" s="1"/>
  <c r="Q592" i="2"/>
  <c r="J589" i="4" s="1"/>
  <c r="Q583" i="2"/>
  <c r="J580" i="4" s="1"/>
  <c r="Q582" i="2"/>
  <c r="J579" i="4" s="1"/>
  <c r="Q572" i="2"/>
  <c r="J569" i="4" s="1"/>
  <c r="Q571" i="2"/>
  <c r="J568" i="4" s="1"/>
  <c r="Q562" i="2"/>
  <c r="J559" i="4" s="1"/>
  <c r="Q560" i="2"/>
  <c r="J557" i="4" s="1"/>
  <c r="Q551" i="2"/>
  <c r="J548" i="4" s="1"/>
  <c r="Q550" i="2"/>
  <c r="J547" i="4" s="1"/>
  <c r="Q540" i="2"/>
  <c r="J537" i="4" s="1"/>
  <c r="Q539" i="2"/>
  <c r="J536" i="4" s="1"/>
  <c r="Q530" i="2"/>
  <c r="J527" i="4" s="1"/>
  <c r="Q528" i="2"/>
  <c r="J525" i="4" s="1"/>
  <c r="Q519" i="2"/>
  <c r="J516" i="4" s="1"/>
  <c r="Q518" i="2"/>
  <c r="J515" i="4" s="1"/>
  <c r="Q507" i="2"/>
  <c r="J504" i="4" s="1"/>
  <c r="Q504" i="2"/>
  <c r="J501" i="4" s="1"/>
  <c r="Q492" i="2"/>
  <c r="J489" i="4" s="1"/>
  <c r="Q491" i="2"/>
  <c r="J488" i="4" s="1"/>
  <c r="Q478" i="2"/>
  <c r="J475" i="4" s="1"/>
  <c r="Q476" i="2"/>
  <c r="J473" i="4" s="1"/>
  <c r="Q464" i="2"/>
  <c r="J461" i="4" s="1"/>
  <c r="Q462" i="2"/>
  <c r="J459" i="4" s="1"/>
  <c r="Q450" i="2"/>
  <c r="J447" i="4" s="1"/>
  <c r="Q448" i="2"/>
  <c r="J445" i="4" s="1"/>
  <c r="Q435" i="2"/>
  <c r="J432" i="4" s="1"/>
  <c r="Q434" i="2"/>
  <c r="J431" i="4" s="1"/>
  <c r="Q422" i="2"/>
  <c r="J419" i="4" s="1"/>
  <c r="Q419" i="2"/>
  <c r="J416" i="4" s="1"/>
  <c r="Q407" i="2"/>
  <c r="J404" i="4" s="1"/>
  <c r="Q406" i="2"/>
  <c r="J403" i="4" s="1"/>
  <c r="Q379" i="2"/>
  <c r="J376" i="4" s="1"/>
  <c r="Q307" i="2"/>
  <c r="J304" i="4" s="1"/>
  <c r="Q279" i="2"/>
  <c r="J276" i="4" s="1"/>
  <c r="Q251" i="2"/>
  <c r="J248" i="4" s="1"/>
  <c r="Q179" i="2"/>
  <c r="J176" i="4" s="1"/>
  <c r="Q151" i="2"/>
  <c r="J148" i="4" s="1"/>
  <c r="Q1524" i="2"/>
  <c r="J1521" i="4" s="1"/>
  <c r="Q1520" i="2"/>
  <c r="J1517" i="4" s="1"/>
  <c r="Q129" i="2"/>
  <c r="J126" i="4" s="1"/>
  <c r="Q43" i="2"/>
  <c r="J40" i="4" s="1"/>
  <c r="Q27" i="2"/>
  <c r="J24" i="4" s="1"/>
  <c r="Q1512" i="2"/>
  <c r="J1509" i="4" s="1"/>
  <c r="Q118" i="2"/>
  <c r="J115" i="4" s="1"/>
  <c r="Q97" i="2"/>
  <c r="J94" i="4" s="1"/>
  <c r="Q70" i="2"/>
  <c r="J67" i="4" s="1"/>
  <c r="Q42" i="2"/>
  <c r="J39" i="4" s="1"/>
  <c r="Q17" i="2"/>
  <c r="Q1519" i="2"/>
  <c r="J1516" i="4" s="1"/>
  <c r="Q1508" i="2"/>
  <c r="J1505" i="4" s="1"/>
  <c r="Q364" i="2"/>
  <c r="J361" i="4" s="1"/>
  <c r="Q90" i="2"/>
  <c r="J87" i="4" s="1"/>
  <c r="Q117" i="2"/>
  <c r="J114" i="4" s="1"/>
  <c r="Q1443" i="2"/>
  <c r="J1440" i="4" s="1"/>
  <c r="Q1427" i="2"/>
  <c r="J1424" i="4" s="1"/>
  <c r="Q1066" i="2"/>
  <c r="J1063" i="4" s="1"/>
  <c r="Q1059" i="2"/>
  <c r="J1056" i="4" s="1"/>
  <c r="Q1034" i="2"/>
  <c r="J1031" i="4" s="1"/>
  <c r="Q1002" i="2"/>
  <c r="J999" i="4" s="1"/>
  <c r="Q995" i="2"/>
  <c r="J992" i="4" s="1"/>
  <c r="Q970" i="2"/>
  <c r="J967" i="4" s="1"/>
  <c r="Q938" i="2"/>
  <c r="J935" i="4" s="1"/>
  <c r="Q931" i="2"/>
  <c r="J928" i="4" s="1"/>
  <c r="Q906" i="2"/>
  <c r="J903" i="4" s="1"/>
  <c r="Q874" i="2"/>
  <c r="J871" i="4" s="1"/>
  <c r="Q867" i="2"/>
  <c r="J864" i="4" s="1"/>
  <c r="Q842" i="2"/>
  <c r="J839" i="4" s="1"/>
  <c r="Q810" i="2"/>
  <c r="J807" i="4" s="1"/>
  <c r="Q803" i="2"/>
  <c r="J800" i="4" s="1"/>
  <c r="Q778" i="2"/>
  <c r="J775" i="4" s="1"/>
  <c r="Q746" i="2"/>
  <c r="J743" i="4" s="1"/>
  <c r="Q1513" i="2"/>
  <c r="J1510" i="4" s="1"/>
  <c r="Q1505" i="2"/>
  <c r="J1502" i="4" s="1"/>
  <c r="Q111" i="2"/>
  <c r="J108" i="4" s="1"/>
  <c r="Q91" i="2"/>
  <c r="J88" i="4" s="1"/>
  <c r="Q65" i="2"/>
  <c r="J62" i="4" s="1"/>
  <c r="Q38" i="2"/>
  <c r="J35" i="4" s="1"/>
  <c r="Q149" i="2"/>
  <c r="J146" i="4" s="1"/>
  <c r="Q1515" i="2"/>
  <c r="J1512" i="4" s="1"/>
  <c r="Q1503" i="2"/>
  <c r="J1500" i="4" s="1"/>
  <c r="Q336" i="2"/>
  <c r="J333" i="4" s="1"/>
  <c r="Q26" i="2"/>
  <c r="J23" i="4" s="1"/>
  <c r="Q22" i="2"/>
  <c r="J19" i="4" s="1"/>
  <c r="Q54" i="2"/>
  <c r="J51" i="4" s="1"/>
  <c r="Q86" i="2"/>
  <c r="J83" i="4" s="1"/>
  <c r="Q1411" i="2"/>
  <c r="J1408" i="4" s="1"/>
  <c r="Q53" i="2"/>
  <c r="J50" i="4" s="1"/>
  <c r="Q79" i="2"/>
  <c r="J76" i="4" s="1"/>
  <c r="Q85" i="2"/>
  <c r="J82" i="4" s="1"/>
  <c r="Q107" i="2"/>
  <c r="J104" i="4" s="1"/>
  <c r="Q75" i="2"/>
  <c r="J72" i="4" s="1"/>
  <c r="Q49" i="2"/>
  <c r="J46" i="4" s="1"/>
  <c r="Q31" i="2"/>
  <c r="J28" i="4" s="1"/>
  <c r="Q145" i="2"/>
  <c r="J142" i="4" s="1"/>
  <c r="Q1514" i="2"/>
  <c r="J1511" i="4" s="1"/>
  <c r="Q1502" i="2"/>
  <c r="J1499" i="4" s="1"/>
  <c r="Q264" i="2"/>
  <c r="J261" i="4" s="1"/>
  <c r="Q362" i="2"/>
  <c r="J359" i="4" s="1"/>
  <c r="Q238" i="2"/>
  <c r="J235" i="4" s="1"/>
  <c r="Q174" i="2"/>
  <c r="J171" i="4" s="1"/>
  <c r="Q170" i="2"/>
  <c r="J167" i="4" s="1"/>
  <c r="Q123" i="2"/>
  <c r="J120" i="4" s="1"/>
  <c r="Q350" i="2"/>
  <c r="J347" i="4" s="1"/>
  <c r="Q322" i="2"/>
  <c r="J319" i="4" s="1"/>
  <c r="Q294" i="2"/>
  <c r="J291" i="4" s="1"/>
  <c r="Q48" i="2"/>
  <c r="J45" i="4" s="1"/>
  <c r="Q88" i="2"/>
  <c r="J85" i="4" s="1"/>
  <c r="Q394" i="2"/>
  <c r="J391" i="4" s="1"/>
  <c r="Q390" i="2"/>
  <c r="J387" i="4" s="1"/>
  <c r="Q378" i="2"/>
  <c r="J375" i="4" s="1"/>
  <c r="Q374" i="2"/>
  <c r="J371" i="4" s="1"/>
  <c r="Q354" i="2"/>
  <c r="J351" i="4" s="1"/>
  <c r="Q346" i="2"/>
  <c r="J343" i="4" s="1"/>
  <c r="Q338" i="2"/>
  <c r="J335" i="4" s="1"/>
  <c r="Q330" i="2"/>
  <c r="J327" i="4" s="1"/>
  <c r="Q326" i="2"/>
  <c r="J323" i="4" s="1"/>
  <c r="Q318" i="2"/>
  <c r="J315" i="4" s="1"/>
  <c r="Q314" i="2"/>
  <c r="J311" i="4" s="1"/>
  <c r="Q302" i="2"/>
  <c r="J299" i="4" s="1"/>
  <c r="Q298" i="2"/>
  <c r="J295" i="4" s="1"/>
  <c r="Q290" i="2"/>
  <c r="J287" i="4" s="1"/>
  <c r="Q282" i="2"/>
  <c r="J279" i="4" s="1"/>
  <c r="Q266" i="2"/>
  <c r="J263" i="4" s="1"/>
  <c r="Q250" i="2"/>
  <c r="J247" i="4" s="1"/>
  <c r="Q56" i="2"/>
  <c r="J53" i="4" s="1"/>
  <c r="Q96" i="2"/>
  <c r="J93" i="4" s="1"/>
  <c r="Q33" i="2"/>
  <c r="J30" i="4" s="1"/>
  <c r="Q6" i="2"/>
  <c r="J3" i="4" s="1"/>
  <c r="Q32" i="2"/>
  <c r="J29" i="4" s="1"/>
  <c r="Q84" i="2"/>
  <c r="J81" i="4" s="1"/>
  <c r="Q76" i="2"/>
  <c r="J73" i="4" s="1"/>
  <c r="Q108" i="2"/>
  <c r="J105" i="4" s="1"/>
  <c r="Q387" i="2"/>
  <c r="J384" i="4" s="1"/>
  <c r="Q383" i="2"/>
  <c r="J380" i="4" s="1"/>
  <c r="Q375" i="2"/>
  <c r="J372" i="4" s="1"/>
  <c r="Q367" i="2"/>
  <c r="J364" i="4" s="1"/>
  <c r="Q359" i="2"/>
  <c r="J356" i="4" s="1"/>
  <c r="Q351" i="2"/>
  <c r="J348" i="4" s="1"/>
  <c r="Q347" i="2"/>
  <c r="J344" i="4" s="1"/>
  <c r="Q335" i="2"/>
  <c r="J332" i="4" s="1"/>
  <c r="Q323" i="2"/>
  <c r="J320" i="4" s="1"/>
  <c r="Q319" i="2"/>
  <c r="J316" i="4" s="1"/>
  <c r="Q311" i="2"/>
  <c r="J308" i="4" s="1"/>
  <c r="Q303" i="2"/>
  <c r="J300" i="4" s="1"/>
  <c r="Q295" i="2"/>
  <c r="J292" i="4" s="1"/>
  <c r="Q275" i="2"/>
  <c r="J272" i="4" s="1"/>
  <c r="Q271" i="2"/>
  <c r="J268" i="4" s="1"/>
  <c r="Q247" i="2"/>
  <c r="J244" i="4" s="1"/>
  <c r="Q239" i="2"/>
  <c r="J236" i="4" s="1"/>
  <c r="Q231" i="2"/>
  <c r="J228" i="4" s="1"/>
  <c r="Q195" i="2"/>
  <c r="J192" i="4" s="1"/>
  <c r="Q191" i="2"/>
  <c r="J188" i="4" s="1"/>
  <c r="Q183" i="2"/>
  <c r="J180" i="4" s="1"/>
  <c r="Q175" i="2"/>
  <c r="J172" i="4" s="1"/>
  <c r="Q167" i="2"/>
  <c r="J164" i="4" s="1"/>
  <c r="Q138" i="2"/>
  <c r="J135" i="4" s="1"/>
  <c r="Q127" i="2"/>
  <c r="J124" i="4" s="1"/>
  <c r="Q69" i="2"/>
  <c r="J66" i="4" s="1"/>
  <c r="Q58" i="2"/>
  <c r="J55" i="4" s="1"/>
  <c r="Q47" i="2"/>
  <c r="J44" i="4" s="1"/>
  <c r="Q10" i="2"/>
  <c r="J7" i="4" s="1"/>
  <c r="Q291" i="2"/>
  <c r="J288" i="4" s="1"/>
  <c r="Q163" i="2"/>
  <c r="J160" i="4" s="1"/>
  <c r="Q150" i="2"/>
  <c r="J147" i="4" s="1"/>
  <c r="Q16" i="2"/>
  <c r="Q136" i="2"/>
  <c r="J133" i="4" s="1"/>
  <c r="Q140" i="2"/>
  <c r="J137" i="4" s="1"/>
  <c r="Q1497" i="2"/>
  <c r="J1494" i="4" s="1"/>
  <c r="Q1492" i="2"/>
  <c r="J1489" i="4" s="1"/>
  <c r="Q1485" i="2"/>
  <c r="J1482" i="4" s="1"/>
  <c r="Q1481" i="2"/>
  <c r="J1478" i="4" s="1"/>
  <c r="Q1480" i="2"/>
  <c r="J1477" i="4" s="1"/>
  <c r="Q1476" i="2"/>
  <c r="J1473" i="4" s="1"/>
  <c r="Q1472" i="2"/>
  <c r="J1469" i="4" s="1"/>
  <c r="Q1469" i="2"/>
  <c r="J1466" i="4" s="1"/>
  <c r="Q1464" i="2"/>
  <c r="J1461" i="4" s="1"/>
  <c r="Q1461" i="2"/>
  <c r="J1458" i="4" s="1"/>
  <c r="Q1457" i="2"/>
  <c r="J1454" i="4" s="1"/>
  <c r="Q1452" i="2"/>
  <c r="J1449" i="4" s="1"/>
  <c r="Q1448" i="2"/>
  <c r="J1445" i="4" s="1"/>
  <c r="Q1444" i="2"/>
  <c r="J1441" i="4" s="1"/>
  <c r="Q1441" i="2"/>
  <c r="J1438" i="4" s="1"/>
  <c r="Q1436" i="2"/>
  <c r="J1433" i="4" s="1"/>
  <c r="Q1432" i="2"/>
  <c r="J1429" i="4" s="1"/>
  <c r="Q1429" i="2"/>
  <c r="J1426" i="4" s="1"/>
  <c r="Q1424" i="2"/>
  <c r="J1421" i="4" s="1"/>
  <c r="Q1420" i="2"/>
  <c r="J1417" i="4" s="1"/>
  <c r="Q1416" i="2"/>
  <c r="J1413" i="4" s="1"/>
  <c r="Q1412" i="2"/>
  <c r="J1409" i="4" s="1"/>
  <c r="Q1409" i="2"/>
  <c r="J1406" i="4" s="1"/>
  <c r="Q1405" i="2"/>
  <c r="J1402" i="4" s="1"/>
  <c r="Q1401" i="2"/>
  <c r="J1398" i="4" s="1"/>
  <c r="Q1397" i="2"/>
  <c r="J1394" i="4" s="1"/>
  <c r="Q1393" i="2"/>
  <c r="J1390" i="4" s="1"/>
  <c r="Q1388" i="2"/>
  <c r="J1385" i="4" s="1"/>
  <c r="Q1385" i="2"/>
  <c r="J1382" i="4" s="1"/>
  <c r="Q1380" i="2"/>
  <c r="J1377" i="4" s="1"/>
  <c r="Q1377" i="2"/>
  <c r="J1374" i="4" s="1"/>
  <c r="Q1373" i="2"/>
  <c r="J1370" i="4" s="1"/>
  <c r="Q1369" i="2"/>
  <c r="J1366" i="4" s="1"/>
  <c r="Q1365" i="2"/>
  <c r="J1362" i="4" s="1"/>
  <c r="Q1360" i="2"/>
  <c r="J1357" i="4" s="1"/>
  <c r="Q1356" i="2"/>
  <c r="J1353" i="4" s="1"/>
  <c r="Q1352" i="2"/>
  <c r="J1349" i="4" s="1"/>
  <c r="Q1348" i="2"/>
  <c r="J1345" i="4" s="1"/>
  <c r="Q1344" i="2"/>
  <c r="J1341" i="4" s="1"/>
  <c r="Q1341" i="2"/>
  <c r="J1338" i="4" s="1"/>
  <c r="Q1337" i="2"/>
  <c r="J1334" i="4" s="1"/>
  <c r="Q1332" i="2"/>
  <c r="J1329" i="4" s="1"/>
  <c r="Q1325" i="2"/>
  <c r="J1322" i="4" s="1"/>
  <c r="Q1321" i="2"/>
  <c r="J1318" i="4" s="1"/>
  <c r="Q1317" i="2"/>
  <c r="J1314" i="4" s="1"/>
  <c r="Q1312" i="2"/>
  <c r="J1309" i="4" s="1"/>
  <c r="Q1309" i="2"/>
  <c r="J1306" i="4" s="1"/>
  <c r="Q1305" i="2"/>
  <c r="J1302" i="4" s="1"/>
  <c r="Q1300" i="2"/>
  <c r="J1297" i="4" s="1"/>
  <c r="Q1296" i="2"/>
  <c r="J1293" i="4" s="1"/>
  <c r="Q1292" i="2"/>
  <c r="J1289" i="4" s="1"/>
  <c r="Q1288" i="2"/>
  <c r="J1285" i="4" s="1"/>
  <c r="Q1285" i="2"/>
  <c r="J1282" i="4" s="1"/>
  <c r="Q1281" i="2"/>
  <c r="J1278" i="4" s="1"/>
  <c r="Q1280" i="2"/>
  <c r="J1277" i="4" s="1"/>
  <c r="Q1276" i="2"/>
  <c r="J1273" i="4" s="1"/>
  <c r="Q1272" i="2"/>
  <c r="J1269" i="4" s="1"/>
  <c r="Q1268" i="2"/>
  <c r="J1265" i="4" s="1"/>
  <c r="Q1265" i="2"/>
  <c r="J1262" i="4" s="1"/>
  <c r="Q1261" i="2"/>
  <c r="J1258" i="4" s="1"/>
  <c r="Q1257" i="2"/>
  <c r="J1254" i="4" s="1"/>
  <c r="Q1252" i="2"/>
  <c r="J1249" i="4" s="1"/>
  <c r="Q1248" i="2"/>
  <c r="J1245" i="4" s="1"/>
  <c r="Q1244" i="2"/>
  <c r="J1241" i="4" s="1"/>
  <c r="Q1240" i="2"/>
  <c r="J1237" i="4" s="1"/>
  <c r="Q1237" i="2"/>
  <c r="J1234" i="4" s="1"/>
  <c r="Q1233" i="2"/>
  <c r="J1230" i="4" s="1"/>
  <c r="Q1232" i="2"/>
  <c r="J1229" i="4" s="1"/>
  <c r="Q1228" i="2"/>
  <c r="J1225" i="4" s="1"/>
  <c r="Q1224" i="2"/>
  <c r="J1221" i="4" s="1"/>
  <c r="Q1221" i="2"/>
  <c r="J1218" i="4" s="1"/>
  <c r="Q1217" i="2"/>
  <c r="J1214" i="4" s="1"/>
  <c r="Q1213" i="2"/>
  <c r="J1210" i="4" s="1"/>
  <c r="Q1209" i="2"/>
  <c r="J1206" i="4" s="1"/>
  <c r="Q1205" i="2"/>
  <c r="J1202" i="4" s="1"/>
  <c r="Q1201" i="2"/>
  <c r="J1198" i="4" s="1"/>
  <c r="Q1197" i="2"/>
  <c r="J1194" i="4" s="1"/>
  <c r="Q1196" i="2"/>
  <c r="J1193" i="4" s="1"/>
  <c r="Q1188" i="2"/>
  <c r="J1185" i="4" s="1"/>
  <c r="Q1184" i="2"/>
  <c r="J1181" i="4" s="1"/>
  <c r="Q1180" i="2"/>
  <c r="J1177" i="4" s="1"/>
  <c r="Q1176" i="2"/>
  <c r="J1173" i="4" s="1"/>
  <c r="Q1172" i="2"/>
  <c r="J1169" i="4" s="1"/>
  <c r="Q1168" i="2"/>
  <c r="J1165" i="4" s="1"/>
  <c r="Q1164" i="2"/>
  <c r="J1161" i="4" s="1"/>
  <c r="Q1161" i="2"/>
  <c r="J1158" i="4" s="1"/>
  <c r="Q1157" i="2"/>
  <c r="J1154" i="4" s="1"/>
  <c r="Q1153" i="2"/>
  <c r="J1150" i="4" s="1"/>
  <c r="Q1149" i="2"/>
  <c r="J1146" i="4" s="1"/>
  <c r="Q1145" i="2"/>
  <c r="J1142" i="4" s="1"/>
  <c r="Q1141" i="2"/>
  <c r="J1138" i="4" s="1"/>
  <c r="Q1137" i="2"/>
  <c r="J1134" i="4" s="1"/>
  <c r="Q1132" i="2"/>
  <c r="J1129" i="4" s="1"/>
  <c r="Q1129" i="2"/>
  <c r="J1126" i="4" s="1"/>
  <c r="Q1125" i="2"/>
  <c r="J1122" i="4" s="1"/>
  <c r="Q1121" i="2"/>
  <c r="J1118" i="4" s="1"/>
  <c r="Q1117" i="2"/>
  <c r="J1114" i="4" s="1"/>
  <c r="Q1113" i="2"/>
  <c r="J1110" i="4" s="1"/>
  <c r="Q1109" i="2"/>
  <c r="J1106" i="4" s="1"/>
  <c r="Q1104" i="2"/>
  <c r="J1101" i="4" s="1"/>
  <c r="Q1101" i="2"/>
  <c r="J1098" i="4" s="1"/>
  <c r="Q1097" i="2"/>
  <c r="J1094" i="4" s="1"/>
  <c r="Q1096" i="2"/>
  <c r="J1093" i="4" s="1"/>
  <c r="Q1088" i="2"/>
  <c r="J1085" i="4" s="1"/>
  <c r="Q1085" i="2"/>
  <c r="J1082" i="4" s="1"/>
  <c r="Q1081" i="2"/>
  <c r="J1078" i="4" s="1"/>
  <c r="Q1077" i="2"/>
  <c r="J1074" i="4" s="1"/>
  <c r="Q1073" i="2"/>
  <c r="J1070" i="4" s="1"/>
  <c r="Q1069" i="2"/>
  <c r="J1066" i="4" s="1"/>
  <c r="Q1068" i="2"/>
  <c r="J1065" i="4" s="1"/>
  <c r="Q1065" i="2"/>
  <c r="J1062" i="4" s="1"/>
  <c r="Q1064" i="2"/>
  <c r="J1061" i="4" s="1"/>
  <c r="Q1060" i="2"/>
  <c r="J1057" i="4" s="1"/>
  <c r="Q1057" i="2"/>
  <c r="J1054" i="4" s="1"/>
  <c r="Q1052" i="2"/>
  <c r="J1049" i="4" s="1"/>
  <c r="Q1049" i="2"/>
  <c r="J1046" i="4" s="1"/>
  <c r="Q1044" i="2"/>
  <c r="J1041" i="4" s="1"/>
  <c r="Q1041" i="2"/>
  <c r="J1038" i="4" s="1"/>
  <c r="Q1037" i="2"/>
  <c r="J1034" i="4" s="1"/>
  <c r="Q1036" i="2"/>
  <c r="J1033" i="4" s="1"/>
  <c r="Q1033" i="2"/>
  <c r="J1030" i="4" s="1"/>
  <c r="Q1032" i="2"/>
  <c r="J1029" i="4" s="1"/>
  <c r="Q1028" i="2"/>
  <c r="J1025" i="4" s="1"/>
  <c r="Q1025" i="2"/>
  <c r="J1022" i="4" s="1"/>
  <c r="Q1021" i="2"/>
  <c r="J1018" i="4" s="1"/>
  <c r="Q1016" i="2"/>
  <c r="J1013" i="4" s="1"/>
  <c r="Q1013" i="2"/>
  <c r="J1010" i="4" s="1"/>
  <c r="Q1008" i="2"/>
  <c r="J1005" i="4" s="1"/>
  <c r="Q1001" i="2"/>
  <c r="J998" i="4" s="1"/>
  <c r="Q997" i="2"/>
  <c r="J994" i="4" s="1"/>
  <c r="Q996" i="2"/>
  <c r="J993" i="4" s="1"/>
  <c r="Q988" i="2"/>
  <c r="J985" i="4" s="1"/>
  <c r="Q984" i="2"/>
  <c r="J981" i="4" s="1"/>
  <c r="Q977" i="2"/>
  <c r="J974" i="4" s="1"/>
  <c r="Q973" i="2"/>
  <c r="J970" i="4" s="1"/>
  <c r="Q972" i="2"/>
  <c r="J969" i="4" s="1"/>
  <c r="Q969" i="2"/>
  <c r="J966" i="4" s="1"/>
  <c r="Q965" i="2"/>
  <c r="J962" i="4" s="1"/>
  <c r="Q960" i="2"/>
  <c r="J957" i="4" s="1"/>
  <c r="Q953" i="2"/>
  <c r="J950" i="4" s="1"/>
  <c r="Q949" i="2"/>
  <c r="J946" i="4" s="1"/>
  <c r="Q945" i="2"/>
  <c r="J942" i="4" s="1"/>
  <c r="Q941" i="2"/>
  <c r="J938" i="4" s="1"/>
  <c r="Q940" i="2"/>
  <c r="J937" i="4" s="1"/>
  <c r="Q933" i="2"/>
  <c r="J930" i="4" s="1"/>
  <c r="Q932" i="2"/>
  <c r="J929" i="4" s="1"/>
  <c r="Q928" i="2"/>
  <c r="J925" i="4" s="1"/>
  <c r="Q925" i="2"/>
  <c r="J922" i="4" s="1"/>
  <c r="Q920" i="2"/>
  <c r="J917" i="4" s="1"/>
  <c r="J914" i="4"/>
  <c r="Q880" i="2"/>
  <c r="J877" i="4" s="1"/>
  <c r="Q877" i="2"/>
  <c r="J874" i="4" s="1"/>
  <c r="Q876" i="2"/>
  <c r="J873" i="4" s="1"/>
  <c r="Q872" i="2"/>
  <c r="J869" i="4" s="1"/>
  <c r="Q865" i="2"/>
  <c r="J862" i="4" s="1"/>
  <c r="Q861" i="2"/>
  <c r="J858" i="4" s="1"/>
  <c r="Q856" i="2"/>
  <c r="J853" i="4" s="1"/>
  <c r="Q852" i="2"/>
  <c r="J849" i="4" s="1"/>
  <c r="Q848" i="2"/>
  <c r="J845" i="4" s="1"/>
  <c r="Q845" i="2"/>
  <c r="J842" i="4" s="1"/>
  <c r="Q844" i="2"/>
  <c r="J841" i="4" s="1"/>
  <c r="Q840" i="2"/>
  <c r="J837" i="4" s="1"/>
  <c r="Q836" i="2"/>
  <c r="J833" i="4" s="1"/>
  <c r="Q833" i="2"/>
  <c r="J830" i="4" s="1"/>
  <c r="Q829" i="2"/>
  <c r="J826" i="4" s="1"/>
  <c r="Q828" i="2"/>
  <c r="J825" i="4" s="1"/>
  <c r="Q824" i="2"/>
  <c r="J821" i="4" s="1"/>
  <c r="Q821" i="2"/>
  <c r="J818" i="4" s="1"/>
  <c r="Q820" i="2"/>
  <c r="J817" i="4" s="1"/>
  <c r="Q817" i="2"/>
  <c r="J814" i="4" s="1"/>
  <c r="Q816" i="2"/>
  <c r="J813" i="4" s="1"/>
  <c r="Q813" i="2"/>
  <c r="J810" i="4" s="1"/>
  <c r="Q812" i="2"/>
  <c r="J809" i="4" s="1"/>
  <c r="Q809" i="2"/>
  <c r="J806" i="4" s="1"/>
  <c r="Q808" i="2"/>
  <c r="J805" i="4" s="1"/>
  <c r="Q805" i="2"/>
  <c r="J802" i="4" s="1"/>
  <c r="Q804" i="2"/>
  <c r="J801" i="4" s="1"/>
  <c r="Q801" i="2"/>
  <c r="J798" i="4" s="1"/>
  <c r="Q800" i="2"/>
  <c r="J797" i="4" s="1"/>
  <c r="Q797" i="2"/>
  <c r="J794" i="4" s="1"/>
  <c r="Q796" i="2"/>
  <c r="J793" i="4" s="1"/>
  <c r="Q793" i="2"/>
  <c r="J790" i="4" s="1"/>
  <c r="Q792" i="2"/>
  <c r="J789" i="4" s="1"/>
  <c r="Q789" i="2"/>
  <c r="J786" i="4" s="1"/>
  <c r="Q788" i="2"/>
  <c r="J785" i="4" s="1"/>
  <c r="Q785" i="2"/>
  <c r="J782" i="4" s="1"/>
  <c r="Q784" i="2"/>
  <c r="J781" i="4" s="1"/>
  <c r="Q781" i="2"/>
  <c r="J778" i="4" s="1"/>
  <c r="Q780" i="2"/>
  <c r="J777" i="4" s="1"/>
  <c r="Q777" i="2"/>
  <c r="J774" i="4" s="1"/>
  <c r="Q776" i="2"/>
  <c r="J773" i="4" s="1"/>
  <c r="Q773" i="2"/>
  <c r="J770" i="4" s="1"/>
  <c r="Q772" i="2"/>
  <c r="J769" i="4" s="1"/>
  <c r="Q769" i="2"/>
  <c r="J766" i="4" s="1"/>
  <c r="Q768" i="2"/>
  <c r="J765" i="4" s="1"/>
  <c r="Q765" i="2"/>
  <c r="J762" i="4" s="1"/>
  <c r="Q764" i="2"/>
  <c r="J761" i="4" s="1"/>
  <c r="Q761" i="2"/>
  <c r="J758" i="4" s="1"/>
  <c r="Q760" i="2"/>
  <c r="J757" i="4" s="1"/>
  <c r="Q757" i="2"/>
  <c r="J754" i="4" s="1"/>
  <c r="Q756" i="2"/>
  <c r="J753" i="4" s="1"/>
  <c r="Q753" i="2"/>
  <c r="J750" i="4" s="1"/>
  <c r="Q752" i="2"/>
  <c r="J749" i="4" s="1"/>
  <c r="Q749" i="2"/>
  <c r="J746" i="4" s="1"/>
  <c r="Q748" i="2"/>
  <c r="J745" i="4" s="1"/>
  <c r="Q745" i="2"/>
  <c r="J742" i="4" s="1"/>
  <c r="Q744" i="2"/>
  <c r="J741" i="4" s="1"/>
  <c r="Q741" i="2"/>
  <c r="J738" i="4" s="1"/>
  <c r="Q740" i="2"/>
  <c r="J737" i="4" s="1"/>
  <c r="Q739" i="2"/>
  <c r="J736" i="4" s="1"/>
  <c r="Q737" i="2"/>
  <c r="J734" i="4" s="1"/>
  <c r="Q735" i="2"/>
  <c r="J732" i="4" s="1"/>
  <c r="Q734" i="2"/>
  <c r="J731" i="4" s="1"/>
  <c r="Q733" i="2"/>
  <c r="J730" i="4" s="1"/>
  <c r="Q730" i="2"/>
  <c r="J727" i="4" s="1"/>
  <c r="Q729" i="2"/>
  <c r="J726" i="4" s="1"/>
  <c r="Q728" i="2"/>
  <c r="J725" i="4" s="1"/>
  <c r="Q725" i="2"/>
  <c r="J722" i="4" s="1"/>
  <c r="Q724" i="2"/>
  <c r="J721" i="4" s="1"/>
  <c r="Q723" i="2"/>
  <c r="J720" i="4" s="1"/>
  <c r="Q721" i="2"/>
  <c r="J718" i="4" s="1"/>
  <c r="Q719" i="2"/>
  <c r="J716" i="4" s="1"/>
  <c r="Q718" i="2"/>
  <c r="J715" i="4" s="1"/>
  <c r="Q717" i="2"/>
  <c r="J714" i="4" s="1"/>
  <c r="Q714" i="2"/>
  <c r="J711" i="4" s="1"/>
  <c r="Q713" i="2"/>
  <c r="J710" i="4" s="1"/>
  <c r="Q712" i="2"/>
  <c r="J709" i="4" s="1"/>
  <c r="Q709" i="2"/>
  <c r="J706" i="4" s="1"/>
  <c r="Q708" i="2"/>
  <c r="J705" i="4" s="1"/>
  <c r="Q707" i="2"/>
  <c r="J704" i="4" s="1"/>
  <c r="Q705" i="2"/>
  <c r="J702" i="4" s="1"/>
  <c r="Q703" i="2"/>
  <c r="J700" i="4" s="1"/>
  <c r="Q702" i="2"/>
  <c r="J699" i="4" s="1"/>
  <c r="Q701" i="2"/>
  <c r="J698" i="4" s="1"/>
  <c r="Q698" i="2"/>
  <c r="J695" i="4" s="1"/>
  <c r="Q697" i="2"/>
  <c r="J694" i="4" s="1"/>
  <c r="Q696" i="2"/>
  <c r="J693" i="4" s="1"/>
  <c r="Q693" i="2"/>
  <c r="J690" i="4" s="1"/>
  <c r="Q692" i="2"/>
  <c r="J689" i="4" s="1"/>
  <c r="Q691" i="2"/>
  <c r="J688" i="4" s="1"/>
  <c r="Q689" i="2"/>
  <c r="J686" i="4" s="1"/>
  <c r="Q687" i="2"/>
  <c r="J684" i="4" s="1"/>
  <c r="Q686" i="2"/>
  <c r="J683" i="4" s="1"/>
  <c r="Q685" i="2"/>
  <c r="J682" i="4" s="1"/>
  <c r="Q682" i="2"/>
  <c r="J679" i="4" s="1"/>
  <c r="Q681" i="2"/>
  <c r="J678" i="4" s="1"/>
  <c r="Q680" i="2"/>
  <c r="J677" i="4" s="1"/>
  <c r="Q677" i="2"/>
  <c r="J674" i="4" s="1"/>
  <c r="Q676" i="2"/>
  <c r="J673" i="4" s="1"/>
  <c r="Q675" i="2"/>
  <c r="J672" i="4" s="1"/>
  <c r="Q673" i="2"/>
  <c r="J670" i="4" s="1"/>
  <c r="Q671" i="2"/>
  <c r="J668" i="4" s="1"/>
  <c r="Q670" i="2"/>
  <c r="J667" i="4" s="1"/>
  <c r="Q669" i="2"/>
  <c r="J666" i="4" s="1"/>
  <c r="Q666" i="2"/>
  <c r="J663" i="4" s="1"/>
  <c r="Q665" i="2"/>
  <c r="J662" i="4" s="1"/>
  <c r="Q664" i="2"/>
  <c r="J661" i="4" s="1"/>
  <c r="Q661" i="2"/>
  <c r="J658" i="4" s="1"/>
  <c r="Q660" i="2"/>
  <c r="J657" i="4" s="1"/>
  <c r="Q659" i="2"/>
  <c r="J656" i="4" s="1"/>
  <c r="Q657" i="2"/>
  <c r="J654" i="4" s="1"/>
  <c r="Q655" i="2"/>
  <c r="J652" i="4" s="1"/>
  <c r="Q654" i="2"/>
  <c r="J651" i="4" s="1"/>
  <c r="Q653" i="2"/>
  <c r="J650" i="4" s="1"/>
  <c r="Q650" i="2"/>
  <c r="J647" i="4" s="1"/>
  <c r="Q649" i="2"/>
  <c r="J646" i="4" s="1"/>
  <c r="Q648" i="2"/>
  <c r="J645" i="4" s="1"/>
  <c r="Q645" i="2"/>
  <c r="J642" i="4" s="1"/>
  <c r="Q644" i="2"/>
  <c r="J641" i="4" s="1"/>
  <c r="Q643" i="2"/>
  <c r="J640" i="4" s="1"/>
  <c r="Q641" i="2"/>
  <c r="J638" i="4" s="1"/>
  <c r="Q639" i="2"/>
  <c r="J636" i="4" s="1"/>
  <c r="Q638" i="2"/>
  <c r="J635" i="4" s="1"/>
  <c r="Q637" i="2"/>
  <c r="J634" i="4" s="1"/>
  <c r="Q634" i="2"/>
  <c r="J631" i="4" s="1"/>
  <c r="Q633" i="2"/>
  <c r="J630" i="4" s="1"/>
  <c r="Q632" i="2"/>
  <c r="J629" i="4" s="1"/>
  <c r="Q629" i="2"/>
  <c r="J626" i="4" s="1"/>
  <c r="Q628" i="2"/>
  <c r="J625" i="4" s="1"/>
  <c r="Q627" i="2"/>
  <c r="J624" i="4" s="1"/>
  <c r="Q625" i="2"/>
  <c r="J622" i="4" s="1"/>
  <c r="Q623" i="2"/>
  <c r="J620" i="4" s="1"/>
  <c r="Q622" i="2"/>
  <c r="J619" i="4" s="1"/>
  <c r="Q621" i="2"/>
  <c r="J618" i="4" s="1"/>
  <c r="Q618" i="2"/>
  <c r="J615" i="4" s="1"/>
  <c r="Q617" i="2"/>
  <c r="J614" i="4" s="1"/>
  <c r="Q616" i="2"/>
  <c r="J613" i="4" s="1"/>
  <c r="Q613" i="2"/>
  <c r="J610" i="4" s="1"/>
  <c r="Q612" i="2"/>
  <c r="J609" i="4" s="1"/>
  <c r="Q611" i="2"/>
  <c r="J608" i="4" s="1"/>
  <c r="Q609" i="2"/>
  <c r="J606" i="4" s="1"/>
  <c r="Q607" i="2"/>
  <c r="J604" i="4" s="1"/>
  <c r="Q606" i="2"/>
  <c r="J603" i="4" s="1"/>
  <c r="Q605" i="2"/>
  <c r="J602" i="4" s="1"/>
  <c r="Q602" i="2"/>
  <c r="J599" i="4" s="1"/>
  <c r="Q601" i="2"/>
  <c r="J598" i="4" s="1"/>
  <c r="Q600" i="2"/>
  <c r="J597" i="4" s="1"/>
  <c r="Q597" i="2"/>
  <c r="J594" i="4" s="1"/>
  <c r="Q596" i="2"/>
  <c r="J593" i="4" s="1"/>
  <c r="Q595" i="2"/>
  <c r="J592" i="4" s="1"/>
  <c r="Q593" i="2"/>
  <c r="J590" i="4" s="1"/>
  <c r="Q591" i="2"/>
  <c r="J588" i="4" s="1"/>
  <c r="Q590" i="2"/>
  <c r="J587" i="4" s="1"/>
  <c r="Q589" i="2"/>
  <c r="J586" i="4" s="1"/>
  <c r="Q586" i="2"/>
  <c r="J583" i="4" s="1"/>
  <c r="Q585" i="2"/>
  <c r="J582" i="4" s="1"/>
  <c r="Q584" i="2"/>
  <c r="J581" i="4" s="1"/>
  <c r="Q581" i="2"/>
  <c r="J578" i="4" s="1"/>
  <c r="Q580" i="2"/>
  <c r="J577" i="4" s="1"/>
  <c r="Q579" i="2"/>
  <c r="J576" i="4" s="1"/>
  <c r="Q577" i="2"/>
  <c r="J574" i="4" s="1"/>
  <c r="Q575" i="2"/>
  <c r="J572" i="4" s="1"/>
  <c r="Q574" i="2"/>
  <c r="J571" i="4" s="1"/>
  <c r="Q573" i="2"/>
  <c r="J570" i="4" s="1"/>
  <c r="Q570" i="2"/>
  <c r="J567" i="4" s="1"/>
  <c r="Q569" i="2"/>
  <c r="J566" i="4" s="1"/>
  <c r="Q568" i="2"/>
  <c r="J565" i="4" s="1"/>
  <c r="Q565" i="2"/>
  <c r="J562" i="4" s="1"/>
  <c r="Q564" i="2"/>
  <c r="J561" i="4" s="1"/>
  <c r="Q563" i="2"/>
  <c r="J560" i="4" s="1"/>
  <c r="Q561" i="2"/>
  <c r="J558" i="4" s="1"/>
  <c r="Q559" i="2"/>
  <c r="J556" i="4" s="1"/>
  <c r="Q558" i="2"/>
  <c r="J555" i="4" s="1"/>
  <c r="Q557" i="2"/>
  <c r="J554" i="4" s="1"/>
  <c r="Q554" i="2"/>
  <c r="J551" i="4" s="1"/>
  <c r="Q553" i="2"/>
  <c r="J550" i="4" s="1"/>
  <c r="Q552" i="2"/>
  <c r="J549" i="4" s="1"/>
  <c r="Q549" i="2"/>
  <c r="J546" i="4" s="1"/>
  <c r="Q548" i="2"/>
  <c r="J545" i="4" s="1"/>
  <c r="Q547" i="2"/>
  <c r="J544" i="4" s="1"/>
  <c r="Q545" i="2"/>
  <c r="J542" i="4" s="1"/>
  <c r="Q543" i="2"/>
  <c r="J540" i="4" s="1"/>
  <c r="Q542" i="2"/>
  <c r="J539" i="4" s="1"/>
  <c r="Q541" i="2"/>
  <c r="J538" i="4" s="1"/>
  <c r="Q538" i="2"/>
  <c r="J535" i="4" s="1"/>
  <c r="Q537" i="2"/>
  <c r="J534" i="4" s="1"/>
  <c r="Q536" i="2"/>
  <c r="J533" i="4" s="1"/>
  <c r="Q533" i="2"/>
  <c r="J530" i="4" s="1"/>
  <c r="Q532" i="2"/>
  <c r="J529" i="4" s="1"/>
  <c r="Q531" i="2"/>
  <c r="J528" i="4" s="1"/>
  <c r="Q529" i="2"/>
  <c r="J526" i="4" s="1"/>
  <c r="Q527" i="2"/>
  <c r="J524" i="4" s="1"/>
  <c r="Q526" i="2"/>
  <c r="J523" i="4" s="1"/>
  <c r="Q525" i="2"/>
  <c r="J522" i="4" s="1"/>
  <c r="Q522" i="2"/>
  <c r="J519" i="4" s="1"/>
  <c r="Q521" i="2"/>
  <c r="J518" i="4" s="1"/>
  <c r="Q520" i="2"/>
  <c r="J517" i="4" s="1"/>
  <c r="Q517" i="2"/>
  <c r="J514" i="4" s="1"/>
  <c r="Q516" i="2"/>
  <c r="J513" i="4" s="1"/>
  <c r="Q515" i="2"/>
  <c r="J512" i="4" s="1"/>
  <c r="Q513" i="2"/>
  <c r="J510" i="4" s="1"/>
  <c r="Q511" i="2"/>
  <c r="J508" i="4" s="1"/>
  <c r="Q510" i="2"/>
  <c r="J507" i="4" s="1"/>
  <c r="Q509" i="2"/>
  <c r="J506" i="4" s="1"/>
  <c r="Q508" i="2"/>
  <c r="J505" i="4" s="1"/>
  <c r="Q506" i="2"/>
  <c r="J503" i="4" s="1"/>
  <c r="Q505" i="2"/>
  <c r="J502" i="4" s="1"/>
  <c r="Q503" i="2"/>
  <c r="J500" i="4" s="1"/>
  <c r="Q502" i="2"/>
  <c r="J499" i="4" s="1"/>
  <c r="Q501" i="2"/>
  <c r="J498" i="4" s="1"/>
  <c r="Q500" i="2"/>
  <c r="J497" i="4" s="1"/>
  <c r="Q497" i="2"/>
  <c r="J494" i="4" s="1"/>
  <c r="Q496" i="2"/>
  <c r="J493" i="4" s="1"/>
  <c r="Q495" i="2"/>
  <c r="J492" i="4" s="1"/>
  <c r="Q494" i="2"/>
  <c r="J491" i="4" s="1"/>
  <c r="Q493" i="2"/>
  <c r="J490" i="4" s="1"/>
  <c r="Q490" i="2"/>
  <c r="J487" i="4" s="1"/>
  <c r="Q489" i="2"/>
  <c r="J486" i="4" s="1"/>
  <c r="Q488" i="2"/>
  <c r="J485" i="4" s="1"/>
  <c r="Q487" i="2"/>
  <c r="J484" i="4" s="1"/>
  <c r="Q485" i="2"/>
  <c r="J482" i="4" s="1"/>
  <c r="Q484" i="2"/>
  <c r="J481" i="4" s="1"/>
  <c r="Q482" i="2"/>
  <c r="J479" i="4" s="1"/>
  <c r="Q481" i="2"/>
  <c r="J478" i="4" s="1"/>
  <c r="Q480" i="2"/>
  <c r="J477" i="4" s="1"/>
  <c r="Q479" i="2"/>
  <c r="J476" i="4" s="1"/>
  <c r="Q477" i="2"/>
  <c r="J474" i="4" s="1"/>
  <c r="Q475" i="2"/>
  <c r="J472" i="4" s="1"/>
  <c r="Q474" i="2"/>
  <c r="J471" i="4" s="1"/>
  <c r="Q473" i="2"/>
  <c r="J470" i="4" s="1"/>
  <c r="Q472" i="2"/>
  <c r="J469" i="4" s="1"/>
  <c r="Q469" i="2"/>
  <c r="J466" i="4" s="1"/>
  <c r="Q468" i="2"/>
  <c r="J465" i="4" s="1"/>
  <c r="Q467" i="2"/>
  <c r="J464" i="4" s="1"/>
  <c r="Q466" i="2"/>
  <c r="J463" i="4" s="1"/>
  <c r="Q465" i="2"/>
  <c r="J462" i="4" s="1"/>
  <c r="Q463" i="2"/>
  <c r="J460" i="4" s="1"/>
  <c r="Q461" i="2"/>
  <c r="J458" i="4" s="1"/>
  <c r="Q460" i="2"/>
  <c r="J457" i="4" s="1"/>
  <c r="Q459" i="2"/>
  <c r="J456" i="4" s="1"/>
  <c r="Q458" i="2"/>
  <c r="J455" i="4" s="1"/>
  <c r="Q457" i="2"/>
  <c r="J454" i="4" s="1"/>
  <c r="Q454" i="2"/>
  <c r="J451" i="4" s="1"/>
  <c r="Q453" i="2"/>
  <c r="J450" i="4" s="1"/>
  <c r="Q452" i="2"/>
  <c r="J449" i="4" s="1"/>
  <c r="Q451" i="2"/>
  <c r="J448" i="4" s="1"/>
  <c r="Q449" i="2"/>
  <c r="J446" i="4" s="1"/>
  <c r="Q447" i="2"/>
  <c r="J444" i="4" s="1"/>
  <c r="Q446" i="2"/>
  <c r="J443" i="4" s="1"/>
  <c r="Q445" i="2"/>
  <c r="J442" i="4" s="1"/>
  <c r="Q444" i="2"/>
  <c r="J441" i="4" s="1"/>
  <c r="Q442" i="2"/>
  <c r="J439" i="4" s="1"/>
  <c r="Q441" i="2"/>
  <c r="J438" i="4" s="1"/>
  <c r="Q439" i="2"/>
  <c r="J436" i="4" s="1"/>
  <c r="Q438" i="2"/>
  <c r="J435" i="4" s="1"/>
  <c r="Q437" i="2"/>
  <c r="J434" i="4" s="1"/>
  <c r="Q436" i="2"/>
  <c r="J433" i="4" s="1"/>
  <c r="Q433" i="2"/>
  <c r="J430" i="4" s="1"/>
  <c r="Q432" i="2"/>
  <c r="J429" i="4" s="1"/>
  <c r="Q431" i="2"/>
  <c r="J428" i="4" s="1"/>
  <c r="Q430" i="2"/>
  <c r="J427" i="4" s="1"/>
  <c r="Q429" i="2"/>
  <c r="J426" i="4" s="1"/>
  <c r="Q426" i="2"/>
  <c r="J423" i="4" s="1"/>
  <c r="Q425" i="2"/>
  <c r="J422" i="4" s="1"/>
  <c r="Q424" i="2"/>
  <c r="J421" i="4" s="1"/>
  <c r="Q423" i="2"/>
  <c r="J420" i="4" s="1"/>
  <c r="Q421" i="2"/>
  <c r="J418" i="4" s="1"/>
  <c r="Q420" i="2"/>
  <c r="J417" i="4" s="1"/>
  <c r="Q418" i="2"/>
  <c r="J415" i="4" s="1"/>
  <c r="Q417" i="2"/>
  <c r="J414" i="4" s="1"/>
  <c r="Q416" i="2"/>
  <c r="J413" i="4" s="1"/>
  <c r="Q415" i="2"/>
  <c r="J412" i="4" s="1"/>
  <c r="Q413" i="2"/>
  <c r="J410" i="4" s="1"/>
  <c r="Q411" i="2"/>
  <c r="J408" i="4" s="1"/>
  <c r="Q410" i="2"/>
  <c r="J407" i="4" s="1"/>
  <c r="Q409" i="2"/>
  <c r="J406" i="4" s="1"/>
  <c r="Q408" i="2"/>
  <c r="J405" i="4" s="1"/>
  <c r="Q405" i="2"/>
  <c r="J402" i="4" s="1"/>
  <c r="Q404" i="2"/>
  <c r="J401" i="4" s="1"/>
  <c r="Q403" i="2"/>
  <c r="J400" i="4" s="1"/>
  <c r="Q402" i="2"/>
  <c r="J399" i="4" s="1"/>
  <c r="Q401" i="2"/>
  <c r="J398" i="4" s="1"/>
  <c r="Q396" i="2"/>
  <c r="J393" i="4" s="1"/>
  <c r="Q388" i="2"/>
  <c r="J385" i="4" s="1"/>
  <c r="Q380" i="2"/>
  <c r="J377" i="4" s="1"/>
  <c r="Q372" i="2"/>
  <c r="J369" i="4" s="1"/>
  <c r="Q368" i="2"/>
  <c r="J365" i="4" s="1"/>
  <c r="Q360" i="2"/>
  <c r="J357" i="4" s="1"/>
  <c r="Q356" i="2"/>
  <c r="J353" i="4" s="1"/>
  <c r="Q352" i="2"/>
  <c r="J349" i="4" s="1"/>
  <c r="Q344" i="2"/>
  <c r="J341" i="4" s="1"/>
  <c r="Q340" i="2"/>
  <c r="J337" i="4" s="1"/>
  <c r="Q332" i="2"/>
  <c r="J329" i="4" s="1"/>
  <c r="Q324" i="2"/>
  <c r="J321" i="4" s="1"/>
  <c r="Q316" i="2"/>
  <c r="J313" i="4" s="1"/>
  <c r="Q308" i="2"/>
  <c r="J305" i="4" s="1"/>
  <c r="Q304" i="2"/>
  <c r="J301" i="4" s="1"/>
  <c r="Q296" i="2"/>
  <c r="J293" i="4" s="1"/>
  <c r="Q292" i="2"/>
  <c r="J289" i="4" s="1"/>
  <c r="Q288" i="2"/>
  <c r="J285" i="4" s="1"/>
  <c r="Q280" i="2"/>
  <c r="J277" i="4" s="1"/>
  <c r="Q276" i="2"/>
  <c r="J273" i="4" s="1"/>
  <c r="Q268" i="2"/>
  <c r="J265" i="4" s="1"/>
  <c r="Q260" i="2"/>
  <c r="J257" i="4" s="1"/>
  <c r="Q252" i="2"/>
  <c r="J249" i="4" s="1"/>
  <c r="Q244" i="2"/>
  <c r="J241" i="4" s="1"/>
  <c r="Q240" i="2"/>
  <c r="J237" i="4" s="1"/>
  <c r="Q232" i="2"/>
  <c r="J229" i="4" s="1"/>
  <c r="Q228" i="2"/>
  <c r="J225" i="4" s="1"/>
  <c r="Q224" i="2"/>
  <c r="J221" i="4" s="1"/>
  <c r="Q216" i="2"/>
  <c r="J213" i="4" s="1"/>
  <c r="Q212" i="2"/>
  <c r="J209" i="4" s="1"/>
  <c r="Q204" i="2"/>
  <c r="J201" i="4" s="1"/>
  <c r="Q196" i="2"/>
  <c r="J193" i="4" s="1"/>
  <c r="Q188" i="2"/>
  <c r="J185" i="4" s="1"/>
  <c r="Q180" i="2"/>
  <c r="J177" i="4" s="1"/>
  <c r="Q176" i="2"/>
  <c r="J173" i="4" s="1"/>
  <c r="Q168" i="2"/>
  <c r="J165" i="4" s="1"/>
  <c r="Q164" i="2"/>
  <c r="J161" i="4" s="1"/>
  <c r="Q160" i="2"/>
  <c r="J157" i="4" s="1"/>
  <c r="Q152" i="2"/>
  <c r="J149" i="4" s="1"/>
  <c r="Q148" i="2"/>
  <c r="J145" i="4" s="1"/>
  <c r="Q142" i="2"/>
  <c r="J139" i="4" s="1"/>
  <c r="Q137" i="2"/>
  <c r="J134" i="4" s="1"/>
  <c r="Q131" i="2"/>
  <c r="J128" i="4" s="1"/>
  <c r="Q121" i="2"/>
  <c r="J118" i="4" s="1"/>
  <c r="Q115" i="2"/>
  <c r="J112" i="4" s="1"/>
  <c r="Q110" i="2"/>
  <c r="J107" i="4" s="1"/>
  <c r="Q105" i="2"/>
  <c r="Q99" i="2"/>
  <c r="Q94" i="2"/>
  <c r="J91" i="4" s="1"/>
  <c r="Q89" i="2"/>
  <c r="J86" i="4" s="1"/>
  <c r="Q83" i="2"/>
  <c r="Q78" i="2"/>
  <c r="J75" i="4" s="1"/>
  <c r="Q73" i="2"/>
  <c r="J70" i="4" s="1"/>
  <c r="Q62" i="2"/>
  <c r="J59" i="4" s="1"/>
  <c r="Q57" i="2"/>
  <c r="J54" i="4" s="1"/>
  <c r="Q51" i="2"/>
  <c r="J48" i="4" s="1"/>
  <c r="Q46" i="2"/>
  <c r="J43" i="4" s="1"/>
  <c r="Q41" i="2"/>
  <c r="J38" i="4" s="1"/>
  <c r="Q35" i="2"/>
  <c r="J32" i="4" s="1"/>
  <c r="Q30" i="2"/>
  <c r="J27" i="4" s="1"/>
  <c r="Q25" i="2"/>
  <c r="J22" i="4" s="1"/>
  <c r="Q14" i="2"/>
  <c r="J11" i="4" s="1"/>
  <c r="Q147" i="2"/>
  <c r="J144" i="4" s="1"/>
  <c r="Q1523" i="2"/>
  <c r="J1520" i="4" s="1"/>
  <c r="Q1518" i="2"/>
  <c r="J1515" i="4" s="1"/>
  <c r="Q1507" i="2"/>
  <c r="J1504" i="4" s="1"/>
  <c r="Q1499" i="2"/>
  <c r="J1496" i="4" s="1"/>
  <c r="Q1491" i="2"/>
  <c r="J1488" i="4" s="1"/>
  <c r="Q1483" i="2"/>
  <c r="J1480" i="4" s="1"/>
  <c r="Q1475" i="2"/>
  <c r="J1472" i="4" s="1"/>
  <c r="Q1467" i="2"/>
  <c r="J1464" i="4" s="1"/>
  <c r="Q1459" i="2"/>
  <c r="J1456" i="4" s="1"/>
  <c r="Q1451" i="2"/>
  <c r="J1448" i="4" s="1"/>
  <c r="Q1435" i="2"/>
  <c r="J1432" i="4" s="1"/>
  <c r="Q1419" i="2"/>
  <c r="J1416" i="4" s="1"/>
  <c r="Q1403" i="2"/>
  <c r="J1400" i="4" s="1"/>
  <c r="Q1395" i="2"/>
  <c r="J1392" i="4" s="1"/>
  <c r="Q1387" i="2"/>
  <c r="J1384" i="4" s="1"/>
  <c r="Q1379" i="2"/>
  <c r="J1376" i="4" s="1"/>
  <c r="Q1371" i="2"/>
  <c r="J1368" i="4" s="1"/>
  <c r="Q1363" i="2"/>
  <c r="J1360" i="4" s="1"/>
  <c r="Q1355" i="2"/>
  <c r="J1352" i="4" s="1"/>
  <c r="Q1347" i="2"/>
  <c r="J1344" i="4" s="1"/>
  <c r="Q1339" i="2"/>
  <c r="J1336" i="4" s="1"/>
  <c r="Q1331" i="2"/>
  <c r="J1328" i="4" s="1"/>
  <c r="Q1323" i="2"/>
  <c r="J1320" i="4" s="1"/>
  <c r="Q1315" i="2"/>
  <c r="J1312" i="4" s="1"/>
  <c r="Q1307" i="2"/>
  <c r="J1304" i="4" s="1"/>
  <c r="Q1299" i="2"/>
  <c r="J1296" i="4" s="1"/>
  <c r="Q1291" i="2"/>
  <c r="J1288" i="4" s="1"/>
  <c r="Q1283" i="2"/>
  <c r="J1280" i="4" s="1"/>
  <c r="Q1275" i="2"/>
  <c r="J1272" i="4" s="1"/>
  <c r="Q1267" i="2"/>
  <c r="J1264" i="4" s="1"/>
  <c r="Q1259" i="2"/>
  <c r="J1256" i="4" s="1"/>
  <c r="Q1251" i="2"/>
  <c r="J1248" i="4" s="1"/>
  <c r="Q1243" i="2"/>
  <c r="J1240" i="4" s="1"/>
  <c r="Q1235" i="2"/>
  <c r="J1232" i="4" s="1"/>
  <c r="Q1227" i="2"/>
  <c r="J1224" i="4" s="1"/>
  <c r="Q1219" i="2"/>
  <c r="J1216" i="4" s="1"/>
  <c r="Q1211" i="2"/>
  <c r="J1208" i="4" s="1"/>
  <c r="Q1203" i="2"/>
  <c r="J1200" i="4" s="1"/>
  <c r="Q1195" i="2"/>
  <c r="J1192" i="4" s="1"/>
  <c r="Q1187" i="2"/>
  <c r="J1184" i="4" s="1"/>
  <c r="Q1179" i="2"/>
  <c r="J1176" i="4" s="1"/>
  <c r="Q1171" i="2"/>
  <c r="J1168" i="4" s="1"/>
  <c r="Q1163" i="2"/>
  <c r="J1160" i="4" s="1"/>
  <c r="Q1155" i="2"/>
  <c r="J1152" i="4" s="1"/>
  <c r="Q1147" i="2"/>
  <c r="J1144" i="4" s="1"/>
  <c r="Q1139" i="2"/>
  <c r="J1136" i="4" s="1"/>
  <c r="Q1131" i="2"/>
  <c r="J1128" i="4" s="1"/>
  <c r="Q1123" i="2"/>
  <c r="J1120" i="4" s="1"/>
  <c r="Q1115" i="2"/>
  <c r="J1112" i="4" s="1"/>
  <c r="Q1107" i="2"/>
  <c r="J1104" i="4" s="1"/>
  <c r="Q1099" i="2"/>
  <c r="J1096" i="4" s="1"/>
  <c r="Q1091" i="2"/>
  <c r="J1088" i="4" s="1"/>
  <c r="Q1083" i="2"/>
  <c r="J1080" i="4" s="1"/>
  <c r="Q1075" i="2"/>
  <c r="J1072" i="4" s="1"/>
  <c r="Q1067" i="2"/>
  <c r="J1064" i="4" s="1"/>
  <c r="Q1051" i="2"/>
  <c r="J1048" i="4" s="1"/>
  <c r="Q1043" i="2"/>
  <c r="J1040" i="4" s="1"/>
  <c r="Q1035" i="2"/>
  <c r="J1032" i="4" s="1"/>
  <c r="Q1027" i="2"/>
  <c r="J1024" i="4" s="1"/>
  <c r="Q1019" i="2"/>
  <c r="J1016" i="4" s="1"/>
  <c r="Q1011" i="2"/>
  <c r="J1008" i="4" s="1"/>
  <c r="Q1003" i="2"/>
  <c r="J1000" i="4" s="1"/>
  <c r="Q987" i="2"/>
  <c r="J984" i="4" s="1"/>
  <c r="Q979" i="2"/>
  <c r="J976" i="4" s="1"/>
  <c r="Q971" i="2"/>
  <c r="J968" i="4" s="1"/>
  <c r="Q963" i="2"/>
  <c r="J960" i="4" s="1"/>
  <c r="Q955" i="2"/>
  <c r="J952" i="4" s="1"/>
  <c r="Q947" i="2"/>
  <c r="J944" i="4" s="1"/>
  <c r="Q939" i="2"/>
  <c r="J936" i="4" s="1"/>
  <c r="Q923" i="2"/>
  <c r="J920" i="4" s="1"/>
  <c r="Q915" i="2"/>
  <c r="J912" i="4" s="1"/>
  <c r="Q907" i="2"/>
  <c r="J904" i="4" s="1"/>
  <c r="Q899" i="2"/>
  <c r="J896" i="4" s="1"/>
  <c r="Q891" i="2"/>
  <c r="J888" i="4" s="1"/>
  <c r="Q883" i="2"/>
  <c r="J880" i="4" s="1"/>
  <c r="Q875" i="2"/>
  <c r="J872" i="4" s="1"/>
  <c r="Q859" i="2"/>
  <c r="J856" i="4" s="1"/>
  <c r="Q851" i="2"/>
  <c r="J848" i="4" s="1"/>
  <c r="Q843" i="2"/>
  <c r="J840" i="4" s="1"/>
  <c r="Q835" i="2"/>
  <c r="J832" i="4" s="1"/>
  <c r="Q827" i="2"/>
  <c r="J824" i="4" s="1"/>
  <c r="Q819" i="2"/>
  <c r="J816" i="4" s="1"/>
  <c r="Q811" i="2"/>
  <c r="J808" i="4" s="1"/>
  <c r="Q795" i="2"/>
  <c r="J792" i="4" s="1"/>
  <c r="Q787" i="2"/>
  <c r="J784" i="4" s="1"/>
  <c r="Q779" i="2"/>
  <c r="J776" i="4" s="1"/>
  <c r="Q771" i="2"/>
  <c r="J768" i="4" s="1"/>
  <c r="Q763" i="2"/>
  <c r="J760" i="4" s="1"/>
  <c r="Q755" i="2"/>
  <c r="J752" i="4" s="1"/>
  <c r="Q747" i="2"/>
  <c r="J744" i="4" s="1"/>
  <c r="Q738" i="2"/>
  <c r="J735" i="4" s="1"/>
  <c r="Q727" i="2"/>
  <c r="J724" i="4" s="1"/>
  <c r="Q716" i="2"/>
  <c r="J713" i="4" s="1"/>
  <c r="Q706" i="2"/>
  <c r="J703" i="4" s="1"/>
  <c r="Q695" i="2"/>
  <c r="J692" i="4" s="1"/>
  <c r="Q684" i="2"/>
  <c r="J681" i="4" s="1"/>
  <c r="Q674" i="2"/>
  <c r="J671" i="4" s="1"/>
  <c r="Q663" i="2"/>
  <c r="J660" i="4" s="1"/>
  <c r="Q652" i="2"/>
  <c r="J649" i="4" s="1"/>
  <c r="Q642" i="2"/>
  <c r="J639" i="4" s="1"/>
  <c r="Q631" i="2"/>
  <c r="J628" i="4" s="1"/>
  <c r="Q620" i="2"/>
  <c r="J617" i="4" s="1"/>
  <c r="Q610" i="2"/>
  <c r="J607" i="4" s="1"/>
  <c r="Q599" i="2"/>
  <c r="J596" i="4" s="1"/>
  <c r="Q588" i="2"/>
  <c r="J585" i="4" s="1"/>
  <c r="Q578" i="2"/>
  <c r="J575" i="4" s="1"/>
  <c r="Q567" i="2"/>
  <c r="J564" i="4" s="1"/>
  <c r="Q556" i="2"/>
  <c r="J553" i="4" s="1"/>
  <c r="Q546" i="2"/>
  <c r="J543" i="4" s="1"/>
  <c r="Q535" i="2"/>
  <c r="J532" i="4" s="1"/>
  <c r="Q524" i="2"/>
  <c r="J521" i="4" s="1"/>
  <c r="Q514" i="2"/>
  <c r="J511" i="4" s="1"/>
  <c r="Q499" i="2"/>
  <c r="J496" i="4" s="1"/>
  <c r="Q486" i="2"/>
  <c r="J483" i="4" s="1"/>
  <c r="Q471" i="2"/>
  <c r="J468" i="4" s="1"/>
  <c r="Q456" i="2"/>
  <c r="J453" i="4" s="1"/>
  <c r="Q443" i="2"/>
  <c r="J440" i="4" s="1"/>
  <c r="Q428" i="2"/>
  <c r="J425" i="4" s="1"/>
  <c r="Q414" i="2"/>
  <c r="J411" i="4" s="1"/>
  <c r="Q400" i="2"/>
  <c r="J397" i="4" s="1"/>
  <c r="Q386" i="2"/>
  <c r="J383" i="4" s="1"/>
  <c r="Q371" i="2"/>
  <c r="J368" i="4" s="1"/>
  <c r="Q358" i="2"/>
  <c r="J355" i="4" s="1"/>
  <c r="Q343" i="2"/>
  <c r="J340" i="4" s="1"/>
  <c r="Q328" i="2"/>
  <c r="J325" i="4" s="1"/>
  <c r="Q315" i="2"/>
  <c r="J312" i="4" s="1"/>
  <c r="Q300" i="2"/>
  <c r="J297" i="4" s="1"/>
  <c r="Q286" i="2"/>
  <c r="J283" i="4" s="1"/>
  <c r="Q272" i="2"/>
  <c r="J269" i="4" s="1"/>
  <c r="Q258" i="2"/>
  <c r="J255" i="4" s="1"/>
  <c r="Q243" i="2"/>
  <c r="J240" i="4" s="1"/>
  <c r="Q230" i="2"/>
  <c r="J227" i="4" s="1"/>
  <c r="Q215" i="2"/>
  <c r="J212" i="4" s="1"/>
  <c r="Q200" i="2"/>
  <c r="J197" i="4" s="1"/>
  <c r="Q187" i="2"/>
  <c r="J184" i="4" s="1"/>
  <c r="Q172" i="2"/>
  <c r="J169" i="4" s="1"/>
  <c r="Q158" i="2"/>
  <c r="J155" i="4" s="1"/>
  <c r="Q24" i="2"/>
  <c r="J21" i="4" s="1"/>
  <c r="Q52" i="2"/>
  <c r="J49" i="4" s="1"/>
  <c r="Q92" i="2"/>
  <c r="J89" i="4" s="1"/>
  <c r="Q382" i="2"/>
  <c r="J379" i="4" s="1"/>
  <c r="Q366" i="2"/>
  <c r="J363" i="4" s="1"/>
  <c r="Q310" i="2"/>
  <c r="J307" i="4" s="1"/>
  <c r="Q274" i="2"/>
  <c r="J271" i="4" s="1"/>
  <c r="Q262" i="2"/>
  <c r="J259" i="4" s="1"/>
  <c r="Q254" i="2"/>
  <c r="J251" i="4" s="1"/>
  <c r="Q246" i="2"/>
  <c r="J243" i="4" s="1"/>
  <c r="Q234" i="2"/>
  <c r="J231" i="4" s="1"/>
  <c r="Q226" i="2"/>
  <c r="J223" i="4" s="1"/>
  <c r="Q218" i="2"/>
  <c r="J215" i="4" s="1"/>
  <c r="Q210" i="2"/>
  <c r="J207" i="4" s="1"/>
  <c r="Q202" i="2"/>
  <c r="J199" i="4" s="1"/>
  <c r="Q198" i="2"/>
  <c r="J195" i="4" s="1"/>
  <c r="Q190" i="2"/>
  <c r="J187" i="4" s="1"/>
  <c r="Q186" i="2"/>
  <c r="J183" i="4" s="1"/>
  <c r="Q182" i="2"/>
  <c r="J179" i="4" s="1"/>
  <c r="Q162" i="2"/>
  <c r="J159" i="4" s="1"/>
  <c r="Q154" i="2"/>
  <c r="J151" i="4" s="1"/>
  <c r="Q134" i="2"/>
  <c r="J131" i="4" s="1"/>
  <c r="Q113" i="2"/>
  <c r="J110" i="4" s="1"/>
  <c r="Q81" i="2"/>
  <c r="J78" i="4" s="1"/>
  <c r="Q59" i="2"/>
  <c r="J56" i="4" s="1"/>
  <c r="Q222" i="2"/>
  <c r="J219" i="4" s="1"/>
  <c r="Q194" i="2"/>
  <c r="J191" i="4" s="1"/>
  <c r="Q166" i="2"/>
  <c r="J163" i="4" s="1"/>
  <c r="Q8" i="2"/>
  <c r="J5" i="4" s="1"/>
  <c r="Q44" i="2"/>
  <c r="J41" i="4" s="1"/>
  <c r="Q28" i="2"/>
  <c r="J25" i="4" s="1"/>
  <c r="Q80" i="2"/>
  <c r="J77" i="4" s="1"/>
  <c r="Q72" i="2"/>
  <c r="J69" i="4" s="1"/>
  <c r="Q68" i="2"/>
  <c r="J65" i="4" s="1"/>
  <c r="Q100" i="2"/>
  <c r="J97" i="4" s="1"/>
  <c r="Q112" i="2"/>
  <c r="J109" i="4" s="1"/>
  <c r="Q399" i="2"/>
  <c r="J396" i="4" s="1"/>
  <c r="Q395" i="2"/>
  <c r="J392" i="4" s="1"/>
  <c r="Q339" i="2"/>
  <c r="J336" i="4" s="1"/>
  <c r="Q331" i="2"/>
  <c r="J328" i="4" s="1"/>
  <c r="Q287" i="2"/>
  <c r="J284" i="4" s="1"/>
  <c r="Q283" i="2"/>
  <c r="J280" i="4" s="1"/>
  <c r="Q267" i="2"/>
  <c r="J264" i="4" s="1"/>
  <c r="Q259" i="2"/>
  <c r="J256" i="4" s="1"/>
  <c r="Q255" i="2"/>
  <c r="J252" i="4" s="1"/>
  <c r="Q223" i="2"/>
  <c r="J220" i="4" s="1"/>
  <c r="Q219" i="2"/>
  <c r="J216" i="4" s="1"/>
  <c r="Q211" i="2"/>
  <c r="J208" i="4" s="1"/>
  <c r="Q207" i="2"/>
  <c r="J204" i="4" s="1"/>
  <c r="Q203" i="2"/>
  <c r="J200" i="4" s="1"/>
  <c r="Q159" i="2"/>
  <c r="J156" i="4" s="1"/>
  <c r="Q155" i="2"/>
  <c r="J152" i="4" s="1"/>
  <c r="Q143" i="2"/>
  <c r="J140" i="4" s="1"/>
  <c r="Q133" i="2"/>
  <c r="J130" i="4" s="1"/>
  <c r="Q122" i="2"/>
  <c r="J119" i="4" s="1"/>
  <c r="Q95" i="2"/>
  <c r="J92" i="4" s="1"/>
  <c r="Q63" i="2"/>
  <c r="J60" i="4" s="1"/>
  <c r="Q37" i="2"/>
  <c r="J34" i="4" s="1"/>
  <c r="Q391" i="2"/>
  <c r="J388" i="4" s="1"/>
  <c r="Q363" i="2"/>
  <c r="J360" i="4" s="1"/>
  <c r="Q334" i="2"/>
  <c r="J331" i="4" s="1"/>
  <c r="Q306" i="2"/>
  <c r="J303" i="4" s="1"/>
  <c r="Q278" i="2"/>
  <c r="J275" i="4" s="1"/>
  <c r="Q263" i="2"/>
  <c r="J260" i="4" s="1"/>
  <c r="Q235" i="2"/>
  <c r="J232" i="4" s="1"/>
  <c r="Q206" i="2"/>
  <c r="J203" i="4" s="1"/>
  <c r="Q178" i="2"/>
  <c r="J175" i="4" s="1"/>
  <c r="Q20" i="2"/>
  <c r="Q12" i="2"/>
  <c r="Q132" i="2"/>
  <c r="J129" i="4" s="1"/>
  <c r="Q1500" i="2"/>
  <c r="J1497" i="4" s="1"/>
  <c r="Q1496" i="2"/>
  <c r="J1493" i="4" s="1"/>
  <c r="Q1493" i="2"/>
  <c r="J1490" i="4" s="1"/>
  <c r="Q1489" i="2"/>
  <c r="J1486" i="4" s="1"/>
  <c r="Q1488" i="2"/>
  <c r="J1485" i="4" s="1"/>
  <c r="Q1484" i="2"/>
  <c r="J1481" i="4" s="1"/>
  <c r="Q1477" i="2"/>
  <c r="J1474" i="4" s="1"/>
  <c r="Q1473" i="2"/>
  <c r="J1470" i="4" s="1"/>
  <c r="Q1468" i="2"/>
  <c r="J1465" i="4" s="1"/>
  <c r="Q1465" i="2"/>
  <c r="J1462" i="4" s="1"/>
  <c r="Q1460" i="2"/>
  <c r="J1457" i="4" s="1"/>
  <c r="Q1456" i="2"/>
  <c r="J1453" i="4" s="1"/>
  <c r="Q1453" i="2"/>
  <c r="J1450" i="4" s="1"/>
  <c r="Q1449" i="2"/>
  <c r="J1446" i="4" s="1"/>
  <c r="Q1445" i="2"/>
  <c r="J1442" i="4" s="1"/>
  <c r="Q1440" i="2"/>
  <c r="J1437" i="4" s="1"/>
  <c r="Q1437" i="2"/>
  <c r="J1434" i="4" s="1"/>
  <c r="Q1433" i="2"/>
  <c r="J1430" i="4" s="1"/>
  <c r="Q1428" i="2"/>
  <c r="J1425" i="4" s="1"/>
  <c r="Q1425" i="2"/>
  <c r="J1422" i="4" s="1"/>
  <c r="Q1421" i="2"/>
  <c r="J1418" i="4" s="1"/>
  <c r="Q1417" i="2"/>
  <c r="J1414" i="4" s="1"/>
  <c r="Q1413" i="2"/>
  <c r="J1410" i="4" s="1"/>
  <c r="Q1408" i="2"/>
  <c r="J1405" i="4" s="1"/>
  <c r="Q1404" i="2"/>
  <c r="J1401" i="4" s="1"/>
  <c r="Q1400" i="2"/>
  <c r="J1397" i="4" s="1"/>
  <c r="Q1396" i="2"/>
  <c r="J1393" i="4" s="1"/>
  <c r="Q1392" i="2"/>
  <c r="J1389" i="4" s="1"/>
  <c r="Q1389" i="2"/>
  <c r="J1386" i="4" s="1"/>
  <c r="Q1384" i="2"/>
  <c r="J1381" i="4" s="1"/>
  <c r="Q1381" i="2"/>
  <c r="J1378" i="4" s="1"/>
  <c r="Q1376" i="2"/>
  <c r="J1373" i="4" s="1"/>
  <c r="Q1372" i="2"/>
  <c r="J1369" i="4" s="1"/>
  <c r="Q1368" i="2"/>
  <c r="J1365" i="4" s="1"/>
  <c r="Q1364" i="2"/>
  <c r="J1361" i="4" s="1"/>
  <c r="Q1361" i="2"/>
  <c r="J1358" i="4" s="1"/>
  <c r="Q1357" i="2"/>
  <c r="J1354" i="4" s="1"/>
  <c r="Q1353" i="2"/>
  <c r="J1350" i="4" s="1"/>
  <c r="Q1349" i="2"/>
  <c r="J1346" i="4" s="1"/>
  <c r="Q1345" i="2"/>
  <c r="J1342" i="4" s="1"/>
  <c r="Q1340" i="2"/>
  <c r="J1337" i="4" s="1"/>
  <c r="Q1336" i="2"/>
  <c r="J1333" i="4" s="1"/>
  <c r="Q1333" i="2"/>
  <c r="J1330" i="4" s="1"/>
  <c r="Q1329" i="2"/>
  <c r="J1326" i="4" s="1"/>
  <c r="Q1328" i="2"/>
  <c r="J1325" i="4" s="1"/>
  <c r="Q1324" i="2"/>
  <c r="J1321" i="4" s="1"/>
  <c r="Q1320" i="2"/>
  <c r="J1317" i="4" s="1"/>
  <c r="Q1316" i="2"/>
  <c r="J1313" i="4" s="1"/>
  <c r="Q1313" i="2"/>
  <c r="J1310" i="4" s="1"/>
  <c r="Q1308" i="2"/>
  <c r="J1305" i="4" s="1"/>
  <c r="Q1304" i="2"/>
  <c r="J1301" i="4" s="1"/>
  <c r="Q1301" i="2"/>
  <c r="J1298" i="4" s="1"/>
  <c r="Q1297" i="2"/>
  <c r="J1294" i="4" s="1"/>
  <c r="Q1293" i="2"/>
  <c r="J1290" i="4" s="1"/>
  <c r="Q1289" i="2"/>
  <c r="J1286" i="4" s="1"/>
  <c r="Q1284" i="2"/>
  <c r="J1281" i="4" s="1"/>
  <c r="Q1277" i="2"/>
  <c r="J1274" i="4" s="1"/>
  <c r="Q1273" i="2"/>
  <c r="J1270" i="4" s="1"/>
  <c r="Q1269" i="2"/>
  <c r="J1266" i="4" s="1"/>
  <c r="Q1264" i="2"/>
  <c r="J1261" i="4" s="1"/>
  <c r="Q1260" i="2"/>
  <c r="J1257" i="4" s="1"/>
  <c r="Q1256" i="2"/>
  <c r="J1253" i="4" s="1"/>
  <c r="Q1253" i="2"/>
  <c r="J1250" i="4" s="1"/>
  <c r="Q1249" i="2"/>
  <c r="J1246" i="4" s="1"/>
  <c r="Q1245" i="2"/>
  <c r="J1242" i="4" s="1"/>
  <c r="Q1241" i="2"/>
  <c r="J1238" i="4" s="1"/>
  <c r="Q1236" i="2"/>
  <c r="J1233" i="4" s="1"/>
  <c r="Q1229" i="2"/>
  <c r="J1226" i="4" s="1"/>
  <c r="Q1225" i="2"/>
  <c r="J1222" i="4" s="1"/>
  <c r="Q1220" i="2"/>
  <c r="J1217" i="4" s="1"/>
  <c r="Q1216" i="2"/>
  <c r="J1213" i="4" s="1"/>
  <c r="Q1212" i="2"/>
  <c r="J1209" i="4" s="1"/>
  <c r="Q1208" i="2"/>
  <c r="J1205" i="4" s="1"/>
  <c r="Q1204" i="2"/>
  <c r="J1201" i="4" s="1"/>
  <c r="Q1200" i="2"/>
  <c r="J1197" i="4" s="1"/>
  <c r="Q1193" i="2"/>
  <c r="J1190" i="4" s="1"/>
  <c r="Q1192" i="2"/>
  <c r="J1189" i="4" s="1"/>
  <c r="Q1189" i="2"/>
  <c r="J1186" i="4" s="1"/>
  <c r="Q1185" i="2"/>
  <c r="J1182" i="4" s="1"/>
  <c r="Q1181" i="2"/>
  <c r="J1178" i="4" s="1"/>
  <c r="Q1177" i="2"/>
  <c r="J1174" i="4" s="1"/>
  <c r="Q1173" i="2"/>
  <c r="J1170" i="4" s="1"/>
  <c r="Q1169" i="2"/>
  <c r="J1166" i="4" s="1"/>
  <c r="Q1165" i="2"/>
  <c r="J1162" i="4" s="1"/>
  <c r="Q1160" i="2"/>
  <c r="J1157" i="4" s="1"/>
  <c r="Q1156" i="2"/>
  <c r="J1153" i="4" s="1"/>
  <c r="Q1152" i="2"/>
  <c r="J1149" i="4" s="1"/>
  <c r="Q1148" i="2"/>
  <c r="J1145" i="4" s="1"/>
  <c r="Q1144" i="2"/>
  <c r="J1141" i="4" s="1"/>
  <c r="Q1140" i="2"/>
  <c r="J1137" i="4" s="1"/>
  <c r="Q1136" i="2"/>
  <c r="J1133" i="4" s="1"/>
  <c r="Q1133" i="2"/>
  <c r="J1130" i="4" s="1"/>
  <c r="Q1128" i="2"/>
  <c r="J1125" i="4" s="1"/>
  <c r="Q1124" i="2"/>
  <c r="J1121" i="4" s="1"/>
  <c r="Q1120" i="2"/>
  <c r="J1117" i="4" s="1"/>
  <c r="Q1116" i="2"/>
  <c r="J1113" i="4" s="1"/>
  <c r="Q1112" i="2"/>
  <c r="J1109" i="4" s="1"/>
  <c r="Q1108" i="2"/>
  <c r="J1105" i="4" s="1"/>
  <c r="Q1105" i="2"/>
  <c r="J1102" i="4" s="1"/>
  <c r="Q1100" i="2"/>
  <c r="J1097" i="4" s="1"/>
  <c r="Q1093" i="2"/>
  <c r="J1090" i="4" s="1"/>
  <c r="Q1092" i="2"/>
  <c r="J1089" i="4" s="1"/>
  <c r="Q1089" i="2"/>
  <c r="J1086" i="4" s="1"/>
  <c r="Q1084" i="2"/>
  <c r="J1081" i="4" s="1"/>
  <c r="Q1080" i="2"/>
  <c r="J1077" i="4" s="1"/>
  <c r="Q1076" i="2"/>
  <c r="J1073" i="4" s="1"/>
  <c r="Q1072" i="2"/>
  <c r="J1069" i="4" s="1"/>
  <c r="Q1061" i="2"/>
  <c r="J1058" i="4" s="1"/>
  <c r="Q1056" i="2"/>
  <c r="J1053" i="4" s="1"/>
  <c r="Q1053" i="2"/>
  <c r="J1050" i="4" s="1"/>
  <c r="Q1048" i="2"/>
  <c r="J1045" i="4" s="1"/>
  <c r="Q1045" i="2"/>
  <c r="J1042" i="4" s="1"/>
  <c r="Q1040" i="2"/>
  <c r="J1037" i="4" s="1"/>
  <c r="Q1029" i="2"/>
  <c r="J1026" i="4" s="1"/>
  <c r="Q1024" i="2"/>
  <c r="J1021" i="4" s="1"/>
  <c r="Q1020" i="2"/>
  <c r="J1017" i="4" s="1"/>
  <c r="Q1017" i="2"/>
  <c r="J1014" i="4" s="1"/>
  <c r="Q1012" i="2"/>
  <c r="J1009" i="4" s="1"/>
  <c r="Q1009" i="2"/>
  <c r="J1006" i="4" s="1"/>
  <c r="Q1005" i="2"/>
  <c r="J1002" i="4" s="1"/>
  <c r="Q1004" i="2"/>
  <c r="J1001" i="4" s="1"/>
  <c r="Q1000" i="2"/>
  <c r="J997" i="4" s="1"/>
  <c r="Q993" i="2"/>
  <c r="J990" i="4" s="1"/>
  <c r="Q992" i="2"/>
  <c r="J989" i="4" s="1"/>
  <c r="Q989" i="2"/>
  <c r="J986" i="4" s="1"/>
  <c r="Q985" i="2"/>
  <c r="J982" i="4" s="1"/>
  <c r="Q981" i="2"/>
  <c r="J978" i="4" s="1"/>
  <c r="Q980" i="2"/>
  <c r="J977" i="4" s="1"/>
  <c r="Q976" i="2"/>
  <c r="J973" i="4" s="1"/>
  <c r="Q968" i="2"/>
  <c r="J965" i="4" s="1"/>
  <c r="Q964" i="2"/>
  <c r="J961" i="4" s="1"/>
  <c r="Q961" i="2"/>
  <c r="J958" i="4" s="1"/>
  <c r="Q957" i="2"/>
  <c r="J954" i="4" s="1"/>
  <c r="Q956" i="2"/>
  <c r="J953" i="4" s="1"/>
  <c r="Q952" i="2"/>
  <c r="J949" i="4" s="1"/>
  <c r="Q948" i="2"/>
  <c r="J945" i="4" s="1"/>
  <c r="Q944" i="2"/>
  <c r="J941" i="4" s="1"/>
  <c r="Q937" i="2"/>
  <c r="J934" i="4" s="1"/>
  <c r="Q936" i="2"/>
  <c r="J933" i="4" s="1"/>
  <c r="Q929" i="2"/>
  <c r="J926" i="4" s="1"/>
  <c r="Q924" i="2"/>
  <c r="J921" i="4" s="1"/>
  <c r="Q921" i="2"/>
  <c r="J918" i="4" s="1"/>
  <c r="Q916" i="2"/>
  <c r="J913" i="4" s="1"/>
  <c r="Q913" i="2"/>
  <c r="J910" i="4" s="1"/>
  <c r="Q912" i="2"/>
  <c r="J909" i="4" s="1"/>
  <c r="Q909" i="2"/>
  <c r="J906" i="4" s="1"/>
  <c r="Q908" i="2"/>
  <c r="J905" i="4" s="1"/>
  <c r="Q905" i="2"/>
  <c r="J902" i="4" s="1"/>
  <c r="Q904" i="2"/>
  <c r="J901" i="4" s="1"/>
  <c r="Q901" i="2"/>
  <c r="J898" i="4" s="1"/>
  <c r="Q900" i="2"/>
  <c r="J897" i="4" s="1"/>
  <c r="Q897" i="2"/>
  <c r="J894" i="4" s="1"/>
  <c r="Q896" i="2"/>
  <c r="J893" i="4" s="1"/>
  <c r="Q893" i="2"/>
  <c r="J890" i="4" s="1"/>
  <c r="Q892" i="2"/>
  <c r="J889" i="4" s="1"/>
  <c r="Q889" i="2"/>
  <c r="J886" i="4" s="1"/>
  <c r="Q888" i="2"/>
  <c r="J885" i="4" s="1"/>
  <c r="Q885" i="2"/>
  <c r="J882" i="4" s="1"/>
  <c r="Q884" i="2"/>
  <c r="J881" i="4" s="1"/>
  <c r="Q881" i="2"/>
  <c r="J878" i="4" s="1"/>
  <c r="Q873" i="2"/>
  <c r="J870" i="4" s="1"/>
  <c r="Q869" i="2"/>
  <c r="J866" i="4" s="1"/>
  <c r="Q868" i="2"/>
  <c r="J865" i="4" s="1"/>
  <c r="Q864" i="2"/>
  <c r="J861" i="4" s="1"/>
  <c r="Q860" i="2"/>
  <c r="J857" i="4" s="1"/>
  <c r="Q857" i="2"/>
  <c r="J854" i="4" s="1"/>
  <c r="Q853" i="2"/>
  <c r="J850" i="4" s="1"/>
  <c r="Q849" i="2"/>
  <c r="J846" i="4" s="1"/>
  <c r="Q841" i="2"/>
  <c r="J838" i="4" s="1"/>
  <c r="Q837" i="2"/>
  <c r="J834" i="4" s="1"/>
  <c r="Q832" i="2"/>
  <c r="J829" i="4" s="1"/>
  <c r="Q825" i="2"/>
  <c r="J822" i="4" s="1"/>
  <c r="Q64" i="2"/>
  <c r="J61" i="4" s="1"/>
  <c r="Q60" i="2"/>
  <c r="J57" i="4" s="1"/>
  <c r="Q128" i="2"/>
  <c r="J125" i="4" s="1"/>
  <c r="Q124" i="2"/>
  <c r="J121" i="4" s="1"/>
  <c r="Q120" i="2"/>
  <c r="J117" i="4" s="1"/>
  <c r="Q116" i="2"/>
  <c r="J113" i="4" s="1"/>
  <c r="Q144" i="2"/>
  <c r="J141" i="4" s="1"/>
  <c r="Q397" i="2"/>
  <c r="J394" i="4" s="1"/>
  <c r="Q393" i="2"/>
  <c r="J390" i="4" s="1"/>
  <c r="Q389" i="2"/>
  <c r="J386" i="4" s="1"/>
  <c r="Q385" i="2"/>
  <c r="J382" i="4" s="1"/>
  <c r="Q381" i="2"/>
  <c r="J378" i="4" s="1"/>
  <c r="Q377" i="2"/>
  <c r="J374" i="4" s="1"/>
  <c r="Q373" i="2"/>
  <c r="J370" i="4" s="1"/>
  <c r="Q369" i="2"/>
  <c r="J366" i="4" s="1"/>
  <c r="Q365" i="2"/>
  <c r="J362" i="4" s="1"/>
  <c r="Q361" i="2"/>
  <c r="J358" i="4" s="1"/>
  <c r="Q357" i="2"/>
  <c r="J354" i="4" s="1"/>
  <c r="Q353" i="2"/>
  <c r="J350" i="4" s="1"/>
  <c r="Q349" i="2"/>
  <c r="J346" i="4" s="1"/>
  <c r="Q345" i="2"/>
  <c r="J342" i="4" s="1"/>
  <c r="Q341" i="2"/>
  <c r="J338" i="4" s="1"/>
  <c r="Q337" i="2"/>
  <c r="J334" i="4" s="1"/>
  <c r="Q333" i="2"/>
  <c r="J330" i="4" s="1"/>
  <c r="Q329" i="2"/>
  <c r="J326" i="4" s="1"/>
  <c r="Q325" i="2"/>
  <c r="J322" i="4" s="1"/>
  <c r="Q321" i="2"/>
  <c r="J318" i="4" s="1"/>
  <c r="Q317" i="2"/>
  <c r="J314" i="4" s="1"/>
  <c r="Q313" i="2"/>
  <c r="J310" i="4" s="1"/>
  <c r="Q309" i="2"/>
  <c r="J306" i="4" s="1"/>
  <c r="Q305" i="2"/>
  <c r="J302" i="4" s="1"/>
  <c r="Q301" i="2"/>
  <c r="J298" i="4" s="1"/>
  <c r="Q297" i="2"/>
  <c r="J294" i="4" s="1"/>
  <c r="Q293" i="2"/>
  <c r="J290" i="4" s="1"/>
  <c r="Q289" i="2"/>
  <c r="J286" i="4" s="1"/>
  <c r="Q285" i="2"/>
  <c r="J282" i="4" s="1"/>
  <c r="Q281" i="2"/>
  <c r="J278" i="4" s="1"/>
  <c r="Q277" i="2"/>
  <c r="J274" i="4" s="1"/>
  <c r="Q273" i="2"/>
  <c r="J270" i="4" s="1"/>
  <c r="Q269" i="2"/>
  <c r="J266" i="4" s="1"/>
  <c r="Q265" i="2"/>
  <c r="J262" i="4" s="1"/>
  <c r="Q261" i="2"/>
  <c r="J258" i="4" s="1"/>
  <c r="Q257" i="2"/>
  <c r="J254" i="4" s="1"/>
  <c r="Q253" i="2"/>
  <c r="J250" i="4" s="1"/>
  <c r="Q249" i="2"/>
  <c r="J246" i="4" s="1"/>
  <c r="Q245" i="2"/>
  <c r="J242" i="4" s="1"/>
  <c r="Q241" i="2"/>
  <c r="J238" i="4" s="1"/>
  <c r="Q237" i="2"/>
  <c r="J234" i="4" s="1"/>
  <c r="Q233" i="2"/>
  <c r="J230" i="4" s="1"/>
  <c r="Q229" i="2"/>
  <c r="J226" i="4" s="1"/>
  <c r="Q225" i="2"/>
  <c r="J222" i="4" s="1"/>
  <c r="Q221" i="2"/>
  <c r="J218" i="4" s="1"/>
  <c r="Q217" i="2"/>
  <c r="J214" i="4" s="1"/>
  <c r="Q213" i="2"/>
  <c r="J210" i="4" s="1"/>
  <c r="Q205" i="2"/>
  <c r="J202" i="4" s="1"/>
  <c r="Q201" i="2"/>
  <c r="J198" i="4" s="1"/>
  <c r="Q197" i="2"/>
  <c r="J194" i="4" s="1"/>
  <c r="Q193" i="2"/>
  <c r="J190" i="4" s="1"/>
  <c r="Q189" i="2"/>
  <c r="J186" i="4" s="1"/>
  <c r="Q185" i="2"/>
  <c r="J182" i="4" s="1"/>
  <c r="Q181" i="2"/>
  <c r="J178" i="4" s="1"/>
  <c r="Q177" i="2"/>
  <c r="J174" i="4" s="1"/>
  <c r="Q173" i="2"/>
  <c r="J170" i="4" s="1"/>
  <c r="Q169" i="2"/>
  <c r="J166" i="4" s="1"/>
  <c r="Q165" i="2"/>
  <c r="J162" i="4" s="1"/>
  <c r="Q161" i="2"/>
  <c r="J158" i="4" s="1"/>
  <c r="Q157" i="2"/>
  <c r="J154" i="4" s="1"/>
  <c r="Q153" i="2"/>
  <c r="J150" i="4" s="1"/>
  <c r="Q1525" i="2"/>
  <c r="J1522" i="4" s="1"/>
  <c r="Q1521" i="2"/>
  <c r="J1518" i="4" s="1"/>
  <c r="Q1517" i="2"/>
  <c r="J1514" i="4" s="1"/>
  <c r="Q1509" i="2"/>
  <c r="J1506" i="4" s="1"/>
  <c r="Q1504" i="2"/>
  <c r="J1501" i="4" s="1"/>
  <c r="Q1501" i="2"/>
  <c r="J1498" i="4" s="1"/>
  <c r="Q141" i="2"/>
  <c r="J138" i="4" s="1"/>
  <c r="Q135" i="2"/>
  <c r="J132" i="4" s="1"/>
  <c r="Q130" i="2"/>
  <c r="J127" i="4" s="1"/>
  <c r="Q125" i="2"/>
  <c r="J122" i="4" s="1"/>
  <c r="Q119" i="2"/>
  <c r="J116" i="4" s="1"/>
  <c r="Q114" i="2"/>
  <c r="J111" i="4" s="1"/>
  <c r="Q109" i="2"/>
  <c r="J106" i="4" s="1"/>
  <c r="Q103" i="2"/>
  <c r="J100" i="4" s="1"/>
  <c r="Q98" i="2"/>
  <c r="J95" i="4" s="1"/>
  <c r="Q93" i="2"/>
  <c r="J90" i="4" s="1"/>
  <c r="Q87" i="2"/>
  <c r="J84" i="4" s="1"/>
  <c r="Q82" i="2"/>
  <c r="J79" i="4" s="1"/>
  <c r="Q77" i="2"/>
  <c r="J74" i="4" s="1"/>
  <c r="Q71" i="2"/>
  <c r="J68" i="4" s="1"/>
  <c r="Q66" i="2"/>
  <c r="J63" i="4" s="1"/>
  <c r="Q61" i="2"/>
  <c r="J58" i="4" s="1"/>
  <c r="Q55" i="2"/>
  <c r="J52" i="4" s="1"/>
  <c r="Q50" i="2"/>
  <c r="J47" i="4" s="1"/>
  <c r="Q45" i="2"/>
  <c r="J42" i="4" s="1"/>
  <c r="Q39" i="2"/>
  <c r="J36" i="4" s="1"/>
  <c r="Q34" i="2"/>
  <c r="J31" i="4" s="1"/>
  <c r="Q29" i="2"/>
  <c r="J26" i="4" s="1"/>
  <c r="Q23" i="2"/>
  <c r="J20" i="4" s="1"/>
  <c r="Q18" i="2"/>
  <c r="J15" i="4" s="1"/>
  <c r="Q146" i="2"/>
  <c r="J143" i="4" s="1"/>
  <c r="Q1522" i="2"/>
  <c r="J1519" i="4" s="1"/>
  <c r="Q1516" i="2"/>
  <c r="J1513" i="4" s="1"/>
  <c r="Q1511" i="2"/>
  <c r="J1508" i="4" s="1"/>
  <c r="Q1506" i="2"/>
  <c r="J1503" i="4" s="1"/>
  <c r="Q1498" i="2"/>
  <c r="J1495" i="4" s="1"/>
  <c r="Q1490" i="2"/>
  <c r="J1487" i="4" s="1"/>
  <c r="Q1482" i="2"/>
  <c r="J1479" i="4" s="1"/>
  <c r="Q1474" i="2"/>
  <c r="J1471" i="4" s="1"/>
  <c r="Q1466" i="2"/>
  <c r="J1463" i="4" s="1"/>
  <c r="Q1458" i="2"/>
  <c r="J1455" i="4" s="1"/>
  <c r="Q1450" i="2"/>
  <c r="J1447" i="4" s="1"/>
  <c r="Q1442" i="2"/>
  <c r="J1439" i="4" s="1"/>
  <c r="Q1434" i="2"/>
  <c r="J1431" i="4" s="1"/>
  <c r="Q1426" i="2"/>
  <c r="J1423" i="4" s="1"/>
  <c r="Q1418" i="2"/>
  <c r="J1415" i="4" s="1"/>
  <c r="Q1410" i="2"/>
  <c r="J1407" i="4" s="1"/>
  <c r="Q1402" i="2"/>
  <c r="J1399" i="4" s="1"/>
  <c r="Q1394" i="2"/>
  <c r="J1391" i="4" s="1"/>
  <c r="Q1386" i="2"/>
  <c r="J1383" i="4" s="1"/>
  <c r="Q1378" i="2"/>
  <c r="J1375" i="4" s="1"/>
  <c r="Q1370" i="2"/>
  <c r="J1367" i="4" s="1"/>
  <c r="Q1362" i="2"/>
  <c r="J1359" i="4" s="1"/>
  <c r="Q1354" i="2"/>
  <c r="J1351" i="4" s="1"/>
  <c r="Q1346" i="2"/>
  <c r="J1343" i="4" s="1"/>
  <c r="Q1338" i="2"/>
  <c r="J1335" i="4" s="1"/>
  <c r="Q1330" i="2"/>
  <c r="J1327" i="4" s="1"/>
  <c r="Q1322" i="2"/>
  <c r="J1319" i="4" s="1"/>
  <c r="Q1314" i="2"/>
  <c r="J1311" i="4" s="1"/>
  <c r="Q1306" i="2"/>
  <c r="J1303" i="4" s="1"/>
  <c r="Q1298" i="2"/>
  <c r="J1295" i="4" s="1"/>
  <c r="Q1290" i="2"/>
  <c r="J1287" i="4" s="1"/>
  <c r="Q1282" i="2"/>
  <c r="J1279" i="4" s="1"/>
  <c r="Q1274" i="2"/>
  <c r="J1271" i="4" s="1"/>
  <c r="Q1266" i="2"/>
  <c r="J1263" i="4" s="1"/>
  <c r="Q1258" i="2"/>
  <c r="J1255" i="4" s="1"/>
  <c r="Q1250" i="2"/>
  <c r="J1247" i="4" s="1"/>
  <c r="Q1242" i="2"/>
  <c r="J1239" i="4" s="1"/>
  <c r="Q1234" i="2"/>
  <c r="J1231" i="4" s="1"/>
  <c r="Q1226" i="2"/>
  <c r="J1223" i="4" s="1"/>
  <c r="Q1218" i="2"/>
  <c r="J1215" i="4" s="1"/>
  <c r="Q1210" i="2"/>
  <c r="J1207" i="4" s="1"/>
  <c r="Q1202" i="2"/>
  <c r="J1199" i="4" s="1"/>
  <c r="Q1194" i="2"/>
  <c r="J1191" i="4" s="1"/>
  <c r="Q1186" i="2"/>
  <c r="J1183" i="4" s="1"/>
  <c r="Q1178" i="2"/>
  <c r="J1175" i="4" s="1"/>
  <c r="Q1170" i="2"/>
  <c r="J1167" i="4" s="1"/>
  <c r="Q1162" i="2"/>
  <c r="J1159" i="4" s="1"/>
  <c r="Q1154" i="2"/>
  <c r="J1151" i="4" s="1"/>
  <c r="Q1146" i="2"/>
  <c r="J1143" i="4" s="1"/>
  <c r="Q1138" i="2"/>
  <c r="J1135" i="4" s="1"/>
  <c r="Q1130" i="2"/>
  <c r="J1127" i="4" s="1"/>
  <c r="Q1122" i="2"/>
  <c r="J1119" i="4" s="1"/>
  <c r="Q1114" i="2"/>
  <c r="J1111" i="4" s="1"/>
  <c r="Q1106" i="2"/>
  <c r="J1103" i="4" s="1"/>
  <c r="Q1098" i="2"/>
  <c r="J1095" i="4" s="1"/>
  <c r="Q1090" i="2"/>
  <c r="J1087" i="4" s="1"/>
  <c r="Q1082" i="2"/>
  <c r="J1079" i="4" s="1"/>
  <c r="Q1074" i="2"/>
  <c r="J1071" i="4" s="1"/>
  <c r="Q1058" i="2"/>
  <c r="J1055" i="4" s="1"/>
  <c r="Q1050" i="2"/>
  <c r="J1047" i="4" s="1"/>
  <c r="Q1042" i="2"/>
  <c r="J1039" i="4" s="1"/>
  <c r="Q1026" i="2"/>
  <c r="J1023" i="4" s="1"/>
  <c r="Q1018" i="2"/>
  <c r="J1015" i="4" s="1"/>
  <c r="Q1010" i="2"/>
  <c r="J1007" i="4" s="1"/>
  <c r="Q994" i="2"/>
  <c r="J991" i="4" s="1"/>
  <c r="Q986" i="2"/>
  <c r="J983" i="4" s="1"/>
  <c r="Q978" i="2"/>
  <c r="J975" i="4" s="1"/>
  <c r="Q962" i="2"/>
  <c r="J959" i="4" s="1"/>
  <c r="Q954" i="2"/>
  <c r="J951" i="4" s="1"/>
  <c r="Q946" i="2"/>
  <c r="J943" i="4" s="1"/>
  <c r="Q930" i="2"/>
  <c r="J927" i="4" s="1"/>
  <c r="Q922" i="2"/>
  <c r="J919" i="4" s="1"/>
  <c r="Q914" i="2"/>
  <c r="J911" i="4" s="1"/>
  <c r="Q898" i="2"/>
  <c r="J895" i="4" s="1"/>
  <c r="Q890" i="2"/>
  <c r="J887" i="4" s="1"/>
  <c r="Q882" i="2"/>
  <c r="J879" i="4" s="1"/>
  <c r="Q866" i="2"/>
  <c r="J863" i="4" s="1"/>
  <c r="Q858" i="2"/>
  <c r="J855" i="4" s="1"/>
  <c r="Q850" i="2"/>
  <c r="J847" i="4" s="1"/>
  <c r="Q834" i="2"/>
  <c r="J831" i="4" s="1"/>
  <c r="Q826" i="2"/>
  <c r="J823" i="4" s="1"/>
  <c r="Q818" i="2"/>
  <c r="J815" i="4" s="1"/>
  <c r="Q802" i="2"/>
  <c r="J799" i="4" s="1"/>
  <c r="Q794" i="2"/>
  <c r="J791" i="4" s="1"/>
  <c r="Q786" i="2"/>
  <c r="J783" i="4" s="1"/>
  <c r="Q770" i="2"/>
  <c r="J767" i="4" s="1"/>
  <c r="Q762" i="2"/>
  <c r="J759" i="4" s="1"/>
  <c r="Q754" i="2"/>
  <c r="J751" i="4" s="1"/>
  <c r="Q736" i="2"/>
  <c r="J733" i="4" s="1"/>
  <c r="Q726" i="2"/>
  <c r="J723" i="4" s="1"/>
  <c r="Q715" i="2"/>
  <c r="J712" i="4" s="1"/>
  <c r="Q704" i="2"/>
  <c r="J701" i="4" s="1"/>
  <c r="Q694" i="2"/>
  <c r="J691" i="4" s="1"/>
  <c r="Q683" i="2"/>
  <c r="J680" i="4" s="1"/>
  <c r="Q672" i="2"/>
  <c r="J669" i="4" s="1"/>
  <c r="Q662" i="2"/>
  <c r="J659" i="4" s="1"/>
  <c r="Q651" i="2"/>
  <c r="J648" i="4" s="1"/>
  <c r="Q640" i="2"/>
  <c r="J637" i="4" s="1"/>
  <c r="Q630" i="2"/>
  <c r="J627" i="4" s="1"/>
  <c r="Q619" i="2"/>
  <c r="J616" i="4" s="1"/>
  <c r="Q608" i="2"/>
  <c r="J605" i="4" s="1"/>
  <c r="Q598" i="2"/>
  <c r="J595" i="4" s="1"/>
  <c r="Q587" i="2"/>
  <c r="J584" i="4" s="1"/>
  <c r="Q576" i="2"/>
  <c r="J573" i="4" s="1"/>
  <c r="Q566" i="2"/>
  <c r="J563" i="4" s="1"/>
  <c r="Q555" i="2"/>
  <c r="J552" i="4" s="1"/>
  <c r="Q544" i="2"/>
  <c r="J541" i="4" s="1"/>
  <c r="Q534" i="2"/>
  <c r="J531" i="4" s="1"/>
  <c r="Q523" i="2"/>
  <c r="J520" i="4" s="1"/>
  <c r="Q512" i="2"/>
  <c r="J509" i="4" s="1"/>
  <c r="Q498" i="2"/>
  <c r="J495" i="4" s="1"/>
  <c r="Q483" i="2"/>
  <c r="J480" i="4" s="1"/>
  <c r="Q470" i="2"/>
  <c r="J467" i="4" s="1"/>
  <c r="Q455" i="2"/>
  <c r="J452" i="4" s="1"/>
  <c r="Q440" i="2"/>
  <c r="J437" i="4" s="1"/>
  <c r="Q427" i="2"/>
  <c r="J424" i="4" s="1"/>
  <c r="Q412" i="2"/>
  <c r="J409" i="4" s="1"/>
  <c r="Q398" i="2"/>
  <c r="J395" i="4" s="1"/>
  <c r="Q384" i="2"/>
  <c r="J381" i="4" s="1"/>
  <c r="Q370" i="2"/>
  <c r="J367" i="4" s="1"/>
  <c r="Q355" i="2"/>
  <c r="J352" i="4" s="1"/>
  <c r="Q342" i="2"/>
  <c r="J339" i="4" s="1"/>
  <c r="Q327" i="2"/>
  <c r="J324" i="4" s="1"/>
  <c r="Q312" i="2"/>
  <c r="J309" i="4" s="1"/>
  <c r="Q299" i="2"/>
  <c r="J296" i="4" s="1"/>
  <c r="Q284" i="2"/>
  <c r="J281" i="4" s="1"/>
  <c r="Q270" i="2"/>
  <c r="J267" i="4" s="1"/>
  <c r="Q256" i="2"/>
  <c r="J253" i="4" s="1"/>
  <c r="Q242" i="2"/>
  <c r="J239" i="4" s="1"/>
  <c r="Q227" i="2"/>
  <c r="J224" i="4" s="1"/>
  <c r="Q214" i="2"/>
  <c r="J211" i="4" s="1"/>
  <c r="Q199" i="2"/>
  <c r="J196" i="4" s="1"/>
  <c r="Q184" i="2"/>
  <c r="J181" i="4" s="1"/>
  <c r="Q171" i="2"/>
  <c r="J168" i="4" s="1"/>
  <c r="Q156" i="2"/>
  <c r="J153" i="4" s="1"/>
  <c r="L126" i="2"/>
  <c r="M126" i="2" s="1"/>
  <c r="J102" i="4"/>
  <c r="M104" i="2"/>
  <c r="Q104" i="2" s="1"/>
  <c r="M67" i="2"/>
  <c r="M101" i="2"/>
  <c r="Q101" i="2" s="1"/>
  <c r="J96" i="4"/>
  <c r="J71" i="4"/>
  <c r="J80" i="4"/>
  <c r="M40" i="2"/>
  <c r="M36" i="2"/>
  <c r="Q36" i="2" s="1"/>
  <c r="K9" i="2"/>
  <c r="R9" i="2" s="1"/>
  <c r="K21" i="2"/>
  <c r="R21" i="2" s="1"/>
  <c r="L17" i="2"/>
  <c r="L5" i="2"/>
  <c r="L14" i="2"/>
  <c r="L6" i="2"/>
  <c r="L18" i="2"/>
  <c r="L10" i="2"/>
  <c r="K13" i="2"/>
  <c r="R13" i="2" s="1"/>
  <c r="K19" i="2"/>
  <c r="R19" i="2" s="1"/>
  <c r="K15" i="2"/>
  <c r="R15" i="2" s="1"/>
  <c r="K11" i="2"/>
  <c r="R11" i="2" s="1"/>
  <c r="K7" i="2"/>
  <c r="R7" i="2" s="1"/>
  <c r="L20" i="2"/>
  <c r="L16" i="2"/>
  <c r="L12" i="2"/>
  <c r="M5" i="2"/>
  <c r="M19" i="2"/>
  <c r="M21" i="2"/>
  <c r="Q15" i="2" l="1"/>
  <c r="J12" i="4" s="1"/>
  <c r="Q126" i="2"/>
  <c r="J123" i="4" s="1"/>
  <c r="Q21" i="2"/>
  <c r="J18" i="4" s="1"/>
  <c r="Q7" i="2"/>
  <c r="J4" i="4" s="1"/>
  <c r="Q9" i="2"/>
  <c r="J6" i="4" s="1"/>
  <c r="Q67" i="2"/>
  <c r="J64" i="4" s="1"/>
  <c r="Q40" i="2"/>
  <c r="J37" i="4" s="1"/>
  <c r="Q13" i="2"/>
  <c r="J10" i="4" s="1"/>
  <c r="Q19" i="2"/>
  <c r="J16" i="4" s="1"/>
  <c r="Q11" i="2"/>
  <c r="J8" i="4" s="1"/>
  <c r="J33" i="4"/>
  <c r="J98" i="4"/>
  <c r="J101" i="4"/>
  <c r="Q5" i="2"/>
  <c r="J2" i="4" s="1"/>
  <c r="J9" i="4"/>
  <c r="J17" i="4"/>
  <c r="J13" i="4"/>
  <c r="J14" i="4"/>
</calcChain>
</file>

<file path=xl/sharedStrings.xml><?xml version="1.0" encoding="utf-8"?>
<sst xmlns="http://schemas.openxmlformats.org/spreadsheetml/2006/main" count="5296" uniqueCount="2082">
  <si>
    <t>CUSTOM_MODE=FORCE</t>
  </si>
  <si>
    <t>FNDLOAD PARAMETER</t>
  </si>
  <si>
    <t>older</t>
  </si>
  <si>
    <t>same</t>
  </si>
  <si>
    <t>newer</t>
  </si>
  <si>
    <t>N</t>
  </si>
  <si>
    <t>new field 
have been added?</t>
  </si>
  <si>
    <t>existing field 
have been updated?</t>
  </si>
  <si>
    <t>SEGMENT`S
 LAST_UPDATE_DATE</t>
  </si>
  <si>
    <t>CONTEXT`S 
LAST_UPDATE_DATE</t>
  </si>
  <si>
    <t>nonexistent field
have been deleted?</t>
  </si>
  <si>
    <t>Y</t>
  </si>
  <si>
    <t>INPUT DATA</t>
  </si>
  <si>
    <t>RESULTS</t>
  </si>
  <si>
    <t>Printer Styles</t>
  </si>
  <si>
    <t>Lookups</t>
  </si>
  <si>
    <t>Descriptive Flexfield with all of specific Contexts</t>
  </si>
  <si>
    <t>Key Flexfield Structures</t>
  </si>
  <si>
    <t>Concurrent Programs</t>
  </si>
  <si>
    <t>Value Sets</t>
  </si>
  <si>
    <t>Profile Options</t>
  </si>
  <si>
    <t>Request Group</t>
  </si>
  <si>
    <t>Request Sets</t>
  </si>
  <si>
    <t>Menu</t>
  </si>
  <si>
    <t>Form</t>
  </si>
  <si>
    <t>Function</t>
  </si>
  <si>
    <t>Personalization</t>
  </si>
  <si>
    <t>with form</t>
  </si>
  <si>
    <t>User</t>
  </si>
  <si>
    <t>With Release 12.1.1, FNDLOAD supports BLOB data (upload / download ) to better serve content-rich applications.</t>
  </si>
  <si>
    <t>UMX Roles and Role Assignment</t>
  </si>
  <si>
    <t>UMX Role registration process (Oracle User Management)</t>
  </si>
  <si>
    <t>afcppstl.lct</t>
  </si>
  <si>
    <t>afscursp.lct</t>
  </si>
  <si>
    <t>afsload.lct</t>
  </si>
  <si>
    <t>affrmcus.lct</t>
  </si>
  <si>
    <t>umxrgsvc.lct</t>
  </si>
  <si>
    <t>afrole.lct</t>
  </si>
  <si>
    <t>aflvmlu.lct</t>
  </si>
  <si>
    <t>afffload.lct</t>
  </si>
  <si>
    <t>afcpprog.lct</t>
  </si>
  <si>
    <t>afscprof.lct</t>
  </si>
  <si>
    <t>afcpreqg.lct</t>
  </si>
  <si>
    <t>afcprset.lct</t>
  </si>
  <si>
    <t>afmdmsg.lct</t>
  </si>
  <si>
    <t>afattach.lct</t>
  </si>
  <si>
    <t>Attachments</t>
  </si>
  <si>
    <t>FND_ATTACHMENT_FUNCTIONS</t>
  </si>
  <si>
    <t>APPLICATION_SHORT_NAME</t>
  </si>
  <si>
    <t>FND_DOCUMENT_ENTITIES</t>
  </si>
  <si>
    <t>FND_DOCUMENT_CATEGORIES</t>
  </si>
  <si>
    <t>FND_DOCUMENT_DATATYPES</t>
  </si>
  <si>
    <t>DATA_OBJECT_CODE</t>
  </si>
  <si>
    <t>CATEGORY_NAME</t>
  </si>
  <si>
    <t>document category</t>
  </si>
  <si>
    <t>document entity</t>
  </si>
  <si>
    <t>att_function &amp; att_block &amp; block_entity &amp; cat_usage</t>
  </si>
  <si>
    <t>document datatype</t>
  </si>
  <si>
    <t>afcpexec.lct</t>
  </si>
  <si>
    <t>Executable</t>
  </si>
  <si>
    <t>EXECUTABLE</t>
  </si>
  <si>
    <t>MENU</t>
  </si>
  <si>
    <t>FORM</t>
  </si>
  <si>
    <t>FUNCTION</t>
  </si>
  <si>
    <t>Library (Concurrent processor)</t>
  </si>
  <si>
    <t>afcplibr.lct</t>
  </si>
  <si>
    <t>LIBRARY</t>
  </si>
  <si>
    <t>PRINTER</t>
  </si>
  <si>
    <t>PROFILE</t>
  </si>
  <si>
    <t>FUNCTION_NAME &amp; APPLICATION_SHORT_NAME &amp; FUNCTION_TYPE &amp; BLOCK_NAME &amp; DATA_OBJECT_CODE</t>
  </si>
  <si>
    <t>EXECUTABLE_NAME &amp; APPLICATION_SHORT_NAME</t>
  </si>
  <si>
    <t>CONCURRENT_PROCESSOR_NAME &amp; APPLICATION_SHORT_NAME</t>
  </si>
  <si>
    <t>afcpmime.lct</t>
  </si>
  <si>
    <t>MIME_TYPE</t>
  </si>
  <si>
    <t>MIME type</t>
  </si>
  <si>
    <t>FILE_FORMAT_CODE</t>
  </si>
  <si>
    <t>afcppinf.lct</t>
  </si>
  <si>
    <t>Printer Entities</t>
  </si>
  <si>
    <t>FND_PRINTER_TYPES</t>
  </si>
  <si>
    <t>FND_PRINTER_STYLES</t>
  </si>
  <si>
    <t>FND_PRINTER_DRIVERS</t>
  </si>
  <si>
    <t>FND_PRINTER_INFORMATION</t>
  </si>
  <si>
    <t>FND_PRINTER</t>
  </si>
  <si>
    <t>PRINTER_TYPE</t>
  </si>
  <si>
    <t>printer type</t>
  </si>
  <si>
    <t>printer style</t>
  </si>
  <si>
    <t>printer driver</t>
  </si>
  <si>
    <t>printer information (type &amp; style &amp; driver)</t>
  </si>
  <si>
    <t>printer (printer information)</t>
  </si>
  <si>
    <t>PRINTER_STYLE_NAME</t>
  </si>
  <si>
    <t>PRINTER_DRIVER_NAME</t>
  </si>
  <si>
    <t>PRINTER_TYPE &amp; PRINTER_STYLE &amp; PRINTER_DRIVER</t>
  </si>
  <si>
    <t>PRINTER_NAME &amp; FP_TYPE</t>
  </si>
  <si>
    <t>afcpprnt.lct</t>
  </si>
  <si>
    <t>Printer</t>
  </si>
  <si>
    <t>PRINTER_NAME</t>
  </si>
  <si>
    <t>executable</t>
  </si>
  <si>
    <t>VALUE_SET</t>
  </si>
  <si>
    <t>DESC_FLEX</t>
  </si>
  <si>
    <t>Descriptive Flexfield</t>
  </si>
  <si>
    <t>value set</t>
  </si>
  <si>
    <t>PROGRAM</t>
  </si>
  <si>
    <t>program</t>
  </si>
  <si>
    <t>FLEX_VALUE_SET_NAME &amp; APPLICATION_SHORT_NAME &amp; CONCURRENT_PROGRAM_NAME</t>
  </si>
  <si>
    <t>DESCRIPTIVE_FLEXFIELD_NAME &amp; APPLICATION_SHORT_NAME &amp; CONCURRENT_PROGRAM_NAME</t>
  </si>
  <si>
    <t>CONCURRENT_PROGRAM_NAME &amp; APPLICATION_SHORT_NAME</t>
  </si>
  <si>
    <t>appsdev</t>
  </si>
  <si>
    <t>first parameter</t>
  </si>
  <si>
    <t>second parameter</t>
  </si>
  <si>
    <t>parameters first divider position</t>
  </si>
  <si>
    <t>parameters second divider position</t>
  </si>
  <si>
    <t>APXIIMPT</t>
  </si>
  <si>
    <t>SQLAP</t>
  </si>
  <si>
    <t>only $SRS$ DFF</t>
  </si>
  <si>
    <t>only VS from $SRS$ DFF</t>
  </si>
  <si>
    <t>FND_MO_OU</t>
  </si>
  <si>
    <t>$SRS$.APXIIMPT</t>
  </si>
  <si>
    <t>STYLE</t>
  </si>
  <si>
    <t>A4</t>
  </si>
  <si>
    <t>afcpque.lct</t>
  </si>
  <si>
    <t>QUEUE</t>
  </si>
  <si>
    <t>CONCURRENT_QUEUE_NAME &amp; APPLICATION_SHORT_NAME</t>
  </si>
  <si>
    <t>Concurrent Queue</t>
  </si>
  <si>
    <t>STANDARD</t>
  </si>
  <si>
    <t>REQUEST_GROUP</t>
  </si>
  <si>
    <t>REQUEST_GROUP_NAME &amp; APPLICATION_SHORT_NAME</t>
  </si>
  <si>
    <t>GL Concurrent Program Group</t>
  </si>
  <si>
    <t>REQ_SET</t>
  </si>
  <si>
    <t>REQ_SET_LINKS</t>
  </si>
  <si>
    <t>REQUEST_SET_NAME &amp; APPLICATION_SHORT_NAME</t>
  </si>
  <si>
    <t>APXDINER</t>
  </si>
  <si>
    <t>request set</t>
  </si>
  <si>
    <t>request set links</t>
  </si>
  <si>
    <t>afcpsch.lct</t>
  </si>
  <si>
    <t>SCHEDULE</t>
  </si>
  <si>
    <t>RELEASE_CLASS_NAME &amp; APPLICATION_SHORT_NAME</t>
  </si>
  <si>
    <t>EVERYDAY (1:00 AM)</t>
  </si>
  <si>
    <t>Schedule (concurrent program)</t>
  </si>
  <si>
    <t>afcpsrvs.lct</t>
  </si>
  <si>
    <t>SERVICE</t>
  </si>
  <si>
    <t>SERVICE_HANDLE</t>
  </si>
  <si>
    <t>Service</t>
  </si>
  <si>
    <t>Forms Listener</t>
  </si>
  <si>
    <t>afcpwksh.lct</t>
  </si>
  <si>
    <t>WORKSHIFT</t>
  </si>
  <si>
    <t>CONCURRENT_TIME_PERIOD_id &amp; APPLICATION_SHORT_NAME</t>
  </si>
  <si>
    <t>Concurrent time period</t>
  </si>
  <si>
    <t>afdict.lct</t>
  </si>
  <si>
    <t>FND_TABLES</t>
  </si>
  <si>
    <t>FND_VIEWS</t>
  </si>
  <si>
    <t>FND_SEQUENCES</t>
  </si>
  <si>
    <t>Dictionary</t>
  </si>
  <si>
    <t>table</t>
  </si>
  <si>
    <t>view</t>
  </si>
  <si>
    <t>sequence</t>
  </si>
  <si>
    <t>TABLE_NAME &amp; APPLICATION_SHORT_NAME &amp; BUILDING_BLOCK_NAME</t>
  </si>
  <si>
    <t>SEQUENCE_NAME &amp; APPLICATION_SHORT_NAME &amp; BUILDING_BLOCK_NAME</t>
  </si>
  <si>
    <t>VIEW_NAME &amp; APPLICATION_SHORT_NAME &amp; BUILDING_BLOCK_NAME</t>
  </si>
  <si>
    <t>afdskob.lct</t>
  </si>
  <si>
    <t>FND_DESKTOP_OBJECTS</t>
  </si>
  <si>
    <t>OBJECT_NAME</t>
  </si>
  <si>
    <t>AP_INVOICE</t>
  </si>
  <si>
    <t>Desktop object (?)</t>
  </si>
  <si>
    <t>affaudit.lct</t>
  </si>
  <si>
    <t>FND_AUDIT_GROUPS</t>
  </si>
  <si>
    <t>FND_AUDIT_SCHEMAS</t>
  </si>
  <si>
    <t>Audit</t>
  </si>
  <si>
    <t>group</t>
  </si>
  <si>
    <t>schema</t>
  </si>
  <si>
    <t>GROUP_NAME &amp; APPLICATION_SHORT_NAME</t>
  </si>
  <si>
    <t>SQLAP.AP_SUPPLIER_SITES_ALL</t>
  </si>
  <si>
    <t>Flexfield/value set</t>
  </si>
  <si>
    <t>KEY_FLEX</t>
  </si>
  <si>
    <t>FB_FUNCTION</t>
  </si>
  <si>
    <t>VALUE_SET_VALUE</t>
  </si>
  <si>
    <t>AP_APPROVAL_STATUS</t>
  </si>
  <si>
    <t>AP_INVOICE_LINES</t>
  </si>
  <si>
    <t>GL#</t>
  </si>
  <si>
    <t>SQLGL</t>
  </si>
  <si>
    <t>Value Sets Values (only upload)</t>
  </si>
  <si>
    <t>FUNCTION_CODE &amp; APPLICATION_SHORT_NAME</t>
  </si>
  <si>
    <t>Flexbuilder Function (only download)</t>
  </si>
  <si>
    <t>DESCRIPTIVE_FLEXFIELD_NAME &amp; APPLICATION_SHORT_NAME &amp; DESCRIPTIVE_FLEX_CONTEXT_CODE &amp; END_USER_COLUMN_NAME &amp; APPLICATION_COLUMN_NAME</t>
  </si>
  <si>
    <t xml:space="preserve">ID_FLEX_CODE &amp; APPLICATION_SHORT_NAME &amp; SEGMENT_ATTRIBUTE_TYPE &amp; VALUE_ATTRIBUTE_TYPE &amp; ID_FLEX_STRUCTURE_CODE &amp; WF_ITEM_TYPE &amp; ALIAS_NAME &amp; FLEX_VALIDATION_RULE_NAME &amp; SEGMENT_NAME &amp; APPLICATION_COLUMN_NAME </t>
  </si>
  <si>
    <t>FLEX_VALUE_SET_NAME &amp; FLEX_VALUE_RULE_NAME &amp; PARENT_FLEX_VALUE_LOW &amp; HIERARCHY_CODE &amp; FLEX_VALUE</t>
  </si>
  <si>
    <t>FND_FORM_CUSTOM_RULES</t>
  </si>
  <si>
    <t>FORM_NAME &amp; FUNCTION_NAME &amp; RULE_KEY</t>
  </si>
  <si>
    <t>APXINWKB</t>
  </si>
  <si>
    <t>affrmind.lct</t>
  </si>
  <si>
    <t>RULE_KEY</t>
  </si>
  <si>
    <t>afindust.lct</t>
  </si>
  <si>
    <t>Industry</t>
  </si>
  <si>
    <t>FND_INDUSTRIES</t>
  </si>
  <si>
    <t>afluind.lct</t>
  </si>
  <si>
    <t>FND_LOOKUP_VALUES_IL</t>
  </si>
  <si>
    <t>Industry lookup (upload only)</t>
  </si>
  <si>
    <t>FND_LOOKUP_TYPE</t>
  </si>
  <si>
    <t>LOOKUP_TYPE &amp; VIEW_APPSNAME &amp; APPLICATION_SHORT_NAME &amp; SECURITY_GROUP</t>
  </si>
  <si>
    <t>afmbltyp.lct</t>
  </si>
  <si>
    <t>Mobile Application type</t>
  </si>
  <si>
    <t>FND_MBL_APP_TYPES</t>
  </si>
  <si>
    <t>APPLICATION_TYPE &amp; FILE_NAME</t>
  </si>
  <si>
    <t>12.2 only</t>
  </si>
  <si>
    <t>MAF20</t>
  </si>
  <si>
    <t>Messages</t>
  </si>
  <si>
    <t>FND_NEW_MESSAGES</t>
  </si>
  <si>
    <t>MESSAGE_NAME &amp; APPLICATION_SHORT_NAME</t>
  </si>
  <si>
    <t>WF_EXECUTE_FORM_FAILED</t>
  </si>
  <si>
    <t>AP_STATUS</t>
  </si>
  <si>
    <t>Healthcare - Provider</t>
  </si>
  <si>
    <t>CLEF102</t>
  </si>
  <si>
    <t>PO_PO_ACCRUAL_ACCOUNT</t>
  </si>
  <si>
    <t>FND_CONCURRENT_REQUESTS_S</t>
  </si>
  <si>
    <t>FND_MIME_TYPES_VL</t>
  </si>
  <si>
    <t>FND_CONC_OS_PROCESSES</t>
  </si>
  <si>
    <t>noprint</t>
  </si>
  <si>
    <t>HPLJ4</t>
  </si>
  <si>
    <t>APPLE</t>
  </si>
  <si>
    <t>A4HPLJ3</t>
  </si>
  <si>
    <t>HTML</t>
  </si>
  <si>
    <t>FNDIMON</t>
  </si>
  <si>
    <t>FND_FNDSCRSP</t>
  </si>
  <si>
    <t>AP_INVOICES</t>
  </si>
  <si>
    <t>BILL_ATTACHMENTS</t>
  </si>
  <si>
    <t>afmlhelp.lct</t>
  </si>
  <si>
    <t>Help Configuration</t>
  </si>
  <si>
    <t>FND_HELP_TREE</t>
  </si>
  <si>
    <t>FND_HELP_DOCUMENTS</t>
  </si>
  <si>
    <t>help tree</t>
  </si>
  <si>
    <t>help document</t>
  </si>
  <si>
    <t>NODE_APP &amp; NODE_KEY &amp; APPLICATION_SHORT_NAME &amp; PARENT_KEY &amp; CUSTOM_LEVEL &amp; LANGUAGE</t>
  </si>
  <si>
    <t>first four parameters mandatory</t>
  </si>
  <si>
    <t>FILE_NAME &amp; APPLICATION_SHORT_NAME &amp; LANGUAGE &amp; CUSTOM_LEVEL</t>
  </si>
  <si>
    <t>all parameters are not mandatory</t>
  </si>
  <si>
    <t>CEU_AP_SEPA_IBAN.HTM</t>
  </si>
  <si>
    <t>PER</t>
  </si>
  <si>
    <t>afmobile.lct</t>
  </si>
  <si>
    <t>Mobile Application</t>
  </si>
  <si>
    <t>FND_MBL_APPLICATION</t>
  </si>
  <si>
    <t>FND_MBL_SAMPLE_APP</t>
  </si>
  <si>
    <t>afmoinit.lct</t>
  </si>
  <si>
    <t>Multi-Org Access Enabled Info</t>
  </si>
  <si>
    <t>FND_MO_PRODUCT_INIT</t>
  </si>
  <si>
    <t>FUN</t>
  </si>
  <si>
    <t>afmsgind.lct</t>
  </si>
  <si>
    <t>FND_NEW_MESSAGES_IL</t>
  </si>
  <si>
    <t>Industries Message (upload only)</t>
  </si>
  <si>
    <t>afnls.lct</t>
  </si>
  <si>
    <t>FND_CURRENCY</t>
  </si>
  <si>
    <t>FND_LANGUAGE</t>
  </si>
  <si>
    <t>FND_TERRITORY</t>
  </si>
  <si>
    <t>FND_NATURAL_LANGUAGE</t>
  </si>
  <si>
    <t>FND_ISO_LANGUAGE</t>
  </si>
  <si>
    <t>CURR_CODE</t>
  </si>
  <si>
    <t>Currency</t>
  </si>
  <si>
    <t>Language</t>
  </si>
  <si>
    <t>Territory</t>
  </si>
  <si>
    <t>Natural Language</t>
  </si>
  <si>
    <t>ISO Language</t>
  </si>
  <si>
    <t>NLS data</t>
  </si>
  <si>
    <t>USD</t>
  </si>
  <si>
    <t>LANG_CODE</t>
  </si>
  <si>
    <t>RU</t>
  </si>
  <si>
    <t>TERR_CODE</t>
  </si>
  <si>
    <t>ru</t>
  </si>
  <si>
    <t>rus</t>
  </si>
  <si>
    <t>afoamcgp.lct</t>
  </si>
  <si>
    <t>OAM_CHART_GRPS</t>
  </si>
  <si>
    <t>OAM_CHARTS</t>
  </si>
  <si>
    <t>OAM_CHART_ITEMS</t>
  </si>
  <si>
    <t>CHART_GROUP_ID</t>
  </si>
  <si>
    <t>CHART_ID</t>
  </si>
  <si>
    <t>CHART_ITEM_SHORT_NAME &amp; USER_ID &amp; CHART_ID</t>
  </si>
  <si>
    <t>OAM Chart</t>
  </si>
  <si>
    <t>chart group</t>
  </si>
  <si>
    <t>chart</t>
  </si>
  <si>
    <t>chart item</t>
  </si>
  <si>
    <t>COMP_SUCCESSFUL</t>
  </si>
  <si>
    <t>afoamdsalgo.lct</t>
  </si>
  <si>
    <t>OAM_DS_ALGOS</t>
  </si>
  <si>
    <t>ALGO_ID</t>
  </si>
  <si>
    <t>OAM DS Algo</t>
  </si>
  <si>
    <t>afoamdscproc.lct</t>
  </si>
  <si>
    <t>OAM_DSCFG_PROC</t>
  </si>
  <si>
    <t>PROC_ID</t>
  </si>
  <si>
    <t>OAM DS CFG PROC</t>
  </si>
  <si>
    <t>afoamdw.lct</t>
  </si>
  <si>
    <t>FND_DEBUG_OPTIONS</t>
  </si>
  <si>
    <t>FND_DEBUG_OPTION_VALUES</t>
  </si>
  <si>
    <t>DEBUG_OPTION_NAME</t>
  </si>
  <si>
    <t>PLSQL_PROFILER</t>
  </si>
  <si>
    <t>DEBUG_OPTION_VALUE &amp; DEBUG_OPTION_NAME</t>
  </si>
  <si>
    <t>Debug Option</t>
  </si>
  <si>
    <t>afoammet.lct</t>
  </si>
  <si>
    <t>OAM metrics</t>
  </si>
  <si>
    <t>OAM_MET_GRPS</t>
  </si>
  <si>
    <t>OAM_METS</t>
  </si>
  <si>
    <t>METRIC_GROUP_ID</t>
  </si>
  <si>
    <t>METRIC_SHORT_NAME &amp; NODE_NAME</t>
  </si>
  <si>
    <t>Metric group</t>
  </si>
  <si>
    <t>Metric</t>
  </si>
  <si>
    <t>COMPLETED_REQ</t>
  </si>
  <si>
    <t>afoamums.lct</t>
  </si>
  <si>
    <t>FND_UMS_BUGFIX</t>
  </si>
  <si>
    <t>FND_UMS_ONE_BUGFIX</t>
  </si>
  <si>
    <t>FND_UMS_BUGFIXES</t>
  </si>
  <si>
    <t>Update Management System</t>
  </si>
  <si>
    <t>bugfix</t>
  </si>
  <si>
    <t>release_name &amp; bug_number &amp; baseline</t>
  </si>
  <si>
    <t>11i</t>
  </si>
  <si>
    <t>one bugfix (select from dual)</t>
  </si>
  <si>
    <t>many bugfixes (select from dual)</t>
  </si>
  <si>
    <t>afpinit.lct</t>
  </si>
  <si>
    <t>Product Initialilzation Info</t>
  </si>
  <si>
    <t>FND_PRODUCT_INITIALIZATION</t>
  </si>
  <si>
    <t>afplist.lct</t>
  </si>
  <si>
    <t>Form Customizations Property List</t>
  </si>
  <si>
    <t>PROP_LIST</t>
  </si>
  <si>
    <t>FORMAT_MASK</t>
  </si>
  <si>
    <t>PROPERTY_NAME &amp; FIELD_TYPE</t>
  </si>
  <si>
    <t>afprfma.lct</t>
  </si>
  <si>
    <t>FND_PERFORMANCE_TESTS</t>
  </si>
  <si>
    <t>Performance Test</t>
  </si>
  <si>
    <t>afpvalue.lct</t>
  </si>
  <si>
    <t>Form Customizations Property Value</t>
  </si>
  <si>
    <t>PROP_VALUE</t>
  </si>
  <si>
    <t>PROPERTY_NAME &amp; PROPERTY_VALUE</t>
  </si>
  <si>
    <t>WINDOW_STATE</t>
  </si>
  <si>
    <t>FND_RESPONSIBILITY</t>
  </si>
  <si>
    <t>FND_SECURITY_GROUPS</t>
  </si>
  <si>
    <t>WF_ROLE</t>
  </si>
  <si>
    <t>GRANT</t>
  </si>
  <si>
    <t>Responsibility</t>
  </si>
  <si>
    <t>Sequrity Group</t>
  </si>
  <si>
    <t>WF Role</t>
  </si>
  <si>
    <t>Grant</t>
  </si>
  <si>
    <t>ROLE_NAME &amp; OWNER_TAG &amp; ORIG_SYSTEM</t>
  </si>
  <si>
    <t>CLN_NOTIFICATION_ROLE</t>
  </si>
  <si>
    <t>GNT_MENU_NAME &amp; GNT_GRANTEE_KEY &amp; ROLE_NAME &amp; GNT_GRANTEE_TYPE &amp; GNT_INSTANCE_PK1_VALUE &amp; GNT_INSTANCE_PK2_VALUE &amp; GNT_INSTANCE_PK3_VALUE &amp; GNT_INSTANCE_PK4_VALUE &amp; GNT_INSTANCE_PK5_VALUE &amp; GNT_PARAMETER1 &amp; GNT_PARAMETER2 &amp; GNT_PARAMETER3 &amp; GNT_PARAMETER4 &amp; GNT_PARAMETER5 &amp; GNT_ISN &amp; GNT_OBJ_NAME &amp; GNT_GUID &amp; GNT_NAME &amp; PROGRAM_NAME &amp; PROGRAM_TAG</t>
  </si>
  <si>
    <t>CN_ADMIN</t>
  </si>
  <si>
    <t>SECURITY_GROUP_KEY</t>
  </si>
  <si>
    <t>RESP_KEY &amp; APPLICATION_SHORT_NAME &amp; DATA_GROUP_NAME</t>
  </si>
  <si>
    <t>APPLICATION_DEVELOPER</t>
  </si>
  <si>
    <t>afscapp.lct</t>
  </si>
  <si>
    <t>FND_APPLICATION</t>
  </si>
  <si>
    <t>Application</t>
  </si>
  <si>
    <t>afscgdl.lct</t>
  </si>
  <si>
    <t>FND Seeded Security Guideline</t>
  </si>
  <si>
    <t>FND_SEC_GUIDELINE</t>
  </si>
  <si>
    <t>CODE</t>
  </si>
  <si>
    <t>FND_APPLSYSPUB</t>
  </si>
  <si>
    <t>PROFILE_NAME &amp; APPLICATION_SHORT_NAME &amp; PROFILE_OPTIONS=Y &amp; LEV &amp; LEV_NAME &amp; PROFILE_VALUES=Y &amp; CATEGORY_OPTIONS=Y &amp; CATG_APPLICATION_SHORT_NAME &amp; CATG_NAME &amp; CATG_APPSNAME</t>
  </si>
  <si>
    <t>AFLOG_FILENAME</t>
  </si>
  <si>
    <t>afscresrc.lct</t>
  </si>
  <si>
    <t>FND_WEB_USED_RESOURCE</t>
  </si>
  <si>
    <t>FND_WEB_RESOURCE</t>
  </si>
  <si>
    <t>FND_WEB_APPLICATION</t>
  </si>
  <si>
    <t>FND_WEB_PRODUCT_FAMILY</t>
  </si>
  <si>
    <t>Web application</t>
  </si>
  <si>
    <t>Web Resource</t>
  </si>
  <si>
    <t>Web Used Resource</t>
  </si>
  <si>
    <t>Web Application</t>
  </si>
  <si>
    <t>Web product family</t>
  </si>
  <si>
    <t>RESOURCE_NAME &amp; RESOURCE_TYPE &amp; APPLICATION_SHORT_NAME</t>
  </si>
  <si>
    <t>/OA_HTML/CZInfo.jsp</t>
  </si>
  <si>
    <t>/OA_HTML/iburinvitem.jsp</t>
  </si>
  <si>
    <t>FAMILY_SHORT_NAME</t>
  </si>
  <si>
    <t>HXC</t>
  </si>
  <si>
    <t>HR</t>
  </si>
  <si>
    <t>User/Responsibilities</t>
  </si>
  <si>
    <t>FND_USER</t>
  </si>
  <si>
    <t>USER_NAME &amp; SECURITY_GROUP &amp; RESP_KEY &amp; APPLICATION_SHORT_NAME</t>
  </si>
  <si>
    <t>SYSADMIN</t>
  </si>
  <si>
    <t>Security group</t>
  </si>
  <si>
    <t>ALERT_MANAGER</t>
  </si>
  <si>
    <t>afsearch.lct</t>
  </si>
  <si>
    <t>Search Metadata</t>
  </si>
  <si>
    <t>OBJECT</t>
  </si>
  <si>
    <t>OBJ_NAME</t>
  </si>
  <si>
    <t>OBJ_NAME &amp; APPLICATION_SHORT_NAME</t>
  </si>
  <si>
    <t>HZ_PARTIES</t>
  </si>
  <si>
    <t>Security information</t>
  </si>
  <si>
    <t>ENTRY</t>
  </si>
  <si>
    <t>OBJECT_INSTANCE_SET</t>
  </si>
  <si>
    <t>Object</t>
  </si>
  <si>
    <t>Object Instance Set</t>
  </si>
  <si>
    <t>FORM_NAME &amp; FORM_APP_SHORT_NAME &amp; APPLICATION_SHORT_NAME</t>
  </si>
  <si>
    <t>FNDFFIIF</t>
  </si>
  <si>
    <t>FORM_APP_SHORT_NAME=APPLICATION_SHORT_NAME</t>
  </si>
  <si>
    <t>FUNCTION_NAME &amp; FUNC_APP_SHORT_NAME</t>
  </si>
  <si>
    <t>AKDOBJWB</t>
  </si>
  <si>
    <t>MENU_NAME &amp; PARENT_MENU_NAME &amp; MENU_APP_SHORT_NAME</t>
  </si>
  <si>
    <t>Menu Entry</t>
  </si>
  <si>
    <t>MENU_NAME &amp; PARENT_MENU_NAME &amp; FUNCTION_NAME &amp; SUB_MENU_NAME</t>
  </si>
  <si>
    <t>INV_COUNTING</t>
  </si>
  <si>
    <t>INSTANCE_SET_NAME &amp; INS_OBJ_NAME</t>
  </si>
  <si>
    <t>PER_AF_LEGISLATION</t>
  </si>
  <si>
    <t>afsncat.lct</t>
  </si>
  <si>
    <t>Document Sequence Categories</t>
  </si>
  <si>
    <t>FND_DOC_SEQUENCE_CATEGORIES</t>
  </si>
  <si>
    <t>APP_SHORT_NAME</t>
  </si>
  <si>
    <t>afsvcc.lct</t>
  </si>
  <si>
    <t>FND_SVC_COMPONENTS</t>
  </si>
  <si>
    <t>COMPONENT_NAME</t>
  </si>
  <si>
    <t>Workflow Java Deferred Agent Listener</t>
  </si>
  <si>
    <t>Service Container Component</t>
  </si>
  <si>
    <t>afsvcct.lct</t>
  </si>
  <si>
    <t>FND_SVC_COMP_TYPES</t>
  </si>
  <si>
    <t>Service Container Component Type</t>
  </si>
  <si>
    <t>COMPONENT_TYPE</t>
  </si>
  <si>
    <t>WF_AGENT_LISTENER</t>
  </si>
  <si>
    <t>aftz.lct</t>
  </si>
  <si>
    <t>Timezones</t>
  </si>
  <si>
    <t>FND_TIMEZONES</t>
  </si>
  <si>
    <t>TIMEZONE_CODE</t>
  </si>
  <si>
    <t>America/Detroit</t>
  </si>
  <si>
    <t>afums.lct</t>
  </si>
  <si>
    <t>release_name &amp; bug_number</t>
  </si>
  <si>
    <t>afumsaru.lct</t>
  </si>
  <si>
    <t>Update Management System (ARU Download Only)</t>
  </si>
  <si>
    <t>no data in 12.1 &amp; 12.2; looks like obsoleted</t>
  </si>
  <si>
    <t>afwfds.lct</t>
  </si>
  <si>
    <t>Obsoleted</t>
  </si>
  <si>
    <t>afwfload.lct</t>
  </si>
  <si>
    <t>Item type</t>
  </si>
  <si>
    <t>Item attribute</t>
  </si>
  <si>
    <t>Activity attribute</t>
  </si>
  <si>
    <t>Message attribute</t>
  </si>
  <si>
    <t>Lookup type</t>
  </si>
  <si>
    <t>Activity</t>
  </si>
  <si>
    <t>Message</t>
  </si>
  <si>
    <t>Workflow Translation Information (upload only)</t>
  </si>
  <si>
    <t>ITEM_TYPE</t>
  </si>
  <si>
    <t>ITEM_ATTRIBUTE</t>
  </si>
  <si>
    <t>LOOKUP_TYPE</t>
  </si>
  <si>
    <t>LOOKUP</t>
  </si>
  <si>
    <t>MESSAGE_ATTRIBUTE</t>
  </si>
  <si>
    <t>MESSAGE</t>
  </si>
  <si>
    <t>ACTIVITY_ATTRIBUTE</t>
  </si>
  <si>
    <t>ACTIVITY</t>
  </si>
  <si>
    <t>fndatttm.lct</t>
  </si>
  <si>
    <t>AUDIT_TEMPLATE</t>
  </si>
  <si>
    <t>AUDIT_DISPLAY_COLUMNS</t>
  </si>
  <si>
    <t>TEMPLATE_NAME</t>
  </si>
  <si>
    <t>TABLE_NAME &amp; APPLICATION_SHORT_NAME</t>
  </si>
  <si>
    <t>PHARMACEUTICAL_TEMPLATE</t>
  </si>
  <si>
    <t>Audit template</t>
  </si>
  <si>
    <t>Audit display columns</t>
  </si>
  <si>
    <t>MTL_UOM_CONVERSIONS</t>
  </si>
  <si>
    <t>fndeidattprof.lct</t>
  </si>
  <si>
    <t>Endeca Attribute Profiles</t>
  </si>
  <si>
    <t>FND_EID_PDR_ATTR_PROFILES</t>
  </si>
  <si>
    <t>NavMetricMultiAssign</t>
  </si>
  <si>
    <t>fndeidattrs.lct</t>
  </si>
  <si>
    <t>Endeca Attributes</t>
  </si>
  <si>
    <t>FND_EID_PDR_ATTRS</t>
  </si>
  <si>
    <t>EID_INSTANCE_ID</t>
  </si>
  <si>
    <t>fndeiddffreg.lct</t>
  </si>
  <si>
    <t>FND_EID_DFF_REG</t>
  </si>
  <si>
    <t>fndeidgraphs.lct</t>
  </si>
  <si>
    <t>FND_EID_GRAPHS</t>
  </si>
  <si>
    <t>Endeca Attribute Group</t>
  </si>
  <si>
    <t>fndeidgrps.lct</t>
  </si>
  <si>
    <t>FND_EID_GROUPS</t>
  </si>
  <si>
    <t>fndeidhier.lct</t>
  </si>
  <si>
    <t>Endeca Attribute Hierarchy</t>
  </si>
  <si>
    <t>FND_EID_DDR_MGD_ATT_VALS</t>
  </si>
  <si>
    <t>EID_INSTANCE_ID &amp; EID_INST_MGD_ATT_VAL_ID</t>
  </si>
  <si>
    <t>Endeca Instance and Record Types</t>
  </si>
  <si>
    <t>fndeidinst.lct</t>
  </si>
  <si>
    <t>FND_EID_INSTANCES</t>
  </si>
  <si>
    <t>Endeca Attribute Precedence Rules</t>
  </si>
  <si>
    <t>fndeidprerul.lct</t>
  </si>
  <si>
    <t>FND_EID_PRECEDENCE_RULES</t>
  </si>
  <si>
    <t>fndeidsandboxes.lct</t>
  </si>
  <si>
    <t>FND_EID_SANDBOXES</t>
  </si>
  <si>
    <t>Endeca Registered DFF</t>
  </si>
  <si>
    <t>Endeca Graphs</t>
  </si>
  <si>
    <t>Endeca Sandboxes</t>
  </si>
  <si>
    <t>APPLICATION_ID &amp; EID_INSTANCE_ID</t>
  </si>
  <si>
    <t>fndfavld.lct</t>
  </si>
  <si>
    <t>SEEDED_FAVORITES</t>
  </si>
  <si>
    <t>Favorites</t>
  </si>
  <si>
    <t>fndfold.lct</t>
  </si>
  <si>
    <t>FND_FOLDERS</t>
  </si>
  <si>
    <t>Folder</t>
  </si>
  <si>
    <t>NAME</t>
  </si>
  <si>
    <t>CE_HEADERS_FOLDER</t>
  </si>
  <si>
    <t>OBJECT &amp; NAME</t>
  </si>
  <si>
    <t>fndobjt.lct</t>
  </si>
  <si>
    <t>FND_OBJECT_TABLESPACES</t>
  </si>
  <si>
    <t>Object Tablespaces</t>
  </si>
  <si>
    <t>OBJECT_NAME &amp; APPLICATION_SHORT_NAME</t>
  </si>
  <si>
    <t>ABM_USERS</t>
  </si>
  <si>
    <t>FND_PRIVACY_ATTRIBUTE_CHILDREN</t>
  </si>
  <si>
    <t>PARENT_ATTRIBUTE_CODE</t>
  </si>
  <si>
    <t>fndpiagp.lct</t>
  </si>
  <si>
    <t>Privacy Attribute Children</t>
  </si>
  <si>
    <t>fndpicla.lct</t>
  </si>
  <si>
    <t>Privacy Attribute Columns</t>
  </si>
  <si>
    <t>FND_COL_PRIV_ATTRIBUTES</t>
  </si>
  <si>
    <t>PRIVACY_ATTRIBUTE_CODE</t>
  </si>
  <si>
    <t>FND_PURPOSE_ATTRIBUTES</t>
  </si>
  <si>
    <t>PURPOSE_ATTRIBUTE_ID</t>
  </si>
  <si>
    <t>fndpidef.lct</t>
  </si>
  <si>
    <t>Purpose Attributes</t>
  </si>
  <si>
    <t>fndpipra.lct</t>
  </si>
  <si>
    <t>Privacy Attributes</t>
  </si>
  <si>
    <t>FND_PRIVACY_ATTRIBUTES</t>
  </si>
  <si>
    <t>fndpipur.lct</t>
  </si>
  <si>
    <t>Business Purposes</t>
  </si>
  <si>
    <t>FND_BUSINESS_PURPOSES</t>
  </si>
  <si>
    <t>PURPOSE_CODE</t>
  </si>
  <si>
    <t>FND_SIF_DEFINITIONS</t>
  </si>
  <si>
    <t>DEFINITION_NAME</t>
  </si>
  <si>
    <t>fndsifmd.lct</t>
  </si>
  <si>
    <t>SiF MetaData</t>
  </si>
  <si>
    <t>fwktbxlookups.lct</t>
  </si>
  <si>
    <t>OA Framework Toolbox</t>
  </si>
  <si>
    <t>FWK_TBX_LOOKUP_TYPE</t>
  </si>
  <si>
    <t>UMX_REG_SERVICES</t>
  </si>
  <si>
    <t>REG_SERVICE_CODE &amp; APP_SHORT_NAME &amp; ROLE_NAME</t>
  </si>
  <si>
    <t>UMX_EMPLOYEE</t>
  </si>
  <si>
    <t>wfdpart.lct</t>
  </si>
  <si>
    <t>WF Directory Partitions</t>
  </si>
  <si>
    <t>DIRECTORYPARTITIONS</t>
  </si>
  <si>
    <t>wfdpview.lct</t>
  </si>
  <si>
    <t>DIRECTORYPARTVIEWS</t>
  </si>
  <si>
    <t>TARGET_ORIGSYS</t>
  </si>
  <si>
    <t>FND_RESP</t>
  </si>
  <si>
    <t>wfirep.lct</t>
  </si>
  <si>
    <t>IREP_OBJECT</t>
  </si>
  <si>
    <t>Integration Repository (upload only)</t>
  </si>
  <si>
    <t>wfmlrt.lct</t>
  </si>
  <si>
    <t>WF Mailer Tags</t>
  </si>
  <si>
    <t>MAILERTAGS</t>
  </si>
  <si>
    <t>-WF_DEFAULT-</t>
  </si>
  <si>
    <t>WF_NTF_RULES</t>
  </si>
  <si>
    <t>wfntfrules.lct</t>
  </si>
  <si>
    <t>WF Notification Rules</t>
  </si>
  <si>
    <t>OWNER_TAG &amp; RULE_NAME</t>
  </si>
  <si>
    <t>wfwlsvcs.lct</t>
  </si>
  <si>
    <t>Workflow Worklist Services</t>
  </si>
  <si>
    <t>WF_WL_LISTS</t>
  </si>
  <si>
    <t>ECO_APP</t>
  </si>
  <si>
    <t>LIST_KEY &amp; USER_NAME &amp; APPL_SHORT_NAME</t>
  </si>
  <si>
    <t>INVOICES_KEY</t>
  </si>
  <si>
    <t>APP</t>
  </si>
  <si>
    <t>FND</t>
  </si>
  <si>
    <t>MSC</t>
  </si>
  <si>
    <t>mscahp.lct</t>
  </si>
  <si>
    <t>mscporct.lct</t>
  </si>
  <si>
    <t>mscsemsr.lct</t>
  </si>
  <si>
    <t>mscebi.lct</t>
  </si>
  <si>
    <t>msce1crossref.lct</t>
  </si>
  <si>
    <t>MSCRPSDM.lct</t>
  </si>
  <si>
    <t>mscdvtyp.lct</t>
  </si>
  <si>
    <t>mscpexct.lct</t>
  </si>
  <si>
    <t>mscxmsg.lct</t>
  </si>
  <si>
    <t>msce1suppentities.lct</t>
  </si>
  <si>
    <t>mscwipst.lct</t>
  </si>
  <si>
    <t>mscppfls.lct</t>
  </si>
  <si>
    <t>mscseprf.lct</t>
  </si>
  <si>
    <t>mscsemcr.lct</t>
  </si>
  <si>
    <t>mscxvmlu.lct</t>
  </si>
  <si>
    <t>mscittyp.lct</t>
  </si>
  <si>
    <t>msce1suppcolumns.lct</t>
  </si>
  <si>
    <t>mscexcl.lct</t>
  </si>
  <si>
    <t>msce1params.lct</t>
  </si>
  <si>
    <t>BIC</t>
  </si>
  <si>
    <t>bicbprof.lct</t>
  </si>
  <si>
    <t>bicmsatr.lct</t>
  </si>
  <si>
    <t>biclcset.lct</t>
  </si>
  <si>
    <t>bicmsurs.lct</t>
  </si>
  <si>
    <t>IEB</t>
  </si>
  <si>
    <t>iebsvclvl.lct</t>
  </si>
  <si>
    <t>iebobsp.lct</t>
  </si>
  <si>
    <t>iebibsp.lct</t>
  </si>
  <si>
    <t>iebsctmpl.lct</t>
  </si>
  <si>
    <t>IBW</t>
  </si>
  <si>
    <t>ibwpg.lct</t>
  </si>
  <si>
    <t>DT</t>
  </si>
  <si>
    <t>dttpr.lct</t>
  </si>
  <si>
    <t>dtdpr.lct</t>
  </si>
  <si>
    <t>dtclp.lct</t>
  </si>
  <si>
    <t>IEO</t>
  </si>
  <si>
    <t>ieosrttd.lct</t>
  </si>
  <si>
    <t>ieosvr.lct</t>
  </si>
  <si>
    <t>ieonodes.lct</t>
  </si>
  <si>
    <t>ieosvrs2.lct</t>
  </si>
  <si>
    <t>ieosvrpa.lct</t>
  </si>
  <si>
    <t>ieousrp.lct</t>
  </si>
  <si>
    <t>ASG</t>
  </si>
  <si>
    <t>asgindex.lct</t>
  </si>
  <si>
    <t>asgprod.lct</t>
  </si>
  <si>
    <t>asgapp.lct</t>
  </si>
  <si>
    <t>asgseq.lct</t>
  </si>
  <si>
    <t>asgsub.lct</t>
  </si>
  <si>
    <t>asglob.lct</t>
  </si>
  <si>
    <t>asgresp.lct</t>
  </si>
  <si>
    <t>asgconf.lct</t>
  </si>
  <si>
    <t>asgpubi.lct</t>
  </si>
  <si>
    <t>asgpub.lct</t>
  </si>
  <si>
    <t>DOM</t>
  </si>
  <si>
    <t>domcatalog.lct</t>
  </si>
  <si>
    <t>domrepos.lct</t>
  </si>
  <si>
    <t>domext.lct</t>
  </si>
  <si>
    <t>VEA</t>
  </si>
  <si>
    <t>vea.lct</t>
  </si>
  <si>
    <t>PRP</t>
  </si>
  <si>
    <t>prpgrptk.lct</t>
  </si>
  <si>
    <t>FPA</t>
  </si>
  <si>
    <t>fpacriteria.lct</t>
  </si>
  <si>
    <t>fpascorecard.lct</t>
  </si>
  <si>
    <t>QRM</t>
  </si>
  <si>
    <t>qrmattlu.lct</t>
  </si>
  <si>
    <t>qrmanset.lct</t>
  </si>
  <si>
    <t>CSR</t>
  </si>
  <si>
    <t>csrwtpb.lct</t>
  </si>
  <si>
    <t>csrcstb.lct</t>
  </si>
  <si>
    <t>XLE</t>
  </si>
  <si>
    <t>xleidju.lct</t>
  </si>
  <si>
    <t>xleassot.lct</t>
  </si>
  <si>
    <t>xlehisvl.lct</t>
  </si>
  <si>
    <t>xleassat.lct</t>
  </si>
  <si>
    <t>FRM</t>
  </si>
  <si>
    <t>frmadt.lct</t>
  </si>
  <si>
    <t>frmdir.lct</t>
  </si>
  <si>
    <t>XDO</t>
  </si>
  <si>
    <t>xdotmpl.lct</t>
  </si>
  <si>
    <t>xdoprops.lct</t>
  </si>
  <si>
    <t>xdotrans.lct</t>
  </si>
  <si>
    <t>IBC</t>
  </si>
  <si>
    <t>ibcobper.lct</t>
  </si>
  <si>
    <t>ibcdnode.lct</t>
  </si>
  <si>
    <t>ibcatype.lct</t>
  </si>
  <si>
    <t>ibccitem.lct</t>
  </si>
  <si>
    <t>ibcctype.lct</t>
  </si>
  <si>
    <t>ibclabel.lct</t>
  </si>
  <si>
    <t>AZ</t>
  </si>
  <si>
    <t>azscprof.lct</t>
  </si>
  <si>
    <t>azselset.lct</t>
  </si>
  <si>
    <t>aztaxonomy.lct</t>
  </si>
  <si>
    <t>azapirep.lct</t>
  </si>
  <si>
    <t>azstrct.lct</t>
  </si>
  <si>
    <t>BIS</t>
  </si>
  <si>
    <t>BISRLINM.lct</t>
  </si>
  <si>
    <t>bisdbdpd.lct</t>
  </si>
  <si>
    <t>IEC</t>
  </si>
  <si>
    <t>iecrcy.lct</t>
  </si>
  <si>
    <t>iecval.lct</t>
  </si>
  <si>
    <t>ieccpnper.lct</t>
  </si>
  <si>
    <t>iecvalrecom.lct</t>
  </si>
  <si>
    <t>BNE</t>
  </si>
  <si>
    <t>bneintegrator.lct</t>
  </si>
  <si>
    <t>bnequery.lct</t>
  </si>
  <si>
    <t>bnelay.lct</t>
  </si>
  <si>
    <t>bness.lct</t>
  </si>
  <si>
    <t>bneint.lct</t>
  </si>
  <si>
    <t>bnevw.lct</t>
  </si>
  <si>
    <t>bneparamlist.lct</t>
  </si>
  <si>
    <t>bnesecurity.lct</t>
  </si>
  <si>
    <t>bneperf.lct</t>
  </si>
  <si>
    <t>bnecomp.lct</t>
  </si>
  <si>
    <t>bnemap.lct</t>
  </si>
  <si>
    <t>bnecont.lct</t>
  </si>
  <si>
    <t>ECX</t>
  </si>
  <si>
    <t>ecxxrefh.lct</t>
  </si>
  <si>
    <t>ecxtxns.lct</t>
  </si>
  <si>
    <t>ecxstds.lct</t>
  </si>
  <si>
    <t>ecxchcpr.lct</t>
  </si>
  <si>
    <t>ecxchsts.lct</t>
  </si>
  <si>
    <t>ecxchxml.lct</t>
  </si>
  <si>
    <t>ecxdislb.lct</t>
  </si>
  <si>
    <t>ecxnpnad.lct</t>
  </si>
  <si>
    <t>ecxnpncd.lct</t>
  </si>
  <si>
    <t>IMC</t>
  </si>
  <si>
    <t>imcomd.lct</t>
  </si>
  <si>
    <t>imcrpsum.lct</t>
  </si>
  <si>
    <t>imcthreesixty.lct</t>
  </si>
  <si>
    <t>AMV</t>
  </si>
  <si>
    <t>amvstkld.lct</t>
  </si>
  <si>
    <t>amvchanl.lct</t>
  </si>
  <si>
    <t>amvpersp.lct</t>
  </si>
  <si>
    <t>amvcate.lct</t>
  </si>
  <si>
    <t>amventat.lct</t>
  </si>
  <si>
    <t>amvctype.lct</t>
  </si>
  <si>
    <t>amvetity.lct</t>
  </si>
  <si>
    <t>ITG</t>
  </si>
  <si>
    <t>itgeff.lct</t>
  </si>
  <si>
    <t>HRI</t>
  </si>
  <si>
    <t>hrievnts.lct</t>
  </si>
  <si>
    <t>hrijbcts.lct</t>
  </si>
  <si>
    <t>hribands.lct</t>
  </si>
  <si>
    <t>hriunas.lct</t>
  </si>
  <si>
    <t>hridgstp.lct</t>
  </si>
  <si>
    <t>QPR</t>
  </si>
  <si>
    <t>qpr_menu.lct</t>
  </si>
  <si>
    <t>QPRTMPLT.lct</t>
  </si>
  <si>
    <t>qpr_rep_types.lct</t>
  </si>
  <si>
    <t>qprprmd.lct</t>
  </si>
  <si>
    <t>QPRPRTYPS.lct</t>
  </si>
  <si>
    <t>qpr_dsb.lct</t>
  </si>
  <si>
    <t>qprmodels.lct</t>
  </si>
  <si>
    <t>QPRWHTIF.lct</t>
  </si>
  <si>
    <t>QPRINSTN.lct</t>
  </si>
  <si>
    <t>CCT</t>
  </si>
  <si>
    <t>cctgrps.lct</t>
  </si>
  <si>
    <t>cctroute.lct</t>
  </si>
  <si>
    <t>cctc2ddt.lct</t>
  </si>
  <si>
    <t>cctbds.lct</t>
  </si>
  <si>
    <t>INL</t>
  </si>
  <si>
    <t>inlrule.lct</t>
  </si>
  <si>
    <t>JTM</t>
  </si>
  <si>
    <t>jtmaccld.lct</t>
  </si>
  <si>
    <t>jtmpubacc.lct</t>
  </si>
  <si>
    <t>jtmcondata.lct</t>
  </si>
  <si>
    <t>jtmlookup.lct</t>
  </si>
  <si>
    <t>jtmconinterval.lct</t>
  </si>
  <si>
    <t>jtmcon.lct</t>
  </si>
  <si>
    <t>EDR</t>
  </si>
  <si>
    <t>edramvar.lct</t>
  </si>
  <si>
    <t>edrixe.lct</t>
  </si>
  <si>
    <t>FF</t>
  </si>
  <si>
    <t>fffrmula.lct</t>
  </si>
  <si>
    <t>ffftypes.lct</t>
  </si>
  <si>
    <t>fffunction.lct</t>
  </si>
  <si>
    <t>ffroutes.lct</t>
  </si>
  <si>
    <t>fffortyp.lct</t>
  </si>
  <si>
    <t>ffglbs1.lct</t>
  </si>
  <si>
    <t>ffglbtt.lct</t>
  </si>
  <si>
    <t>ffseeddbi.lct</t>
  </si>
  <si>
    <t>ffmsimformula.lct</t>
  </si>
  <si>
    <t>fffcont.lct</t>
  </si>
  <si>
    <t>ffftcmpt.lct</t>
  </si>
  <si>
    <t>XNP</t>
  </si>
  <si>
    <t>xnpgeoas.lct</t>
  </si>
  <si>
    <t>xnpsnumr.lct</t>
  </si>
  <si>
    <t>xnpmsgps.lct</t>
  </si>
  <si>
    <t>xnpcbevt.lct</t>
  </si>
  <si>
    <t>xnpstats.lct</t>
  </si>
  <si>
    <t>xnpevtsb.lct</t>
  </si>
  <si>
    <t>xnpmsgak.lct</t>
  </si>
  <si>
    <t>xnpsptre.lct</t>
  </si>
  <si>
    <t>xnptmrpb.lct</t>
  </si>
  <si>
    <t>funrttmp.lct</t>
  </si>
  <si>
    <t>funtrxtype.lct</t>
  </si>
  <si>
    <t>funsqser.lct</t>
  </si>
  <si>
    <t>funsysop.lct</t>
  </si>
  <si>
    <t>funbalgen.lct</t>
  </si>
  <si>
    <t>funsqstp.lct</t>
  </si>
  <si>
    <t>funcontactussetup.lct</t>
  </si>
  <si>
    <t>funxtmrule.lct</t>
  </si>
  <si>
    <t>IES</t>
  </si>
  <si>
    <t>iesmobj.lct</t>
  </si>
  <si>
    <t>GMO</t>
  </si>
  <si>
    <t>gmotskd.lct</t>
  </si>
  <si>
    <t>AME</t>
  </si>
  <si>
    <t>amesappo.lct</t>
  </si>
  <si>
    <t>amesmatt.lct</t>
  </si>
  <si>
    <t>amesaatc.lct</t>
  </si>
  <si>
    <t>amesmatr.lct</t>
  </si>
  <si>
    <t>amesaagc.lct</t>
  </si>
  <si>
    <t>amesappg.lct</t>
  </si>
  <si>
    <t>amesapty.lct</t>
  </si>
  <si>
    <t>amescond.lct</t>
  </si>
  <si>
    <t>amesiclu.lct</t>
  </si>
  <si>
    <t>amesconk.lct</t>
  </si>
  <si>
    <t>amesrulk.lct</t>
  </si>
  <si>
    <t>amesacus.lct</t>
  </si>
  <si>
    <t>amesicls.lct</t>
  </si>
  <si>
    <t>amescvar.lct</t>
  </si>
  <si>
    <t>amespdan.lct</t>
  </si>
  <si>
    <t>amesrule.lct</t>
  </si>
  <si>
    <t>amesactu.lct</t>
  </si>
  <si>
    <t>CUG</t>
  </si>
  <si>
    <t>cugtsktc.lct</t>
  </si>
  <si>
    <t>IEU</t>
  </si>
  <si>
    <t>ieushat.lct</t>
  </si>
  <si>
    <t>ieuenum.lct</t>
  </si>
  <si>
    <t>ieuuwq.lct</t>
  </si>
  <si>
    <t>ieuctlpg.lct</t>
  </si>
  <si>
    <t>ieulrul.lct</t>
  </si>
  <si>
    <t>ieurcat.lct</t>
  </si>
  <si>
    <t>ieuwpsec.lct</t>
  </si>
  <si>
    <t>ieuwpdat.lct</t>
  </si>
  <si>
    <t>ieuuwqmp.lct</t>
  </si>
  <si>
    <t>ieumact.lct</t>
  </si>
  <si>
    <t>ieusplns.lct</t>
  </si>
  <si>
    <t>ieuuwqws.lct</t>
  </si>
  <si>
    <t>PJM</t>
  </si>
  <si>
    <t>pjmpta.lct</t>
  </si>
  <si>
    <t>FLM</t>
  </si>
  <si>
    <t>flmekpvl.lct</t>
  </si>
  <si>
    <t>flmekpdf.lct</t>
  </si>
  <si>
    <t>flmschru.lct</t>
  </si>
  <si>
    <t>flmsqatt.lct</t>
  </si>
  <si>
    <t>flmekplv.lct</t>
  </si>
  <si>
    <t>CMI</t>
  </si>
  <si>
    <t>cmilayout.lct</t>
  </si>
  <si>
    <t>cmigparpd.lct</t>
  </si>
  <si>
    <t>XDP</t>
  </si>
  <si>
    <t>xdpsrpkd.lct</t>
  </si>
  <si>
    <t>xdpsrvac.lct</t>
  </si>
  <si>
    <t>xdpdqcfg.lct</t>
  </si>
  <si>
    <t>xdpprbod.lct</t>
  </si>
  <si>
    <t>xdpfeatv.lct</t>
  </si>
  <si>
    <t>xdpparpl.lct</t>
  </si>
  <si>
    <t>xdpfes.lct</t>
  </si>
  <si>
    <t>xdpwipar.lct</t>
  </si>
  <si>
    <t>xdpadptr.lct</t>
  </si>
  <si>
    <t>xdpfetyp.lct</t>
  </si>
  <si>
    <t>xdpwifam.lct</t>
  </si>
  <si>
    <t>xdpsrves.lct</t>
  </si>
  <si>
    <t>xdppkges.lct</t>
  </si>
  <si>
    <t>xdpatype.lct</t>
  </si>
  <si>
    <t>xdpaccod.lct</t>
  </si>
  <si>
    <t>xdpsrwim.lct</t>
  </si>
  <si>
    <t>xdpfacts.lct</t>
  </si>
  <si>
    <t>AS</t>
  </si>
  <si>
    <t>asxascor.lct</t>
  </si>
  <si>
    <t>asxopsta.lct</t>
  </si>
  <si>
    <t>asxfocat.lct</t>
  </si>
  <si>
    <t>asxopsst.lct</t>
  </si>
  <si>
    <t>asxsmeth.lct</t>
  </si>
  <si>
    <t>asxranks.lct</t>
  </si>
  <si>
    <t>asxslqlb.lct</t>
  </si>
  <si>
    <t>asxacqva.lct</t>
  </si>
  <si>
    <t>asxitcat.lct</t>
  </si>
  <si>
    <t>GR</t>
  </si>
  <si>
    <t>grprvamd.lct</t>
  </si>
  <si>
    <t>grsfphmd.lct</t>
  </si>
  <si>
    <t>grlabcmd.lct</t>
  </si>
  <si>
    <t>grlablmd.lct</t>
  </si>
  <si>
    <t>greuhzmd.lct</t>
  </si>
  <si>
    <t>GRMLS.lct</t>
  </si>
  <si>
    <t>grpropmd.lct</t>
  </si>
  <si>
    <t>grrskpmd.lct</t>
  </si>
  <si>
    <t>FTE</t>
  </si>
  <si>
    <t>ftetoken.lct</t>
  </si>
  <si>
    <t>ftefrcts.lct</t>
  </si>
  <si>
    <t>fteevents.lct</t>
  </si>
  <si>
    <t>ASO</t>
  </si>
  <si>
    <t>asodepmp.lct</t>
  </si>
  <si>
    <t>asosuptl.lct</t>
  </si>
  <si>
    <t>asoqstat.lct</t>
  </si>
  <si>
    <t>LNS</t>
  </si>
  <si>
    <t>lnswfsetup.lct</t>
  </si>
  <si>
    <t>AK</t>
  </si>
  <si>
    <t>akjlt.lct</t>
  </si>
  <si>
    <t>aklookup.lct</t>
  </si>
  <si>
    <t>GMA</t>
  </si>
  <si>
    <t>sypdefsq.lct</t>
  </si>
  <si>
    <t>sypdef.lct</t>
  </si>
  <si>
    <t>sydocmst.lct</t>
  </si>
  <si>
    <t>sypdact.lct</t>
  </si>
  <si>
    <t>sypdcrit.lct</t>
  </si>
  <si>
    <t>gmawfmls.lct</t>
  </si>
  <si>
    <t>gmasypcd.lct</t>
  </si>
  <si>
    <t>gmaadttm.lct</t>
  </si>
  <si>
    <t>ALR</t>
  </si>
  <si>
    <t>alr.lct</t>
  </si>
  <si>
    <t>RG</t>
  </si>
  <si>
    <t>rgnlssra.lct</t>
  </si>
  <si>
    <t>rgnlsset.lct</t>
  </si>
  <si>
    <t>rgnlsdim.lct</t>
  </si>
  <si>
    <t>CZ</t>
  </si>
  <si>
    <t>czsduitl.lct</t>
  </si>
  <si>
    <t>czsdsgar.lct</t>
  </si>
  <si>
    <t>czintltx.lct</t>
  </si>
  <si>
    <t>czsdlkvl.lct</t>
  </si>
  <si>
    <t>czsduipg.lct</t>
  </si>
  <si>
    <t>czsdxtap.lct</t>
  </si>
  <si>
    <t>czsdtprl.lct</t>
  </si>
  <si>
    <t>czsdrule.lct</t>
  </si>
  <si>
    <t>czsddbst.lct</t>
  </si>
  <si>
    <t>czsdxpnd.lct</t>
  </si>
  <si>
    <t>czsdmu.lct</t>
  </si>
  <si>
    <t>czsdpops.lct</t>
  </si>
  <si>
    <t>czokcuia.lct</t>
  </si>
  <si>
    <t>czokcrpn.lct</t>
  </si>
  <si>
    <t>czsdrpen.lct</t>
  </si>
  <si>
    <t>czsdndtp.lct</t>
  </si>
  <si>
    <t>czsduiim.lct</t>
  </si>
  <si>
    <t>czokclkt.lct</t>
  </si>
  <si>
    <t>czsduiac.lct</t>
  </si>
  <si>
    <t>czokcuit.lct</t>
  </si>
  <si>
    <t>czokcuid.lct</t>
  </si>
  <si>
    <t>czsdsign.lct</t>
  </si>
  <si>
    <t>czsdlktl.lct</t>
  </si>
  <si>
    <t>czsduidf.lct</t>
  </si>
  <si>
    <t>czsduirt.lct</t>
  </si>
  <si>
    <t>czsdlktx.lct</t>
  </si>
  <si>
    <t>CSP</t>
  </si>
  <si>
    <t>csplsaff.lct</t>
  </si>
  <si>
    <t>cspcalcu.lct</t>
  </si>
  <si>
    <t>cspplpar.lct</t>
  </si>
  <si>
    <t>csptab.lct</t>
  </si>
  <si>
    <t>IBE</t>
  </si>
  <si>
    <t>ibemste.lct</t>
  </si>
  <si>
    <t>ibedsctx.lct</t>
  </si>
  <si>
    <t>ibewfnmm.lct</t>
  </si>
  <si>
    <t>ibewfnfs.lct</t>
  </si>
  <si>
    <t>ibedlpmp.lct</t>
  </si>
  <si>
    <t>PV</t>
  </si>
  <si>
    <t>pvbenft.lct</t>
  </si>
  <si>
    <t>pvurlmap.lct</t>
  </si>
  <si>
    <t>pvattrib.lct</t>
  </si>
  <si>
    <t>pvxprrul.lct</t>
  </si>
  <si>
    <t>pvattcod.lct</t>
  </si>
  <si>
    <t>pventatt.lct</t>
  </si>
  <si>
    <t>pvrefmap.lct</t>
  </si>
  <si>
    <t>pvawstat.lct</t>
  </si>
  <si>
    <t>pvbnfmap.lct</t>
  </si>
  <si>
    <t>pvstanfn.lct</t>
  </si>
  <si>
    <t>CLN</t>
  </si>
  <si>
    <t>clnrnvld.lct</t>
  </si>
  <si>
    <t>m4uxnmap.lct</t>
  </si>
  <si>
    <t>m4utrade.lct</t>
  </si>
  <si>
    <t>m4utpl.lct</t>
  </si>
  <si>
    <t>ENG</t>
  </si>
  <si>
    <t>engcmrsn.lct</t>
  </si>
  <si>
    <t>engcratt.lct</t>
  </si>
  <si>
    <t>engcot.lct</t>
  </si>
  <si>
    <t>engpcctx.lct</t>
  </si>
  <si>
    <t>engcmcty.lct</t>
  </si>
  <si>
    <t>engobjload.lct</t>
  </si>
  <si>
    <t>engctrel.lct</t>
  </si>
  <si>
    <t>engcmpri.lct</t>
  </si>
  <si>
    <t>engstatuses.lct</t>
  </si>
  <si>
    <t>engatsec.lct</t>
  </si>
  <si>
    <t>engcmcat.lct</t>
  </si>
  <si>
    <t>engrttmp.lct</t>
  </si>
  <si>
    <t>IRC</t>
  </si>
  <si>
    <t>ircrecst.lct</t>
  </si>
  <si>
    <t>GMS</t>
  </si>
  <si>
    <t>gmsreqgr.lct</t>
  </si>
  <si>
    <t>gmspibem.lct</t>
  </si>
  <si>
    <t>gmsrespl.lct</t>
  </si>
  <si>
    <t>gmsmessg.lct</t>
  </si>
  <si>
    <t>gmsattch.lct</t>
  </si>
  <si>
    <t>gmslkups.lct</t>
  </si>
  <si>
    <t>gmsprofl.lct</t>
  </si>
  <si>
    <t>gmspitxn.lct</t>
  </si>
  <si>
    <t>gmsmenus.lct</t>
  </si>
  <si>
    <t>gmspiblx.lct</t>
  </si>
  <si>
    <t>gmspievt.lct</t>
  </si>
  <si>
    <t>gmscprog.lct</t>
  </si>
  <si>
    <t>gmspilkp.lct</t>
  </si>
  <si>
    <t>DPP</t>
  </si>
  <si>
    <t>dppinsscript.lct</t>
  </si>
  <si>
    <t>ICX</t>
  </si>
  <si>
    <t>porhstfd.lct</t>
  </si>
  <si>
    <t>icxcatlg.lct</t>
  </si>
  <si>
    <t>CSC</t>
  </si>
  <si>
    <t>cscprfct.lct</t>
  </si>
  <si>
    <t>cscprfck.lct</t>
  </si>
  <si>
    <t>cscpllns.lct</t>
  </si>
  <si>
    <t>cscplhdr.lct</t>
  </si>
  <si>
    <t>cscprfgc.lct</t>
  </si>
  <si>
    <t>cscfctab.lct</t>
  </si>
  <si>
    <t>cscprfcr.lct</t>
  </si>
  <si>
    <t>cscprfgp.lct</t>
  </si>
  <si>
    <t>cscprfmg.lct</t>
  </si>
  <si>
    <t>cscprfcc.lct</t>
  </si>
  <si>
    <t>cscprfrt.lct</t>
  </si>
  <si>
    <t>cscprftc.lct</t>
  </si>
  <si>
    <t>cscprfbk.lct</t>
  </si>
  <si>
    <t>PSP</t>
  </si>
  <si>
    <t>psppysrc.lct</t>
  </si>
  <si>
    <t>psperfrq.lct</t>
  </si>
  <si>
    <t>pspermsg.lct</t>
  </si>
  <si>
    <t>pspsalcap.lct</t>
  </si>
  <si>
    <t>CN</t>
  </si>
  <si>
    <t>cnsdevnt.lct</t>
  </si>
  <si>
    <t>cnsdslbt.lct</t>
  </si>
  <si>
    <t>cnsdintp.lct</t>
  </si>
  <si>
    <t>cnsdcrra.lct</t>
  </si>
  <si>
    <t>cnsdtobj.lct</t>
  </si>
  <si>
    <t>cnobject.lct</t>
  </si>
  <si>
    <t>cnsdcrtp.lct</t>
  </si>
  <si>
    <t>cnsdtmap.lct</t>
  </si>
  <si>
    <t>cndsrobj.lct</t>
  </si>
  <si>
    <t>cnsddim.lct</t>
  </si>
  <si>
    <t>cnsdcmap.lct</t>
  </si>
  <si>
    <t>cnsdrep.lct</t>
  </si>
  <si>
    <t>cnsdrobj.lct</t>
  </si>
  <si>
    <t>cnsdcwt.lct</t>
  </si>
  <si>
    <t>cnsdmod.lct</t>
  </si>
  <si>
    <t>cnsdruls.lct</t>
  </si>
  <si>
    <t>cnsdcwb.lct</t>
  </si>
  <si>
    <t>cnsdhdhr.lct</t>
  </si>
  <si>
    <t>QA</t>
  </si>
  <si>
    <t>qltchars.lct</t>
  </si>
  <si>
    <t>qapcrel.lct</t>
  </si>
  <si>
    <t>qasampl.lct</t>
  </si>
  <si>
    <t>qltplans.lct</t>
  </si>
  <si>
    <t>qainsplv.lct</t>
  </si>
  <si>
    <t>qltacts.lct</t>
  </si>
  <si>
    <t>qlttct.lct</t>
  </si>
  <si>
    <t>OKE</t>
  </si>
  <si>
    <t>oketerm.lct</t>
  </si>
  <si>
    <t>okehldstsfrm.lct</t>
  </si>
  <si>
    <t>okeobatr.lct</t>
  </si>
  <si>
    <t>okeaprvh.lct</t>
  </si>
  <si>
    <t>okepfrm.lct</t>
  </si>
  <si>
    <t>JE</t>
  </si>
  <si>
    <t>jevatrg.lct</t>
  </si>
  <si>
    <t>je12atbc.lct</t>
  </si>
  <si>
    <t>jeptcert.lct</t>
  </si>
  <si>
    <t>CE</t>
  </si>
  <si>
    <t>cesqlldr.lct</t>
  </si>
  <si>
    <t>PQP</t>
  </si>
  <si>
    <t>pqpconfigvals.lct</t>
  </si>
  <si>
    <t>pqpflxcol.lct</t>
  </si>
  <si>
    <t>pqpexprp.lct</t>
  </si>
  <si>
    <t>pqpasttr.lct</t>
  </si>
  <si>
    <t>pqpexprptsuffix.lct</t>
  </si>
  <si>
    <t>pqpvehalloceit.lct</t>
  </si>
  <si>
    <t>pqpvehrepeit.lct</t>
  </si>
  <si>
    <t>PJI</t>
  </si>
  <si>
    <t>pjimtrsd.lct</t>
  </si>
  <si>
    <t>pjimtmsr.lct</t>
  </si>
  <si>
    <t>pjimtmss.lct</t>
  </si>
  <si>
    <t>pjimtbkt.lct</t>
  </si>
  <si>
    <t>pjimtrss.lct</t>
  </si>
  <si>
    <t>pjisysst.lct</t>
  </si>
  <si>
    <t>XLA</t>
  </si>
  <si>
    <t>xlaaadrule.lct</t>
  </si>
  <si>
    <t>xlatabseed.lct</t>
  </si>
  <si>
    <t>xla11ixss.lct</t>
  </si>
  <si>
    <t>xlacglx.lct</t>
  </si>
  <si>
    <t>xlaemseed.lct</t>
  </si>
  <si>
    <t>xlatbseed.lct</t>
  </si>
  <si>
    <t>xla11iass.lct</t>
  </si>
  <si>
    <t>xlaslaam.lct</t>
  </si>
  <si>
    <t>xlapgseed.lct</t>
  </si>
  <si>
    <t>MSD</t>
  </si>
  <si>
    <t>msddemeqy.lct</t>
  </si>
  <si>
    <t>msdcsidn.lct</t>
  </si>
  <si>
    <t>msdlevel.lct</t>
  </si>
  <si>
    <t>msddemqry.lct</t>
  </si>
  <si>
    <t>msddemsrs.lct</t>
  </si>
  <si>
    <t>msdhier.lct</t>
  </si>
  <si>
    <t>msdptvw.lct</t>
  </si>
  <si>
    <t>msdcsdfn.lct</t>
  </si>
  <si>
    <t>msddplns.lct</t>
  </si>
  <si>
    <t>JG</t>
  </si>
  <si>
    <t>jgsysfm.lct</t>
  </si>
  <si>
    <t>CSI</t>
  </si>
  <si>
    <t>csistxt.lct</t>
  </si>
  <si>
    <t>csitxnst.lct</t>
  </si>
  <si>
    <t>csisis.lct</t>
  </si>
  <si>
    <t>csisobj.lct</t>
  </si>
  <si>
    <t>csisirt.lct</t>
  </si>
  <si>
    <t>csisrt.lct</t>
  </si>
  <si>
    <t>CSD</t>
  </si>
  <si>
    <t>csdtab.lct</t>
  </si>
  <si>
    <t>csdrtype.lct</t>
  </si>
  <si>
    <t>EAM</t>
  </si>
  <si>
    <t>eamwowfe.lct</t>
  </si>
  <si>
    <t>eamwfuds.lct</t>
  </si>
  <si>
    <t>eamsflds.lct</t>
  </si>
  <si>
    <t>QP</t>
  </si>
  <si>
    <t>QPXATTRS.lct</t>
  </si>
  <si>
    <t>QPXPRPFL.lct</t>
  </si>
  <si>
    <t>QPXPATMD.lct</t>
  </si>
  <si>
    <t>QPXVATMQ.lct</t>
  </si>
  <si>
    <t>QPXPARAM.lct</t>
  </si>
  <si>
    <t>QPXPRPHS.lct</t>
  </si>
  <si>
    <t>QPXATMAP.lct</t>
  </si>
  <si>
    <t>PQH</t>
  </si>
  <si>
    <t>pqhwizcs.lct</t>
  </si>
  <si>
    <t>pqhgcpy.lct</t>
  </si>
  <si>
    <t>pqhrst.lct</t>
  </si>
  <si>
    <t>pqgencp.lct</t>
  </si>
  <si>
    <t>pqcritld.lct</t>
  </si>
  <si>
    <t>pqhrbcld.lct</t>
  </si>
  <si>
    <t>pqhtrl.lct</t>
  </si>
  <si>
    <t>pqhrlsit.lct</t>
  </si>
  <si>
    <t>pqhtca.lct</t>
  </si>
  <si>
    <t>pqhpti.lct</t>
  </si>
  <si>
    <t>pqhtct.lct</t>
  </si>
  <si>
    <t>IBY</t>
  </si>
  <si>
    <t>ibyfncpt.lct</t>
  </si>
  <si>
    <t>ibyasec.lct</t>
  </si>
  <si>
    <t>ibypmtlgrl.lct</t>
  </si>
  <si>
    <t>ibyprp.lct</t>
  </si>
  <si>
    <t>ibyfdstp.lct</t>
  </si>
  <si>
    <t>ibyapps.lct</t>
  </si>
  <si>
    <t>ibytmpur.lct</t>
  </si>
  <si>
    <t>ibypsfmt.lct</t>
  </si>
  <si>
    <t>ibytmppp.lct</t>
  </si>
  <si>
    <t>ibybep.lct</t>
  </si>
  <si>
    <t>ibyppp.lct</t>
  </si>
  <si>
    <t>ibystrns.lct</t>
  </si>
  <si>
    <t>ibyvisclass.lct</t>
  </si>
  <si>
    <t>ibybnrng.lct</t>
  </si>
  <si>
    <t>ibybepin.lct</t>
  </si>
  <si>
    <t>ibyrisk.lct</t>
  </si>
  <si>
    <t>hxcmppsmappingld.lct</t>
  </si>
  <si>
    <t>hxcldrtr.lct</t>
  </si>
  <si>
    <t>hxcentgenttygrps.lct</t>
  </si>
  <si>
    <t>hxcldhtc.lct</t>
  </si>
  <si>
    <t>hxcretpretriprcs.lct</t>
  </si>
  <si>
    <t>hxcldapseam.lct</t>
  </si>
  <si>
    <t>hxclaytlayoutsld.lct</t>
  </si>
  <si>
    <t>hxcldffter.lct</t>
  </si>
  <si>
    <t>hxcldhpheam.lct</t>
  </si>
  <si>
    <t>hxclcdflaycompdf.lct</t>
  </si>
  <si>
    <t>hxcldhtr.lct</t>
  </si>
  <si>
    <t>hxctmcatimcatgry.lct</t>
  </si>
  <si>
    <t>hxcreruresocrule.lct</t>
  </si>
  <si>
    <t>hxcldret.lct</t>
  </si>
  <si>
    <t>hxcaldfaliasdefn.lct</t>
  </si>
  <si>
    <t>hxcpfhiprefhiera.lct</t>
  </si>
  <si>
    <t>hxcegc.lct</t>
  </si>
  <si>
    <t>hxcldvo.lct</t>
  </si>
  <si>
    <t>hxcldreteam.lct</t>
  </si>
  <si>
    <t>hxclktplocktypes.lct</t>
  </si>
  <si>
    <t>hxcldmpc.lct</t>
  </si>
  <si>
    <t>hxcldaps.lct</t>
  </si>
  <si>
    <t>hcsscui.lct</t>
  </si>
  <si>
    <t>hxcappcompnotif.lct</t>
  </si>
  <si>
    <t>hxcldclahph.lct</t>
  </si>
  <si>
    <t>hxcldapc.lct</t>
  </si>
  <si>
    <t>hxcldhtream.lct</t>
  </si>
  <si>
    <t>hxctmsrtimesorcs.lct</t>
  </si>
  <si>
    <t>hxcmpcmmappcompo.lct</t>
  </si>
  <si>
    <t>hxcaltdf.lct</t>
  </si>
  <si>
    <t>hxcappsappperset.lct</t>
  </si>
  <si>
    <t>hxcldrtream.lct</t>
  </si>
  <si>
    <t>hxcldter.lct</t>
  </si>
  <si>
    <t>hxcapstaprvstyle.lct</t>
  </si>
  <si>
    <t>hxcldmpceam.lct</t>
  </si>
  <si>
    <t>hxcterutimentrul.lct</t>
  </si>
  <si>
    <t>hxcrecprecperiod.lct</t>
  </si>
  <si>
    <t>hxcldhrr.lct</t>
  </si>
  <si>
    <t>hxcrtrgretrulgrp.lct</t>
  </si>
  <si>
    <t>hxcldhas.lct</t>
  </si>
  <si>
    <t>hxclddep.lct</t>
  </si>
  <si>
    <t>hxclockrules.lct</t>
  </si>
  <si>
    <t>hxcdeppdeposproc.lct</t>
  </si>
  <si>
    <t>hxctmretimrecipi.lct</t>
  </si>
  <si>
    <t>hxcldhts.lct</t>
  </si>
  <si>
    <t>hxclddar.lct</t>
  </si>
  <si>
    <t>hxcseed.lct</t>
  </si>
  <si>
    <t>hxclkrulockrules.lct</t>
  </si>
  <si>
    <t>hxcldhrp.lct</t>
  </si>
  <si>
    <t>hxclocktypes.lct</t>
  </si>
  <si>
    <t>hxcrtruretrirule.lct</t>
  </si>
  <si>
    <t>hxcaltpe.lct</t>
  </si>
  <si>
    <t>hxcaltpaliastype.lct</t>
  </si>
  <si>
    <t>hxcterftimentrul.lct</t>
  </si>
  <si>
    <t>hxcasetapplnsets.lct</t>
  </si>
  <si>
    <t>hxcseeddatalvlld.lct</t>
  </si>
  <si>
    <t>hxcldhph.lct</t>
  </si>
  <si>
    <t>hxctergtierulgrp.lct</t>
  </si>
  <si>
    <t>OZF</t>
  </si>
  <si>
    <t>ozflcltp.lct</t>
  </si>
  <si>
    <t>ozfcss.lct</t>
  </si>
  <si>
    <t>ozfsst.lct</t>
  </si>
  <si>
    <t>ozflofdd.lct</t>
  </si>
  <si>
    <t>ozfcdefr.lct</t>
  </si>
  <si>
    <t>ozfasm.lct</t>
  </si>
  <si>
    <t>CSF</t>
  </si>
  <si>
    <t>csfgtstp.lct</t>
  </si>
  <si>
    <t>csfdcqt.lct</t>
  </si>
  <si>
    <t>csfsklvl.lct</t>
  </si>
  <si>
    <t>csfvph.lct</t>
  </si>
  <si>
    <t>csfsktpe.lct</t>
  </si>
  <si>
    <t>csfgntst.lct</t>
  </si>
  <si>
    <t>csfrtscl.lct</t>
  </si>
  <si>
    <t>csfskl.lct</t>
  </si>
  <si>
    <t>IEX</t>
  </si>
  <si>
    <t>iexaging.lct</t>
  </si>
  <si>
    <t>iexdel.lct</t>
  </si>
  <si>
    <t>iexobfil.lct</t>
  </si>
  <si>
    <t>iexcstat.lct</t>
  </si>
  <si>
    <t>iexstst.lct</t>
  </si>
  <si>
    <t>iexapref.lct</t>
  </si>
  <si>
    <t>iexxmlqry.lct</t>
  </si>
  <si>
    <t>iexstgrp.lct</t>
  </si>
  <si>
    <t>iexstwt.lct</t>
  </si>
  <si>
    <t>iexchklist.lct</t>
  </si>
  <si>
    <t>iexscore.lct</t>
  </si>
  <si>
    <t>iexwebas.lct</t>
  </si>
  <si>
    <t>iexstswx.lct</t>
  </si>
  <si>
    <t>JL</t>
  </si>
  <si>
    <t>jlzztsed.lct</t>
  </si>
  <si>
    <t>OKC</t>
  </si>
  <si>
    <t>okcdlrsp.lct</t>
  </si>
  <si>
    <t>okcconrl.lct</t>
  </si>
  <si>
    <t>okcbdevt.lct</t>
  </si>
  <si>
    <t>okcdlstc.lct</t>
  </si>
  <si>
    <t>okcocesd.lct</t>
  </si>
  <si>
    <t>okcdqlsd.lct</t>
  </si>
  <si>
    <t>okclrgsd.lct</t>
  </si>
  <si>
    <t>okcrrdsd.lct</t>
  </si>
  <si>
    <t>okcaalsd.lct</t>
  </si>
  <si>
    <t>okcsysvar.lct</t>
  </si>
  <si>
    <t>okcrgdsd.lct</t>
  </si>
  <si>
    <t>okcrepact.lct</t>
  </si>
  <si>
    <t>okccnlsd.lct</t>
  </si>
  <si>
    <t>okclsesd.lct</t>
  </si>
  <si>
    <t>okcopnsd.lct</t>
  </si>
  <si>
    <t>okcrscsd.lct</t>
  </si>
  <si>
    <t>okclsrsd.lct</t>
  </si>
  <si>
    <t>okcvlosd.lct</t>
  </si>
  <si>
    <t>okcudafunc.lct</t>
  </si>
  <si>
    <t>okcpdpsd.lct</t>
  </si>
  <si>
    <t>okcxmlsd.lct</t>
  </si>
  <si>
    <t>okcastsd.lct</t>
  </si>
  <si>
    <t>okcvardoctyp.lct</t>
  </si>
  <si>
    <t>okcscssd.lct</t>
  </si>
  <si>
    <t>okcudatmpl.lct</t>
  </si>
  <si>
    <t>okcdlatt.lct</t>
  </si>
  <si>
    <t>okcbdtsd.lct</t>
  </si>
  <si>
    <t>okcqlpsd.lct</t>
  </si>
  <si>
    <t>okcclsconfig.lct</t>
  </si>
  <si>
    <t>okcpdfsd.lct</t>
  </si>
  <si>
    <t>okcdlbdc.lct</t>
  </si>
  <si>
    <t>okcstssd.lct</t>
  </si>
  <si>
    <t>okcrdssd.lct</t>
  </si>
  <si>
    <t>okcoatsd.lct</t>
  </si>
  <si>
    <t>okcdltyp.lct</t>
  </si>
  <si>
    <t>okcsresd.lct</t>
  </si>
  <si>
    <t>okcafasd.lct</t>
  </si>
  <si>
    <t>okcqppsd.lct</t>
  </si>
  <si>
    <t>okcreprel.lct</t>
  </si>
  <si>
    <t>okcclssd.lct</t>
  </si>
  <si>
    <t>okcfepsd.lct</t>
  </si>
  <si>
    <t>okcqclsd.lct</t>
  </si>
  <si>
    <t>okclsssd.lct</t>
  </si>
  <si>
    <t>okcrldsd.lct</t>
  </si>
  <si>
    <t>okcacnsd.lct</t>
  </si>
  <si>
    <t>okccgpsd.lct</t>
  </si>
  <si>
    <t>okcaaesd.lct</t>
  </si>
  <si>
    <t>okcrparty.lct</t>
  </si>
  <si>
    <t>okccnhsd.lct</t>
  </si>
  <si>
    <t>okccsosd.lct</t>
  </si>
  <si>
    <t>okcstlsd.lct</t>
  </si>
  <si>
    <t>okcclopn.lct</t>
  </si>
  <si>
    <t>okciopsd.lct</t>
  </si>
  <si>
    <t>okcdlmsg.lct</t>
  </si>
  <si>
    <t>okcsrdsd.lct</t>
  </si>
  <si>
    <t>ZX</t>
  </si>
  <si>
    <t>zxcfctypes.lct</t>
  </si>
  <si>
    <t>zxcfctbc.lct</t>
  </si>
  <si>
    <t>zxevents.lct</t>
  </si>
  <si>
    <t>zxdetfactorsb.lct</t>
  </si>
  <si>
    <t>zxevntclstypsmap.lct</t>
  </si>
  <si>
    <t>zxsrvctypsparams.lct</t>
  </si>
  <si>
    <t>zxcptpgco.lct</t>
  </si>
  <si>
    <t>zxcptpregn.lct</t>
  </si>
  <si>
    <t>zxparameters.lct</t>
  </si>
  <si>
    <t>zxcreportingtypes.lct</t>
  </si>
  <si>
    <t>zxdetfactemplm.lct</t>
  </si>
  <si>
    <t>zxformulab.lct</t>
  </si>
  <si>
    <t>zxdetfactemplb.lct</t>
  </si>
  <si>
    <t>zxeventclsparams.lct</t>
  </si>
  <si>
    <t>MRP</t>
  </si>
  <si>
    <t>mrpsemcr.lct</t>
  </si>
  <si>
    <t>PON</t>
  </si>
  <si>
    <t>ponstyle.lct</t>
  </si>
  <si>
    <t>ponresp.lct</t>
  </si>
  <si>
    <t>ponnotif.lct</t>
  </si>
  <si>
    <t>ponemdpaytypes.lct</t>
  </si>
  <si>
    <t>ponab.lct</t>
  </si>
  <si>
    <t>ponfrmfl.lct</t>
  </si>
  <si>
    <t>ponpe.lct</t>
  </si>
  <si>
    <t>ponColors.lct</t>
  </si>
  <si>
    <t>WIP</t>
  </si>
  <si>
    <t>wipprfdf.lct</t>
  </si>
  <si>
    <t>wipprfvl.lct</t>
  </si>
  <si>
    <t>wipprflv.lct</t>
  </si>
  <si>
    <t>CS</t>
  </si>
  <si>
    <t>csxchbc.lct</t>
  </si>
  <si>
    <t>cssractc.lct</t>
  </si>
  <si>
    <t>cssrlnkt.lct</t>
  </si>
  <si>
    <t>csibuhom.lct</t>
  </si>
  <si>
    <t>cskbusd.lct</t>
  </si>
  <si>
    <t>cssbsp.lct</t>
  </si>
  <si>
    <t>cssedtt.lct</t>
  </si>
  <si>
    <t>cscfcta.lct</t>
  </si>
  <si>
    <t>cssrlnvo.lct</t>
  </si>
  <si>
    <t>cskbet.lct</t>
  </si>
  <si>
    <t>cskbrep.lct</t>
  </si>
  <si>
    <t>cssrsyop.lct</t>
  </si>
  <si>
    <t>csxnodes.lct</t>
  </si>
  <si>
    <t>csmorg.lct</t>
  </si>
  <si>
    <t>cskbvl.lct</t>
  </si>
  <si>
    <t>csseist.lct</t>
  </si>
  <si>
    <t>cskbcrm.lct</t>
  </si>
  <si>
    <t>cskbset.lct</t>
  </si>
  <si>
    <t>cskbcg.lct</t>
  </si>
  <si>
    <t>cssrprtr.lct</t>
  </si>
  <si>
    <t>cscfcty.lct</t>
  </si>
  <si>
    <t>cscfflw.lct</t>
  </si>
  <si>
    <t>cssractd.lct</t>
  </si>
  <si>
    <t>cskbcon.lct</t>
  </si>
  <si>
    <t>cssrevac.lct</t>
  </si>
  <si>
    <t>cskbetl.lct</t>
  </si>
  <si>
    <t>csqmfltr.lct</t>
  </si>
  <si>
    <t>cscffty.lct</t>
  </si>
  <si>
    <t>csscps.lct</t>
  </si>
  <si>
    <t>cskbcat.lct</t>
  </si>
  <si>
    <t>cssrprgm.lct</t>
  </si>
  <si>
    <t>cssrptyg.lct</t>
  </si>
  <si>
    <t>cssractt.lct</t>
  </si>
  <si>
    <t>cssrevtc.lct</t>
  </si>
  <si>
    <t>cssedit.lct</t>
  </si>
  <si>
    <t>cskbst.lct</t>
  </si>
  <si>
    <t>cschgrestd.lct</t>
  </si>
  <si>
    <t>cssrtrls.lct</t>
  </si>
  <si>
    <t>FV</t>
  </si>
  <si>
    <t>fvgtattb.lct</t>
  </si>
  <si>
    <t>fvapchkf.lct</t>
  </si>
  <si>
    <t>fvbetc.lct</t>
  </si>
  <si>
    <t>fvlketc.lct</t>
  </si>
  <si>
    <t>fvfcattb.lct</t>
  </si>
  <si>
    <t>fvxftran.lct</t>
  </si>
  <si>
    <t>fvfc2closvald.lct</t>
  </si>
  <si>
    <t>fvglcat.lct</t>
  </si>
  <si>
    <t>fvrxi.lct</t>
  </si>
  <si>
    <t>fvsf133.lct</t>
  </si>
  <si>
    <t>fvsbr.lct</t>
  </si>
  <si>
    <t>fv224map.lct</t>
  </si>
  <si>
    <t>fvfcrt7.lct</t>
  </si>
  <si>
    <t>fvcfsrds.lct</t>
  </si>
  <si>
    <t>fvfundav.lct</t>
  </si>
  <si>
    <t>fvglsrc.lct</t>
  </si>
  <si>
    <t>fvreimrd.lct</t>
  </si>
  <si>
    <t>fvappmtp.lct</t>
  </si>
  <si>
    <t>fvfcusgl.lct</t>
  </si>
  <si>
    <t>AHL</t>
  </si>
  <si>
    <t>ahllaprd.lct</t>
  </si>
  <si>
    <t>ahllspnd.lct</t>
  </si>
  <si>
    <t>ahllapid.lct</t>
  </si>
  <si>
    <t>ahllwfmd.lct</t>
  </si>
  <si>
    <t>ahllstsd.lct</t>
  </si>
  <si>
    <t>ahllapsd.lct</t>
  </si>
  <si>
    <t>AMS</t>
  </si>
  <si>
    <t>amslsetd.lct</t>
  </si>
  <si>
    <t>amslapdt.lct</t>
  </si>
  <si>
    <t>amsltcpd.lct</t>
  </si>
  <si>
    <t>amslclmt.lct</t>
  </si>
  <si>
    <t>amslmtpd.lct</t>
  </si>
  <si>
    <t>amslappd.lct</t>
  </si>
  <si>
    <t>amslqtsd.lct</t>
  </si>
  <si>
    <t>amsllfdd.lct</t>
  </si>
  <si>
    <t>amslobjr.lct</t>
  </si>
  <si>
    <t>amslccmt.lct</t>
  </si>
  <si>
    <t>amslptmp.lct</t>
  </si>
  <si>
    <t>amlprrul.lct</t>
  </si>
  <si>
    <t>amsllrud.lct</t>
  </si>
  <si>
    <t>amltfr.lct</t>
  </si>
  <si>
    <t>amslcolr.lct</t>
  </si>
  <si>
    <t>amsllovd.lct</t>
  </si>
  <si>
    <t>amslsupp.lct</t>
  </si>
  <si>
    <t>amslctud.lct</t>
  </si>
  <si>
    <t>amslstsd.lct</t>
  </si>
  <si>
    <t>amsvcitb.lct</t>
  </si>
  <si>
    <t>amslctyd.lct</t>
  </si>
  <si>
    <t>amslsitd.lct</t>
  </si>
  <si>
    <t>amsextmb.lct</t>
  </si>
  <si>
    <t>amslappr.lct</t>
  </si>
  <si>
    <t>amslptma.lct</t>
  </si>
  <si>
    <t>amslctad.lct</t>
  </si>
  <si>
    <t>amslpard.lct</t>
  </si>
  <si>
    <t>amlbetyp.lct</t>
  </si>
  <si>
    <t>amsfltr.lct</t>
  </si>
  <si>
    <t>amslpgpd.lct</t>
  </si>
  <si>
    <t>amslatpd.lct</t>
  </si>
  <si>
    <t>amsltcet.lct</t>
  </si>
  <si>
    <t>amslmdad.lct</t>
  </si>
  <si>
    <t>amslstyd.lct</t>
  </si>
  <si>
    <t>amsiccpb.lct</t>
  </si>
  <si>
    <t>amslustd.lct</t>
  </si>
  <si>
    <t>amslstrd.lct</t>
  </si>
  <si>
    <t>amslmtcd.lct</t>
  </si>
  <si>
    <t>amsllstd.lct</t>
  </si>
  <si>
    <t>amslcolm.lct</t>
  </si>
  <si>
    <t>amslcusd.lct</t>
  </si>
  <si>
    <t>amslptmr.lct</t>
  </si>
  <si>
    <t>amslcltp.lct</t>
  </si>
  <si>
    <t>amslctcd.lct</t>
  </si>
  <si>
    <t>AD</t>
  </si>
  <si>
    <t>adphst.lct</t>
  </si>
  <si>
    <t>addrpobj.lct</t>
  </si>
  <si>
    <t>EGO</t>
  </si>
  <si>
    <t>egoresultsformat.lct</t>
  </si>
  <si>
    <t>egoxattr_exttbl.lct</t>
  </si>
  <si>
    <t>egoefpages.lct</t>
  </si>
  <si>
    <t>egoefag.lct</t>
  </si>
  <si>
    <t>egoefassocs.lct</t>
  </si>
  <si>
    <t>egoefagt.lct</t>
  </si>
  <si>
    <t>egorolemap.lct</t>
  </si>
  <si>
    <t>egodefval.lct</t>
  </si>
  <si>
    <t>egocriteriatemplate.lct</t>
  </si>
  <si>
    <t>egorules.lct</t>
  </si>
  <si>
    <t>egoefval.lct</t>
  </si>
  <si>
    <t>egocatmp.lct</t>
  </si>
  <si>
    <t>egopages.lct</t>
  </si>
  <si>
    <t>egofndobjext.lct</t>
  </si>
  <si>
    <t>egocatgrp.lct</t>
  </si>
  <si>
    <t>CLE</t>
  </si>
  <si>
    <t>cleldffload.lct</t>
  </si>
  <si>
    <t>CLEF085SEED.lct</t>
  </si>
  <si>
    <t>CLE_F245_DOMICILESEED.lct</t>
  </si>
  <si>
    <t>cle_f366_invcatcg.lct</t>
  </si>
  <si>
    <t>cle_f366_invicset.lct</t>
  </si>
  <si>
    <t>GL</t>
  </si>
  <si>
    <t>glnlsenc.lct</t>
  </si>
  <si>
    <t>glmlssrc.lct</t>
  </si>
  <si>
    <t>glnlsctp.lct</t>
  </si>
  <si>
    <t>glnlsbco.lct</t>
  </si>
  <si>
    <t>glmlscat.lct</t>
  </si>
  <si>
    <t>glnlsacc.lct</t>
  </si>
  <si>
    <t>glnlsprt.lct</t>
  </si>
  <si>
    <t>glnlsstp.lct</t>
  </si>
  <si>
    <t>glnlsfin.lct</t>
  </si>
  <si>
    <t>glnlsdas.lct</t>
  </si>
  <si>
    <t>WMS</t>
  </si>
  <si>
    <t>wmstf.lct</t>
  </si>
  <si>
    <t>wmsoppln.lct</t>
  </si>
  <si>
    <t>wmspgtem.lct</t>
  </si>
  <si>
    <t>wmsepcrl.lct</t>
  </si>
  <si>
    <t>wmsrule.lct</t>
  </si>
  <si>
    <t>wmspgfld.lct</t>
  </si>
  <si>
    <t>wmswvp.lct</t>
  </si>
  <si>
    <t>wmsoppdt.lct</t>
  </si>
  <si>
    <t>wmslblfm.lct</t>
  </si>
  <si>
    <t>wmseedrl.lct</t>
  </si>
  <si>
    <t>wmslbfl.lct</t>
  </si>
  <si>
    <t>XTR</t>
  </si>
  <si>
    <t>xtrdeatp.lct</t>
  </si>
  <si>
    <t>xtrprmdl.lct</t>
  </si>
  <si>
    <t>xtraudrq.lct</t>
  </si>
  <si>
    <t>xtrtxdec.lct</t>
  </si>
  <si>
    <t>xtrparam.lct</t>
  </si>
  <si>
    <t>xtrcurdt.lct</t>
  </si>
  <si>
    <t>xtramtac.lct</t>
  </si>
  <si>
    <t>xtraudcl.lct</t>
  </si>
  <si>
    <t>xtrdattp.lct</t>
  </si>
  <si>
    <t>xtrovrwt.lct</t>
  </si>
  <si>
    <t>xtramttp.lct</t>
  </si>
  <si>
    <t>xtrsysln.lct</t>
  </si>
  <si>
    <t>xtrstyps.lct</t>
  </si>
  <si>
    <t>xtrlyval.lct</t>
  </si>
  <si>
    <t>xtrdedca.lct</t>
  </si>
  <si>
    <t>xtrrhpol.lct</t>
  </si>
  <si>
    <t>xtrdeast.lct</t>
  </si>
  <si>
    <t>xtrhpols.lct</t>
  </si>
  <si>
    <t>xtrsubtp.lct</t>
  </si>
  <si>
    <t>xtrcontp.lct</t>
  </si>
  <si>
    <t>xtrdamtp.lct</t>
  </si>
  <si>
    <t>xtrlywhc.lct</t>
  </si>
  <si>
    <t>xtrpdwgt.lct</t>
  </si>
  <si>
    <t>WSH</t>
  </si>
  <si>
    <t>wshftecc.lct</t>
  </si>
  <si>
    <t>wshitvss.lct</t>
  </si>
  <si>
    <t>wshpkgrp.lct</t>
  </si>
  <si>
    <t>wshotmfc.lct</t>
  </si>
  <si>
    <t>wshitpar.lct</t>
  </si>
  <si>
    <t>wshfrcts.lct</t>
  </si>
  <si>
    <t>wshitadp.lct</t>
  </si>
  <si>
    <t>WSHXCUTL.lct</t>
  </si>
  <si>
    <t>PO</t>
  </si>
  <si>
    <t>pohrvrsn.lct</t>
  </si>
  <si>
    <t>polintyp.lct</t>
  </si>
  <si>
    <t>poafsload.lct</t>
  </si>
  <si>
    <t>pohremp.lct</t>
  </si>
  <si>
    <t>poudatemplate.lct</t>
  </si>
  <si>
    <t>podocs.lct</t>
  </si>
  <si>
    <t>pousages.lct</t>
  </si>
  <si>
    <t>poafcpprog.lct</t>
  </si>
  <si>
    <t>poaslsta.lct</t>
  </si>
  <si>
    <t>pohrsvrn.lct</t>
  </si>
  <si>
    <t>udapages.lct</t>
  </si>
  <si>
    <t>pohrassn.lct</t>
  </si>
  <si>
    <t>poclmfpdsawardtype.lct</t>
  </si>
  <si>
    <t>pohrhrcy.lct</t>
  </si>
  <si>
    <t>poaflvmlu.lct</t>
  </si>
  <si>
    <t>poconfun.lct</t>
  </si>
  <si>
    <t>poudaag.lct</t>
  </si>
  <si>
    <t>poautoudarules.lct</t>
  </si>
  <si>
    <t>poudaagreal.lct</t>
  </si>
  <si>
    <t>poafmdmsg.lct</t>
  </si>
  <si>
    <t>rcvcraet.lct</t>
  </si>
  <si>
    <t>pohrjgrp.lct</t>
  </si>
  <si>
    <t>ponotatt.lct</t>
  </si>
  <si>
    <t>pohrposn.lct</t>
  </si>
  <si>
    <t>rcvrohdr.lct</t>
  </si>
  <si>
    <t>pochotol.lct</t>
  </si>
  <si>
    <t>pohrjob.lct</t>
  </si>
  <si>
    <t>pohrpstr.lct</t>
  </si>
  <si>
    <t>poudafunctions.lct</t>
  </si>
  <si>
    <t>podoctyp.lct</t>
  </si>
  <si>
    <t>postyl.lct</t>
  </si>
  <si>
    <t>pohrhele.lct</t>
  </si>
  <si>
    <t>pohrstr.lct</t>
  </si>
  <si>
    <t>podiffcfg.lct</t>
  </si>
  <si>
    <t>CSM</t>
  </si>
  <si>
    <t>csmlcv.lct</t>
  </si>
  <si>
    <t>csmldsc.lct</t>
  </si>
  <si>
    <t>csmlast.lct</t>
  </si>
  <si>
    <t>csmlperz.lct</t>
  </si>
  <si>
    <t>csmlasr.lct</t>
  </si>
  <si>
    <t>csmlasl.lct</t>
  </si>
  <si>
    <t>csmenlkp.lct</t>
  </si>
  <si>
    <t>csmlpp.lct</t>
  </si>
  <si>
    <t>csmlnmsg.lct</t>
  </si>
  <si>
    <t>csmlass.lct</t>
  </si>
  <si>
    <t>BOM</t>
  </si>
  <si>
    <t>cstxlamap.lct</t>
  </si>
  <si>
    <t>cstrtp.lct</t>
  </si>
  <si>
    <t>cstcme.lct</t>
  </si>
  <si>
    <t>cstgimmt.lct</t>
  </si>
  <si>
    <t>bomalt.lct</t>
  </si>
  <si>
    <t>bomexc.lct</t>
  </si>
  <si>
    <t>cstact.lct</t>
  </si>
  <si>
    <t>bomdelc.lct</t>
  </si>
  <si>
    <t>cstpaclp.lct</t>
  </si>
  <si>
    <t>cstcecl.lct</t>
  </si>
  <si>
    <t>cstele.lct</t>
  </si>
  <si>
    <t>bombcmpc.lct</t>
  </si>
  <si>
    <t>bomstype.lct</t>
  </si>
  <si>
    <t>cstgrp.lct</t>
  </si>
  <si>
    <t>csttyp.lct</t>
  </si>
  <si>
    <t>cstcdmcceet.lct</t>
  </si>
  <si>
    <t>cstinq.lct</t>
  </si>
  <si>
    <t>AP</t>
  </si>
  <si>
    <t>apwparam.lct</t>
  </si>
  <si>
    <t>apchkfmt.lct</t>
  </si>
  <si>
    <t>apitaxty.lct</t>
  </si>
  <si>
    <t>apholdcd.lct</t>
  </si>
  <si>
    <t>apwauda.lct</t>
  </si>
  <si>
    <t>apwpexpt.lct</t>
  </si>
  <si>
    <t>apwcardc.lct</t>
  </si>
  <si>
    <t>appmtpgm.lct</t>
  </si>
  <si>
    <t>apprdreg.lct</t>
  </si>
  <si>
    <t>IGI</t>
  </si>
  <si>
    <t>igiiacjcat.lct</t>
  </si>
  <si>
    <t>igiiacjsrc.lct</t>
  </si>
  <si>
    <t>OKL</t>
  </si>
  <si>
    <t>oklfmaeg.lct</t>
  </si>
  <si>
    <t>oklpdtqve.lct</t>
  </si>
  <si>
    <t>okltrxty.lct</t>
  </si>
  <si>
    <t>oklelcri.lct</t>
  </si>
  <si>
    <t>okltxcodes.lct</t>
  </si>
  <si>
    <t>oklsttyp.lct</t>
  </si>
  <si>
    <t>JTF</t>
  </si>
  <si>
    <t>jtfaac.lct</t>
  </si>
  <si>
    <t>cacsyncagents.lct</t>
  </si>
  <si>
    <t>jtftktcl.lct</t>
  </si>
  <si>
    <t>jtfpmsgr.lct</t>
  </si>
  <si>
    <t>jtftkstr.lct</t>
  </si>
  <si>
    <t>jtffw.lct</t>
  </si>
  <si>
    <t>jtftkstt.lct</t>
  </si>
  <si>
    <t>jtffmsrv.lct</t>
  </si>
  <si>
    <t>jtfihoss.lct</t>
  </si>
  <si>
    <t>jtfnstab.lct</t>
  </si>
  <si>
    <t>jtftter.lct</t>
  </si>
  <si>
    <t>jtfact.lct</t>
  </si>
  <si>
    <t>jtfhook.lct</t>
  </si>
  <si>
    <t>jtfllotd.lct</t>
  </si>
  <si>
    <t>jtfihwps.lct</t>
  </si>
  <si>
    <t>jtfprefabpolicy.lct</t>
  </si>
  <si>
    <t>jtfamskillruledtls.lct</t>
  </si>
  <si>
    <t>jtfarp.lct</t>
  </si>
  <si>
    <t>jtfdiag.lct</t>
  </si>
  <si>
    <t>jtfamskillrule.lct</t>
  </si>
  <si>
    <t>jtfiapp.lct</t>
  </si>
  <si>
    <t>jtfapc.lct</t>
  </si>
  <si>
    <t>jtffmdsp.lct</t>
  </si>
  <si>
    <t>jtfhddtd.lct</t>
  </si>
  <si>
    <t>jtfdpf.lct</t>
  </si>
  <si>
    <t>jtfhkdat.lct</t>
  </si>
  <si>
    <t>jtftksrs.lct</t>
  </si>
  <si>
    <t>jtfqtype.lct</t>
  </si>
  <si>
    <t>jtfxsvg.lct</t>
  </si>
  <si>
    <t>jtflload.lct</t>
  </si>
  <si>
    <t>jtfsec.lct</t>
  </si>
  <si>
    <t>jtfamset.lct</t>
  </si>
  <si>
    <t>jtftupsd.lct</t>
  </si>
  <si>
    <t>jtfnotes.lct</t>
  </si>
  <si>
    <t>jtfevt.lct</t>
  </si>
  <si>
    <t>jtftkobj.lct</t>
  </si>
  <si>
    <t>jtfihais.lct</t>
  </si>
  <si>
    <t>jtfqtusg.lct</t>
  </si>
  <si>
    <t>jtftsrc.lct</t>
  </si>
  <si>
    <t>jtfumr.lct</t>
  </si>
  <si>
    <t>jtfbobjs.lct</t>
  </si>
  <si>
    <t>jtfrsrrl.lct</t>
  </si>
  <si>
    <t>jtfnsvby.lct</t>
  </si>
  <si>
    <t>jtfihacs.lct</t>
  </si>
  <si>
    <t>jtfgrid.lct</t>
  </si>
  <si>
    <t>jtftkpri.lct</t>
  </si>
  <si>
    <t>jtftksts.lct</t>
  </si>
  <si>
    <t>jtftktmp.lct</t>
  </si>
  <si>
    <t>jtfrsres.lct</t>
  </si>
  <si>
    <t>jtfmobjr.lct</t>
  </si>
  <si>
    <t>jtffmqry.lct</t>
  </si>
  <si>
    <t>jtfmuhks.lct</t>
  </si>
  <si>
    <t>jtfae.lct</t>
  </si>
  <si>
    <t>jtfmobjs.lct</t>
  </si>
  <si>
    <t>jtfrshss.lct</t>
  </si>
  <si>
    <t>jtfprefabcache.lct</t>
  </si>
  <si>
    <t>jtfobmap.lct</t>
  </si>
  <si>
    <t>jtfihres.lct</t>
  </si>
  <si>
    <t>jtfperz.lct</t>
  </si>
  <si>
    <t>jtfamvat.lct</t>
  </si>
  <si>
    <t>jtfxinv.lct</t>
  </si>
  <si>
    <t>jtftktyp.lct</t>
  </si>
  <si>
    <t>jtfrstwt.lct</t>
  </si>
  <si>
    <t>jtfrsgrp.lct</t>
  </si>
  <si>
    <t>CacSRPeriodCats.lct</t>
  </si>
  <si>
    <t>jtfrspar.lct</t>
  </si>
  <si>
    <t>jtfbrmpr.lct</t>
  </si>
  <si>
    <t>jtfihrss.lct</t>
  </si>
  <si>
    <t>jtftkstm.lct</t>
  </si>
  <si>
    <t>jtfqusg.lct</t>
  </si>
  <si>
    <t>jtfamterrattribute.lct</t>
  </si>
  <si>
    <t>jtfbrmrt.lct</t>
  </si>
  <si>
    <t>jtfihmst.lct</t>
  </si>
  <si>
    <t>jtfhcobj.lct</t>
  </si>
  <si>
    <t>CacSRPeriodDtlTypes.lct</t>
  </si>
  <si>
    <t>jtfsqua.lct</t>
  </si>
  <si>
    <t>jtfbiscf.lct</t>
  </si>
  <si>
    <t>jtfnsnt.lct</t>
  </si>
  <si>
    <t>jtfamvit.lct</t>
  </si>
  <si>
    <t>jtfihaas.lct</t>
  </si>
  <si>
    <t>jtfttupd.lct</t>
  </si>
  <si>
    <t>jtfnstr.lct</t>
  </si>
  <si>
    <t>GMD</t>
  </si>
  <si>
    <t>gmdqsts.lct</t>
  </si>
  <si>
    <t>gmdstats.lct</t>
  </si>
  <si>
    <t>gmdtstmd.lct</t>
  </si>
  <si>
    <t>JA</t>
  </si>
  <si>
    <t>jaipaprf.lct</t>
  </si>
  <si>
    <t>jaipacxdef.lct</t>
  </si>
  <si>
    <t>jairgdef.lct</t>
  </si>
  <si>
    <t>jairglkp.lct</t>
  </si>
  <si>
    <t>jai_jrnal_srcs_ctgrs.lct</t>
  </si>
  <si>
    <t>jai_reporting_types.lct</t>
  </si>
  <si>
    <t>jai_evnt_cls_options.lct</t>
  </si>
  <si>
    <t>BEN</t>
  </si>
  <si>
    <t>benlerei.lct</t>
  </si>
  <si>
    <t>benplnei.lct</t>
  </si>
  <si>
    <t>benstact.lct</t>
  </si>
  <si>
    <t>benpgmei.lct</t>
  </si>
  <si>
    <t>benextse.lct</t>
  </si>
  <si>
    <t>benelpei.lct</t>
  </si>
  <si>
    <t>benfdmtbl.lct</t>
  </si>
  <si>
    <t>benoptei.lct</t>
  </si>
  <si>
    <t>benpdwcpe.lct</t>
  </si>
  <si>
    <t>benstler.lct</t>
  </si>
  <si>
    <t>benabrei.lct</t>
  </si>
  <si>
    <t>benxflds.lct</t>
  </si>
  <si>
    <t>benstcmt.lct</t>
  </si>
  <si>
    <t>bencer.lct</t>
  </si>
  <si>
    <t>benstreg.lct</t>
  </si>
  <si>
    <t>FA</t>
  </si>
  <si>
    <t>faitc.lct</t>
  </si>
  <si>
    <t>fabud.lct</t>
  </si>
  <si>
    <t>falku.lct</t>
  </si>
  <si>
    <t>faadd.lct</t>
  </si>
  <si>
    <t>farxi.lct</t>
  </si>
  <si>
    <t>farat1.lct</t>
  </si>
  <si>
    <t>farat3.lct</t>
  </si>
  <si>
    <t>farx.lct</t>
  </si>
  <si>
    <t>farat0.lct</t>
  </si>
  <si>
    <t>factl.lct</t>
  </si>
  <si>
    <t>falku2.lct</t>
  </si>
  <si>
    <t>farate.lct</t>
  </si>
  <si>
    <t>faceil.lct</t>
  </si>
  <si>
    <t>farat2.lct</t>
  </si>
  <si>
    <t>farat.lct</t>
  </si>
  <si>
    <t>AR</t>
  </si>
  <si>
    <t>arvat.lct</t>
  </si>
  <si>
    <t>ocmaddp.lct</t>
  </si>
  <si>
    <t>arhentat.lct</t>
  </si>
  <si>
    <t>ar115tz.lct</t>
  </si>
  <si>
    <t>arhgeost.lct</t>
  </si>
  <si>
    <t>ardtcnac.lct</t>
  </si>
  <si>
    <t>arhpu.lct</t>
  </si>
  <si>
    <t>arml.lct</t>
  </si>
  <si>
    <t>arrars.lct</t>
  </si>
  <si>
    <t>arbpai.lct</t>
  </si>
  <si>
    <t>arglc.lct</t>
  </si>
  <si>
    <t>arhpmrmd.lct</t>
  </si>
  <si>
    <t>arhmr.lct</t>
  </si>
  <si>
    <t>arrar.lct</t>
  </si>
  <si>
    <t>arhmdict.lct</t>
  </si>
  <si>
    <t>rxarptex.lct</t>
  </si>
  <si>
    <t>arrba.lct</t>
  </si>
  <si>
    <t>arbpurl.lct</t>
  </si>
  <si>
    <t>arhcmdic.lct</t>
  </si>
  <si>
    <t>arhdsss.lct</t>
  </si>
  <si>
    <t>arhcodas.lct</t>
  </si>
  <si>
    <t>arhsty.lct</t>
  </si>
  <si>
    <t>arbfbc.lct</t>
  </si>
  <si>
    <t>arbpstup.lct</t>
  </si>
  <si>
    <t>arhdqwr.lct</t>
  </si>
  <si>
    <t>ardl.lct</t>
  </si>
  <si>
    <t>ararca.lct</t>
  </si>
  <si>
    <t>arhta.lct</t>
  </si>
  <si>
    <t>arhdqwc.lct</t>
  </si>
  <si>
    <t>arrtx.lct</t>
  </si>
  <si>
    <t>arbpds.lct</t>
  </si>
  <si>
    <t>arhgeoid.lct</t>
  </si>
  <si>
    <t>arcmgdnb.lct</t>
  </si>
  <si>
    <t>arbptmpl.lct</t>
  </si>
  <si>
    <t>arhzisbo.lct</t>
  </si>
  <si>
    <t>arhphcc.lct</t>
  </si>
  <si>
    <t>arhdssg.lct</t>
  </si>
  <si>
    <t>artft.lct</t>
  </si>
  <si>
    <t>arhgeogc.lct</t>
  </si>
  <si>
    <t>arhosem.lct</t>
  </si>
  <si>
    <t>artzmap.lct</t>
  </si>
  <si>
    <t>arbpdsa.lct</t>
  </si>
  <si>
    <t>arhdqtf.lct</t>
  </si>
  <si>
    <t>arstcycl.lct</t>
  </si>
  <si>
    <t>arapr.lct</t>
  </si>
  <si>
    <t>arhgeocs.lct</t>
  </si>
  <si>
    <t>arcmgdp.lct</t>
  </si>
  <si>
    <t>arrtx1.lct</t>
  </si>
  <si>
    <t>arrt.lct</t>
  </si>
  <si>
    <t>arbprule.lct</t>
  </si>
  <si>
    <t>argbc.lct</t>
  </si>
  <si>
    <t>arhrelty.lct</t>
  </si>
  <si>
    <t>arhgeotp.lct</t>
  </si>
  <si>
    <t>arheattr.lct</t>
  </si>
  <si>
    <t>arhcc.lct</t>
  </si>
  <si>
    <t>arhccrel.lct</t>
  </si>
  <si>
    <t>arhadapt.lct</t>
  </si>
  <si>
    <t>arbpitem.lct</t>
  </si>
  <si>
    <t>arhwr.lct</t>
  </si>
  <si>
    <t>arhhnode.lct</t>
  </si>
  <si>
    <t>arcmgdmp.lct</t>
  </si>
  <si>
    <t>arrcl.lct</t>
  </si>
  <si>
    <t>arhgeogs.lct</t>
  </si>
  <si>
    <t>arlbc.lct</t>
  </si>
  <si>
    <t>arctx.lct</t>
  </si>
  <si>
    <t>arhorigs.lct</t>
  </si>
  <si>
    <t>arcol.lct</t>
  </si>
  <si>
    <t>arhrel.lct</t>
  </si>
  <si>
    <t>arabl.lct</t>
  </si>
  <si>
    <t>arstd.lct</t>
  </si>
  <si>
    <t>arhcodas1.lct</t>
  </si>
  <si>
    <t>arslr.lct</t>
  </si>
  <si>
    <t>arps1.lct</t>
  </si>
  <si>
    <t>arps2.lct</t>
  </si>
  <si>
    <t>ONT</t>
  </si>
  <si>
    <t>ontdefac.lct</t>
  </si>
  <si>
    <t>ontdefrl.lct</t>
  </si>
  <si>
    <t>ontpmdef.lct</t>
  </si>
  <si>
    <t>ontakoat.lct</t>
  </si>
  <si>
    <t>ontdefce.lct</t>
  </si>
  <si>
    <t>ontakobj.lct</t>
  </si>
  <si>
    <t>ontpccd.lct</t>
  </si>
  <si>
    <t>ontpcvt.lct</t>
  </si>
  <si>
    <t>ontpcct.lct</t>
  </si>
  <si>
    <t>ontfsaia.lct</t>
  </si>
  <si>
    <t>onttrtyp.lct</t>
  </si>
  <si>
    <t>ontpcvtc.lct</t>
  </si>
  <si>
    <t>ontpcrs.lct</t>
  </si>
  <si>
    <t>ontpcas.lct</t>
  </si>
  <si>
    <t>ontordsr.lct</t>
  </si>
  <si>
    <t>ontpcrsc.lct</t>
  </si>
  <si>
    <t>ontcmccr.lct</t>
  </si>
  <si>
    <t>ontdefcd.lct</t>
  </si>
  <si>
    <t>ontpmtyp.lct</t>
  </si>
  <si>
    <t>DDR</t>
  </si>
  <si>
    <t>ddremdal.lct</t>
  </si>
  <si>
    <t>GHR</t>
  </si>
  <si>
    <t>ghrnoa.lct</t>
  </si>
  <si>
    <t>ghrnfam.lct</t>
  </si>
  <si>
    <t>ghrremk.lct</t>
  </si>
  <si>
    <t>ghrnrem.lct</t>
  </si>
  <si>
    <t>ghrnlas.lct</t>
  </si>
  <si>
    <t>ghrlocp.lct</t>
  </si>
  <si>
    <t>ghrprem.lct</t>
  </si>
  <si>
    <t>ghrfmly.lct</t>
  </si>
  <si>
    <t>ghrppln.lct</t>
  </si>
  <si>
    <t>ghrrpmt.lct</t>
  </si>
  <si>
    <t>ghrpois.lct</t>
  </si>
  <si>
    <t>ghrdolp.lct</t>
  </si>
  <si>
    <t>ghrnpmt.lct</t>
  </si>
  <si>
    <t>ghrduts.lct</t>
  </si>
  <si>
    <t>ghrplel.lct</t>
  </si>
  <si>
    <t>ghrinfo.lct</t>
  </si>
  <si>
    <t>ghrdual.lct</t>
  </si>
  <si>
    <t>ghrdfld.lct</t>
  </si>
  <si>
    <t>ghrpwat.lct</t>
  </si>
  <si>
    <t>INV</t>
  </si>
  <si>
    <t>invicset.lct</t>
  </si>
  <si>
    <t>invpkgrp.lct</t>
  </si>
  <si>
    <t>invttyp.lct</t>
  </si>
  <si>
    <t>invuoc.lct</t>
  </si>
  <si>
    <t>invuomcl.lct</t>
  </si>
  <si>
    <t>invistsc.lct</t>
  </si>
  <si>
    <t>invpcont.lct</t>
  </si>
  <si>
    <t>invvlcat.lct</t>
  </si>
  <si>
    <t>invcatcg.lct</t>
  </si>
  <si>
    <t>invicsts.lct</t>
  </si>
  <si>
    <t>invcassn.lct</t>
  </si>
  <si>
    <t>invstyp.lct</t>
  </si>
  <si>
    <t>invdfcst.lct</t>
  </si>
  <si>
    <t>invcrtyp.lct</t>
  </si>
  <si>
    <t>inviasi.lct</t>
  </si>
  <si>
    <t>invidcst.lct</t>
  </si>
  <si>
    <t>inviattr.lct</t>
  </si>
  <si>
    <t>invmsbt.lct</t>
  </si>
  <si>
    <t>invitmpl.lct</t>
  </si>
  <si>
    <t>invuom.lct</t>
  </si>
  <si>
    <t>invisitl.lct</t>
  </si>
  <si>
    <t>invitcat.lct</t>
  </si>
  <si>
    <t>invmsts.lct</t>
  </si>
  <si>
    <t>invscset.lct</t>
  </si>
  <si>
    <t>invmstl.lct</t>
  </si>
  <si>
    <t>invrules.lct</t>
  </si>
  <si>
    <t>hrupqweb.lct</t>
  </si>
  <si>
    <t>perdit.lct</t>
  </si>
  <si>
    <t>perkiucx.lct</t>
  </si>
  <si>
    <t>hrtiplct.lct</t>
  </si>
  <si>
    <t>hrfwnlct.lct</t>
  </si>
  <si>
    <t>perlsg.lct</t>
  </si>
  <si>
    <t>perlocit.lct</t>
  </si>
  <si>
    <t>hrcnplct.lct</t>
  </si>
  <si>
    <t>hritplct.lct</t>
  </si>
  <si>
    <t>pergnnds.lct</t>
  </si>
  <si>
    <t>percit.lct</t>
  </si>
  <si>
    <t>hrtwulct.lct</t>
  </si>
  <si>
    <t>hrnameft.lct</t>
  </si>
  <si>
    <t>hrfgilct.lct</t>
  </si>
  <si>
    <t>hrsftlct.lct</t>
  </si>
  <si>
    <t>hrtmplct.lct</t>
  </si>
  <si>
    <t>pertpt.lct</t>
  </si>
  <si>
    <t>perkiint.lct</t>
  </si>
  <si>
    <t>perkiopt.lct</t>
  </si>
  <si>
    <t>hrtdglct.lct</t>
  </si>
  <si>
    <t>hrtskflw.lct</t>
  </si>
  <si>
    <t>hrdlvtmp.lct</t>
  </si>
  <si>
    <t>hrfsclct.lct</t>
  </si>
  <si>
    <t>perkitpc.lct</t>
  </si>
  <si>
    <t>perschih.lct</t>
  </si>
  <si>
    <t>perriwkb.lct</t>
  </si>
  <si>
    <t>perriconresp.lct</t>
  </si>
  <si>
    <t>perricondef.lct</t>
  </si>
  <si>
    <t>perclndr.lct</t>
  </si>
  <si>
    <t>hrwfunit.lct</t>
  </si>
  <si>
    <t>perdpt.lct</t>
  </si>
  <si>
    <t>perkitis.lct</t>
  </si>
  <si>
    <t>persdslt.lct</t>
  </si>
  <si>
    <t>hrtmplte.lct</t>
  </si>
  <si>
    <t>perkihrc.lct</t>
  </si>
  <si>
    <t>perriwz.lct</t>
  </si>
  <si>
    <t>perrirtmetadata.lct</t>
  </si>
  <si>
    <t>perreplkp.lct</t>
  </si>
  <si>
    <t>pepcilct.lct</t>
  </si>
  <si>
    <t>perkiitf.lct</t>
  </si>
  <si>
    <t>peroit.lct</t>
  </si>
  <si>
    <t>peastamd.lct</t>
  </si>
  <si>
    <t>perspt.lct</t>
  </si>
  <si>
    <t>perdrtld.lct</t>
  </si>
  <si>
    <t>hrticlct.lct</t>
  </si>
  <si>
    <t>hrtpplct.lct</t>
  </si>
  <si>
    <t>hrttplct.lct</t>
  </si>
  <si>
    <t>hrfdglct.lct</t>
  </si>
  <si>
    <t>hrtcplct.lct</t>
  </si>
  <si>
    <t>hrcustfm.lct</t>
  </si>
  <si>
    <t>pequatyp.lct</t>
  </si>
  <si>
    <t>hrfitlct.lct</t>
  </si>
  <si>
    <t>pergnhrc.lct</t>
  </si>
  <si>
    <t>perkihnm.lct</t>
  </si>
  <si>
    <t>perpjxit.lct</t>
  </si>
  <si>
    <t>perast.lct</t>
  </si>
  <si>
    <t>perait.lct</t>
  </si>
  <si>
    <t>hrwnplct.lct</t>
  </si>
  <si>
    <t>perinfts.lct</t>
  </si>
  <si>
    <t>perkioty.lct</t>
  </si>
  <si>
    <t>hrortlct.lct</t>
  </si>
  <si>
    <t>hricxlct.lct</t>
  </si>
  <si>
    <t>hrwkflow.lct</t>
  </si>
  <si>
    <t>perjobit.lct</t>
  </si>
  <si>
    <t>peapilct.lct</t>
  </si>
  <si>
    <t>hrftplct.lct</t>
  </si>
  <si>
    <t>hrtiwlct.lct</t>
  </si>
  <si>
    <t>perstt.lct</t>
  </si>
  <si>
    <t>perperit.lct</t>
  </si>
  <si>
    <t>hrfmplct.lct</t>
  </si>
  <si>
    <t>hrfcnlct.lct</t>
  </si>
  <si>
    <t>perposit.lct</t>
  </si>
  <si>
    <t>peuscitygeo.lct</t>
  </si>
  <si>
    <t>hrtculct.lct</t>
  </si>
  <si>
    <t>PA</t>
  </si>
  <si>
    <t>patasktp.lct</t>
  </si>
  <si>
    <t>paprjopt.lct</t>
  </si>
  <si>
    <t>par12inv.lct</t>
  </si>
  <si>
    <t>parepscs.lct</t>
  </si>
  <si>
    <t>paracset.lct</t>
  </si>
  <si>
    <t>pareprfm.lct</t>
  </si>
  <si>
    <t>pagccfg.lct</t>
  </si>
  <si>
    <t>paprjbty.lct</t>
  </si>
  <si>
    <t>paprjctr.lct</t>
  </si>
  <si>
    <t>paglcmex.lct</t>
  </si>
  <si>
    <t>pacstaaf.lct</t>
  </si>
  <si>
    <t>pafpptyp.lct</t>
  </si>
  <si>
    <t>papglorg.lct</t>
  </si>
  <si>
    <t>parepacm.lct</t>
  </si>
  <si>
    <t>pacstsln.lct</t>
  </si>
  <si>
    <t>partdef1.lct</t>
  </si>
  <si>
    <t>paprjsta.lct</t>
  </si>
  <si>
    <t>paexbzme.lct</t>
  </si>
  <si>
    <t>pacstbso.lct</t>
  </si>
  <si>
    <t>paresfmt.lct</t>
  </si>
  <si>
    <t>pafppemt.lct</t>
  </si>
  <si>
    <t>parutl01.lct</t>
  </si>
  <si>
    <t>parescls.lct</t>
  </si>
  <si>
    <t>parwtl01.lct</t>
  </si>
  <si>
    <t>paprjbem.lct</t>
  </si>
  <si>
    <t>paresdef.lct</t>
  </si>
  <si>
    <t>paymdefs.lct</t>
  </si>
  <si>
    <t>pacitype.lct</t>
  </si>
  <si>
    <t>pacsttsc.lct</t>
  </si>
  <si>
    <t>pafpspcr.lct</t>
  </si>
  <si>
    <t>parptypb.lct</t>
  </si>
  <si>
    <t>paymvset.lct</t>
  </si>
  <si>
    <t>paresmap.lct</t>
  </si>
  <si>
    <t>parucl01.lct</t>
  </si>
  <si>
    <t>pafppemd.lct</t>
  </si>
  <si>
    <t>pa115u88.lct</t>
  </si>
  <si>
    <t>paciimtu.lct</t>
  </si>
  <si>
    <t>paprjrty.lct</t>
  </si>
  <si>
    <t>pabilext.lct</t>
  </si>
  <si>
    <t>pasttyps.lct</t>
  </si>
  <si>
    <t>pacistli.lct</t>
  </si>
  <si>
    <t>pacinest.lct</t>
  </si>
  <si>
    <t>parastyp.lct</t>
  </si>
  <si>
    <t>par1sl01.lct</t>
  </si>
  <si>
    <t>pabilinv.lct</t>
  </si>
  <si>
    <t>paprdfun.lct</t>
  </si>
  <si>
    <t>pafpamts.lct</t>
  </si>
  <si>
    <t>pagcvw.lct</t>
  </si>
  <si>
    <t>paprjres.lct</t>
  </si>
  <si>
    <t>papgregn.lct</t>
  </si>
  <si>
    <t>parestyp.lct</t>
  </si>
  <si>
    <t>papaycsrjp.lct</t>
  </si>
  <si>
    <t>PAY</t>
  </si>
  <si>
    <t>pyprfi.lct</t>
  </si>
  <si>
    <t>pycodteg.lct</t>
  </si>
  <si>
    <t>pycodteu.lct</t>
  </si>
  <si>
    <t>pymsimeletype.lct</t>
  </si>
  <si>
    <t>pycoppst.lct</t>
  </si>
  <si>
    <t>pyseedfrr.lct</t>
  </si>
  <si>
    <t>pycodytg.lct</t>
  </si>
  <si>
    <t>payetpit.lct</t>
  </si>
  <si>
    <t>pybalatt.lct</t>
  </si>
  <si>
    <t>pypprv.lct</t>
  </si>
  <si>
    <t>paymagrecfield.lct</t>
  </si>
  <si>
    <t>pyprflow.lct</t>
  </si>
  <si>
    <t>pyprcc.lct</t>
  </si>
  <si>
    <t>pyussdst.lct</t>
  </si>
  <si>
    <t>pypmgb.lct</t>
  </si>
  <si>
    <t>pyufti.lct</t>
  </si>
  <si>
    <t>paylegfieldinfo.lct</t>
  </si>
  <si>
    <t>pypopt.lct</t>
  </si>
  <si>
    <t>pyseedscr.lct</t>
  </si>
  <si>
    <t>pyelst.lct</t>
  </si>
  <si>
    <t>paylegsetdef.lct</t>
  </si>
  <si>
    <t>pyjppbtt.lct</t>
  </si>
  <si>
    <t>pyseedele.lct</t>
  </si>
  <si>
    <t>paymxearnexrules.lct</t>
  </si>
  <si>
    <t>paymagformatrec.lct</t>
  </si>
  <si>
    <t>pyacvmap.lct</t>
  </si>
  <si>
    <t>pycolecx.lct</t>
  </si>
  <si>
    <t>pyseedeset.lct</t>
  </si>
  <si>
    <t>pyjppett.lct</t>
  </si>
  <si>
    <t>pypect.lct</t>
  </si>
  <si>
    <t>pymsimdefbal.lct</t>
  </si>
  <si>
    <t>paymxleginfo.lct</t>
  </si>
  <si>
    <t>pyprdf.lct</t>
  </si>
  <si>
    <t>pyjppect.lct</t>
  </si>
  <si>
    <t>pypytt.lct</t>
  </si>
  <si>
    <t>pypett.lct</t>
  </si>
  <si>
    <t>pylegrul.lct</t>
  </si>
  <si>
    <t>pyprfmt.lct</t>
  </si>
  <si>
    <t>pymsimbalfeed.lct</t>
  </si>
  <si>
    <t>pybaldim.lct</t>
  </si>
  <si>
    <t>pyseedbal.lct</t>
  </si>
  <si>
    <t>pypac.lct</t>
  </si>
  <si>
    <t>pyudtt.lct</t>
  </si>
  <si>
    <t>pypprc.lct</t>
  </si>
  <si>
    <t>pybaladf.lct</t>
  </si>
  <si>
    <t>pyprgp.lct</t>
  </si>
  <si>
    <t>pyseedec.lct</t>
  </si>
  <si>
    <t>pyaullsc.lct</t>
  </si>
  <si>
    <t>pyprmp.lct</t>
  </si>
  <si>
    <t>pypivt.lct</t>
  </si>
  <si>
    <t>paymagde.lct</t>
  </si>
  <si>
    <t>payusgarnrules.lct</t>
  </si>
  <si>
    <t>paycacityupd.lct</t>
  </si>
  <si>
    <t>pymsimfrr.lct</t>
  </si>
  <si>
    <t>pypcrt.lct</t>
  </si>
  <si>
    <t>payparam.lct</t>
  </si>
  <si>
    <t>pymsimbal.lct</t>
  </si>
  <si>
    <t>paymagrectype.lct</t>
  </si>
  <si>
    <t>paymsimuidata.lct</t>
  </si>
  <si>
    <t>pyfrcnul.lct</t>
  </si>
  <si>
    <t>pypbtt.lct</t>
  </si>
  <si>
    <t>pycoiter.lct</t>
  </si>
  <si>
    <t>pypmgr.lct</t>
  </si>
  <si>
    <t>pystrul.lct</t>
  </si>
  <si>
    <t>payustaxtypes.lct</t>
  </si>
  <si>
    <t>pyseedbf.lct</t>
  </si>
  <si>
    <t>paytaxabltyrules.lct</t>
  </si>
  <si>
    <t>pybalade.lct</t>
  </si>
  <si>
    <t>pyprfp.lct</t>
  </si>
  <si>
    <t>pyjppivt.lct</t>
  </si>
  <si>
    <t>paymagrepformat.lct</t>
  </si>
  <si>
    <t>paydefbalance.lct</t>
  </si>
  <si>
    <t>paymagcalc.lct</t>
  </si>
  <si>
    <t>pygupudt.lct</t>
  </si>
  <si>
    <t>pyusjitp.lct</t>
  </si>
  <si>
    <t>pymonunt.lct</t>
  </si>
  <si>
    <t>pybalcat.lct</t>
  </si>
  <si>
    <t>pyusertable.lct</t>
  </si>
  <si>
    <t>paymagdeusage.lct</t>
  </si>
  <si>
    <t>pyusertableseq.lct</t>
  </si>
  <si>
    <t>TYPE</t>
  </si>
  <si>
    <t>SUBTYPE</t>
  </si>
  <si>
    <t>ENTITY CODE</t>
  </si>
  <si>
    <t>ENTITY PARAMETERS</t>
  </si>
  <si>
    <t>COMMENT</t>
  </si>
  <si>
    <t>WORKING EXAMPLE FOR DOWNLOAD</t>
  </si>
  <si>
    <t>PROCESSED</t>
  </si>
  <si>
    <t>LCT FILE</t>
  </si>
  <si>
    <t>NUMBER OF MANDATORY PARAMETERS</t>
  </si>
  <si>
    <t>FA_CATEGORIES</t>
  </si>
  <si>
    <t>CATEGORY_ID</t>
  </si>
  <si>
    <t>Category</t>
  </si>
  <si>
    <t>APPS PASSWORD</t>
  </si>
  <si>
    <t>PARAMETERS DIVIDER LENGTH</t>
  </si>
  <si>
    <t>EXAMPLE FIRST ENTITY NAME</t>
  </si>
  <si>
    <t>EXAMPLE SECOND ENTITY NAME</t>
  </si>
  <si>
    <t>EXAMPLE THIRD ENTITY NAME</t>
  </si>
  <si>
    <t>EXAMPLE FOR DOWNLOAD</t>
  </si>
  <si>
    <t>FA_LOOKUP_TYPES</t>
  </si>
  <si>
    <t>FA lookup type</t>
  </si>
  <si>
    <t>LOOKUP_TYPE &amp; LOOKUP_CODE</t>
  </si>
  <si>
    <t>RETIREMENT</t>
  </si>
  <si>
    <t>%CLE1036%</t>
  </si>
  <si>
    <t>XDO Data source &amp; template</t>
  </si>
  <si>
    <t>XDO_DS_DEFINITIONS</t>
  </si>
  <si>
    <t>APPLICATION_SHORT_NAME &amp; DATA_SOURCE_CODE &amp; ACTIVE_ONLY &amp; TMPL_APP_SHORT_NAME &amp; TEMPLATE_CODE</t>
  </si>
  <si>
    <t>APXPOINV</t>
  </si>
  <si>
    <t>GL_JE_SOURCES</t>
  </si>
  <si>
    <t>X_JE_SOURCE_NAME</t>
  </si>
  <si>
    <t>GL_JE_CATEGORIES</t>
  </si>
  <si>
    <t>X_JE_CATEGORY_NAME</t>
  </si>
  <si>
    <t>GL_ACC_CALENDAR</t>
  </si>
  <si>
    <t>PERIOD_SET_NAME</t>
  </si>
  <si>
    <t>GL_PERIODS</t>
  </si>
  <si>
    <t>GL_PERIOD_SETS</t>
  </si>
  <si>
    <t>GL_BC_OPTIONS</t>
  </si>
  <si>
    <t>X_BC_OPTION_ID</t>
  </si>
  <si>
    <t>GL_DAILY_CONVERSION_TYPES</t>
  </si>
  <si>
    <t>X_CONVERSION_TYPE</t>
  </si>
  <si>
    <t>GL_DEFAS_ACCESS_SETS</t>
  </si>
  <si>
    <t>DEFINITION_ACCESS_SET</t>
  </si>
  <si>
    <t>GL_ENCUMBRANCE_TYPES</t>
  </si>
  <si>
    <t>ENCUMBRANCE_TYPE</t>
  </si>
  <si>
    <t>GL_OASIS_FIN_ITEMS</t>
  </si>
  <si>
    <t>Y_FIN_ITEM_ID</t>
  </si>
  <si>
    <t>GL_PERIOD_TYPES</t>
  </si>
  <si>
    <t>X_PERIOD_TYPE</t>
  </si>
  <si>
    <t>GL_STORAGE_PARAMETERS</t>
  </si>
  <si>
    <t>x_object_name</t>
  </si>
  <si>
    <t>Квартальный</t>
  </si>
  <si>
    <t>bug 12.1 &amp; 12.2: cant upload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</si>
</sst>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1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63808-F864-440D-AEDB-D0941C421FFB}">
  <dimension ref="A5:G18"/>
  <sheetViews>
    <sheetView workbookViewId="0">
      <selection activeCell="A19" sqref="A19"/>
    </sheetView>
  </sheetViews>
  <sheetFormatPr defaultRowHeight="14.4" x14ac:dyDescent="0.3"/>
  <cols>
    <col min="1" max="1" width="4.21875" customWidth="1"/>
    <col min="2" max="2" width="22.33203125" customWidth="1"/>
    <col min="3" max="3" width="19" customWidth="1"/>
    <col min="4" max="4" width="19.88671875" customWidth="1"/>
    <col min="5" max="5" width="17.21875" customWidth="1"/>
    <col min="6" max="6" width="19" customWidth="1"/>
    <col min="7" max="7" width="18.109375" customWidth="1"/>
  </cols>
  <sheetData>
    <row r="5" spans="1:7" x14ac:dyDescent="0.3">
      <c r="B5" s="4" t="s">
        <v>12</v>
      </c>
      <c r="C5" s="4"/>
      <c r="D5" s="4"/>
      <c r="E5" s="4" t="s">
        <v>13</v>
      </c>
      <c r="F5" s="4"/>
      <c r="G5" s="4"/>
    </row>
    <row r="6" spans="1:7" ht="31.2" customHeight="1" x14ac:dyDescent="0.3">
      <c r="A6" s="1" t="s">
        <v>5</v>
      </c>
      <c r="B6" s="1" t="s">
        <v>1</v>
      </c>
      <c r="C6" s="2" t="s">
        <v>9</v>
      </c>
      <c r="D6" s="2" t="s">
        <v>8</v>
      </c>
      <c r="E6" s="2" t="s">
        <v>6</v>
      </c>
      <c r="F6" s="2" t="s">
        <v>7</v>
      </c>
      <c r="G6" s="2" t="s">
        <v>10</v>
      </c>
    </row>
    <row r="7" spans="1:7" x14ac:dyDescent="0.3">
      <c r="A7">
        <v>1</v>
      </c>
      <c r="C7" t="s">
        <v>2</v>
      </c>
      <c r="D7" t="s">
        <v>3</v>
      </c>
      <c r="E7" s="3" t="s">
        <v>11</v>
      </c>
      <c r="F7" t="s">
        <v>5</v>
      </c>
      <c r="G7" s="3" t="s">
        <v>5</v>
      </c>
    </row>
    <row r="8" spans="1:7" x14ac:dyDescent="0.3">
      <c r="A8">
        <v>2</v>
      </c>
      <c r="C8" t="s">
        <v>2</v>
      </c>
      <c r="D8" t="s">
        <v>4</v>
      </c>
      <c r="E8" t="s">
        <v>11</v>
      </c>
      <c r="F8" t="s">
        <v>11</v>
      </c>
      <c r="G8" t="s">
        <v>5</v>
      </c>
    </row>
    <row r="9" spans="1:7" x14ac:dyDescent="0.3">
      <c r="A9">
        <v>3</v>
      </c>
      <c r="C9" t="s">
        <v>3</v>
      </c>
      <c r="D9" t="s">
        <v>3</v>
      </c>
      <c r="E9" t="s">
        <v>11</v>
      </c>
      <c r="F9" t="s">
        <v>5</v>
      </c>
      <c r="G9" t="s">
        <v>5</v>
      </c>
    </row>
    <row r="10" spans="1:7" x14ac:dyDescent="0.3">
      <c r="A10">
        <v>4</v>
      </c>
      <c r="C10" t="s">
        <v>3</v>
      </c>
      <c r="D10" t="s">
        <v>4</v>
      </c>
      <c r="E10" t="s">
        <v>11</v>
      </c>
      <c r="F10" t="s">
        <v>11</v>
      </c>
      <c r="G10" t="s">
        <v>5</v>
      </c>
    </row>
    <row r="11" spans="1:7" x14ac:dyDescent="0.3">
      <c r="A11">
        <v>5</v>
      </c>
      <c r="C11" t="s">
        <v>4</v>
      </c>
      <c r="D11" t="s">
        <v>3</v>
      </c>
      <c r="E11" t="s">
        <v>11</v>
      </c>
      <c r="F11" t="s">
        <v>5</v>
      </c>
      <c r="G11" t="s">
        <v>5</v>
      </c>
    </row>
    <row r="12" spans="1:7" x14ac:dyDescent="0.3">
      <c r="A12">
        <v>6</v>
      </c>
      <c r="C12" t="s">
        <v>4</v>
      </c>
      <c r="D12" t="s">
        <v>4</v>
      </c>
      <c r="E12" t="s">
        <v>11</v>
      </c>
      <c r="F12" t="s">
        <v>11</v>
      </c>
      <c r="G12" t="s">
        <v>5</v>
      </c>
    </row>
    <row r="13" spans="1:7" x14ac:dyDescent="0.3">
      <c r="A13">
        <v>7</v>
      </c>
      <c r="B13" t="s">
        <v>0</v>
      </c>
      <c r="C13" t="s">
        <v>2</v>
      </c>
      <c r="D13" t="s">
        <v>3</v>
      </c>
      <c r="E13" t="s">
        <v>11</v>
      </c>
      <c r="F13" t="s">
        <v>11</v>
      </c>
      <c r="G13" t="s">
        <v>5</v>
      </c>
    </row>
    <row r="14" spans="1:7" x14ac:dyDescent="0.3">
      <c r="A14">
        <v>8</v>
      </c>
      <c r="B14" t="s">
        <v>0</v>
      </c>
      <c r="C14" t="s">
        <v>2</v>
      </c>
      <c r="D14" t="s">
        <v>4</v>
      </c>
      <c r="E14" t="s">
        <v>11</v>
      </c>
      <c r="F14" t="s">
        <v>11</v>
      </c>
      <c r="G14" t="s">
        <v>5</v>
      </c>
    </row>
    <row r="15" spans="1:7" x14ac:dyDescent="0.3">
      <c r="A15">
        <v>9</v>
      </c>
      <c r="B15" t="s">
        <v>0</v>
      </c>
      <c r="C15" t="s">
        <v>3</v>
      </c>
      <c r="D15" t="s">
        <v>3</v>
      </c>
      <c r="E15" t="s">
        <v>11</v>
      </c>
      <c r="F15" t="s">
        <v>11</v>
      </c>
      <c r="G15" t="s">
        <v>5</v>
      </c>
    </row>
    <row r="16" spans="1:7" x14ac:dyDescent="0.3">
      <c r="A16">
        <v>10</v>
      </c>
      <c r="B16" t="s">
        <v>0</v>
      </c>
      <c r="C16" t="s">
        <v>3</v>
      </c>
      <c r="D16" t="s">
        <v>4</v>
      </c>
      <c r="E16" t="s">
        <v>11</v>
      </c>
      <c r="F16" t="s">
        <v>11</v>
      </c>
      <c r="G16" t="s">
        <v>5</v>
      </c>
    </row>
    <row r="17" spans="1:7" x14ac:dyDescent="0.3">
      <c r="A17">
        <v>11</v>
      </c>
      <c r="B17" t="s">
        <v>0</v>
      </c>
      <c r="C17" t="s">
        <v>4</v>
      </c>
      <c r="D17" t="s">
        <v>3</v>
      </c>
      <c r="E17" t="s">
        <v>11</v>
      </c>
      <c r="F17" t="s">
        <v>11</v>
      </c>
      <c r="G17" t="s">
        <v>5</v>
      </c>
    </row>
    <row r="18" spans="1:7" x14ac:dyDescent="0.3">
      <c r="A18">
        <v>12</v>
      </c>
      <c r="B18" t="s">
        <v>0</v>
      </c>
      <c r="C18" t="s">
        <v>4</v>
      </c>
      <c r="D18" t="s">
        <v>4</v>
      </c>
      <c r="E18" t="s">
        <v>11</v>
      </c>
      <c r="F18" t="s">
        <v>11</v>
      </c>
      <c r="G18" t="s">
        <v>5</v>
      </c>
    </row>
  </sheetData>
  <mergeCells count="2">
    <mergeCell ref="B5:D5"/>
    <mergeCell ref="E5:G5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07AAD-24E1-4A38-BF71-D017357B638F}">
  <sheetPr filterMode="1"/>
  <dimension ref="A1:R1525"/>
  <sheetViews>
    <sheetView tabSelected="1" workbookViewId="0">
      <pane ySplit="4" topLeftCell="A5" activePane="bottomLeft" state="frozen"/>
      <selection pane="bottomLeft" activeCell="C101" sqref="C101"/>
    </sheetView>
  </sheetViews>
  <sheetFormatPr defaultRowHeight="14.4" x14ac:dyDescent="0.3"/>
  <cols>
    <col min="1" max="1" width="5.21875" customWidth="1"/>
    <col min="2" max="2" width="5.109375" customWidth="1"/>
    <col min="3" max="3" width="13.5546875" customWidth="1"/>
    <col min="4" max="5" width="19.33203125" customWidth="1"/>
    <col min="6" max="7" width="16.6640625" customWidth="1"/>
    <col min="8" max="8" width="5.33203125" customWidth="1"/>
    <col min="9" max="9" width="20.77734375" customWidth="1"/>
    <col min="10" max="10" width="7.44140625" hidden="1" customWidth="1"/>
    <col min="11" max="11" width="25" hidden="1" customWidth="1"/>
    <col min="12" max="12" width="6.88671875" hidden="1" customWidth="1"/>
    <col min="13" max="13" width="20.109375" hidden="1" customWidth="1"/>
    <col min="14" max="15" width="19.77734375" customWidth="1"/>
    <col min="16" max="16" width="5.6640625" customWidth="1"/>
    <col min="17" max="17" width="36.44140625" customWidth="1"/>
    <col min="18" max="18" width="22.5546875" customWidth="1"/>
  </cols>
  <sheetData>
    <row r="1" spans="1:18" x14ac:dyDescent="0.3">
      <c r="C1" t="s">
        <v>2043</v>
      </c>
      <c r="D1" t="s">
        <v>2044</v>
      </c>
    </row>
    <row r="2" spans="1:18" x14ac:dyDescent="0.3">
      <c r="C2" t="s">
        <v>106</v>
      </c>
      <c r="D2">
        <v>3</v>
      </c>
    </row>
    <row r="4" spans="1:18" x14ac:dyDescent="0.3">
      <c r="A4" t="s">
        <v>2037</v>
      </c>
      <c r="B4" t="s">
        <v>547</v>
      </c>
      <c r="C4" t="s">
        <v>2038</v>
      </c>
      <c r="D4" t="s">
        <v>2031</v>
      </c>
      <c r="E4" t="s">
        <v>2032</v>
      </c>
      <c r="F4" t="s">
        <v>2033</v>
      </c>
      <c r="G4" t="s">
        <v>2034</v>
      </c>
      <c r="H4" t="s">
        <v>2039</v>
      </c>
      <c r="I4" t="s">
        <v>2035</v>
      </c>
      <c r="J4" t="s">
        <v>109</v>
      </c>
      <c r="K4" t="s">
        <v>107</v>
      </c>
      <c r="L4" t="s">
        <v>110</v>
      </c>
      <c r="M4" t="s">
        <v>108</v>
      </c>
      <c r="N4" t="s">
        <v>2045</v>
      </c>
      <c r="O4" t="s">
        <v>2046</v>
      </c>
      <c r="P4" t="s">
        <v>2047</v>
      </c>
      <c r="Q4" t="s">
        <v>2036</v>
      </c>
      <c r="R4" t="s">
        <v>2048</v>
      </c>
    </row>
    <row r="5" spans="1:18" ht="13.8" customHeight="1" x14ac:dyDescent="0.3">
      <c r="A5" t="s">
        <v>11</v>
      </c>
      <c r="B5" t="s">
        <v>548</v>
      </c>
      <c r="C5" t="s">
        <v>45</v>
      </c>
      <c r="D5" t="s">
        <v>46</v>
      </c>
      <c r="E5" t="s">
        <v>56</v>
      </c>
      <c r="F5" t="s">
        <v>47</v>
      </c>
      <c r="G5" t="s">
        <v>69</v>
      </c>
      <c r="H5">
        <v>1</v>
      </c>
      <c r="J5">
        <f t="shared" ref="J5:J68" si="0">IF(ISERROR(FIND(" &amp;",G5)),LEN(G5),FIND(" &amp;",G5)-1)</f>
        <v>13</v>
      </c>
      <c r="K5" t="str">
        <f t="shared" ref="K5:K21" si="1">IF(H5&gt;0,MID(G5,1,J5),"")</f>
        <v>FUNCTION_NAME</v>
      </c>
      <c r="L5">
        <f t="shared" ref="L5:L68" si="2">IF(ISERROR(FIND(" &amp;",G5,J5+2)),LEN(G5)-J5,FIND(" &amp;",G5,J5+2)-J5-$D$2)</f>
        <v>23</v>
      </c>
      <c r="M5" t="str">
        <f t="shared" ref="M5:M68" si="3">IF(H5&gt;=2,IF(ISERROR(MID(G5,J5+$D$2,L5)),"",MID(G5,J5+$D$2,L5)),"")</f>
        <v/>
      </c>
      <c r="N5" t="s">
        <v>221</v>
      </c>
      <c r="Q5" t="str">
        <f t="shared" ref="Q5:Q68" si="4">CONCATENATE("FNDLOAD apps/",$C$2," 0 Y DOWNLOAD $",B5,"_TOP/patch/115/import/",C5," ",N5,".ldt ",F5,IF(K5="","",CONCATENATE(" ",K5,"='",N5,"'")),IF(M5="","",CONCATENATE(" ",M5,"='",O5,"'")))</f>
        <v>FNDLOAD apps/appsdev 0 Y DOWNLOAD $FND_TOP/patch/115/import/afattach.lct FND_FNDSCRSP.ldt FND_ATTACHMENT_FUNCTIONS FUNCTION_NAME='FND_FNDSCRSP'</v>
      </c>
      <c r="R5" t="str">
        <f t="shared" ref="R5:R68" si="5">CONCATENATE("FNDLOAD apps/",$C$2," 0 Y DOWNLOAD $",B5,"_TOP/patch/115/import/",C5," file_name.ldt ",F5,IF(K5="","",CONCATENATE(" ",K5,"='",LOWER(K5),"'")))</f>
        <v>FNDLOAD apps/appsdev 0 Y DOWNLOAD $FND_TOP/patch/115/import/afattach.lct file_name.ldt FND_ATTACHMENT_FUNCTIONS FUNCTION_NAME='function_name'</v>
      </c>
    </row>
    <row r="6" spans="1:18" ht="13.8" customHeight="1" x14ac:dyDescent="0.3">
      <c r="A6" t="s">
        <v>11</v>
      </c>
      <c r="B6" t="s">
        <v>548</v>
      </c>
      <c r="C6" t="s">
        <v>45</v>
      </c>
      <c r="D6" t="s">
        <v>46</v>
      </c>
      <c r="E6" t="s">
        <v>55</v>
      </c>
      <c r="F6" t="s">
        <v>49</v>
      </c>
      <c r="G6" t="s">
        <v>52</v>
      </c>
      <c r="H6">
        <v>1</v>
      </c>
      <c r="J6">
        <f t="shared" si="0"/>
        <v>16</v>
      </c>
      <c r="K6" t="str">
        <f t="shared" si="1"/>
        <v>DATA_OBJECT_CODE</v>
      </c>
      <c r="L6">
        <f t="shared" si="2"/>
        <v>0</v>
      </c>
      <c r="M6" t="str">
        <f t="shared" si="3"/>
        <v/>
      </c>
      <c r="N6" t="s">
        <v>222</v>
      </c>
      <c r="Q6" t="str">
        <f t="shared" si="4"/>
        <v>FNDLOAD apps/appsdev 0 Y DOWNLOAD $FND_TOP/patch/115/import/afattach.lct AP_INVOICES.ldt FND_DOCUMENT_ENTITIES DATA_OBJECT_CODE='AP_INVOICES'</v>
      </c>
      <c r="R6" t="str">
        <f t="shared" si="5"/>
        <v>FNDLOAD apps/appsdev 0 Y DOWNLOAD $FND_TOP/patch/115/import/afattach.lct file_name.ldt FND_DOCUMENT_ENTITIES DATA_OBJECT_CODE='data_object_code'</v>
      </c>
    </row>
    <row r="7" spans="1:18" ht="13.8" customHeight="1" x14ac:dyDescent="0.3">
      <c r="A7" t="s">
        <v>11</v>
      </c>
      <c r="B7" t="s">
        <v>548</v>
      </c>
      <c r="C7" t="s">
        <v>45</v>
      </c>
      <c r="D7" t="s">
        <v>46</v>
      </c>
      <c r="E7" t="s">
        <v>54</v>
      </c>
      <c r="F7" t="s">
        <v>50</v>
      </c>
      <c r="G7" t="s">
        <v>53</v>
      </c>
      <c r="H7">
        <v>1</v>
      </c>
      <c r="J7">
        <f t="shared" si="0"/>
        <v>13</v>
      </c>
      <c r="K7" t="str">
        <f t="shared" si="1"/>
        <v>CATEGORY_NAME</v>
      </c>
      <c r="L7">
        <f t="shared" si="2"/>
        <v>0</v>
      </c>
      <c r="M7" t="str">
        <f t="shared" si="3"/>
        <v/>
      </c>
      <c r="N7" t="s">
        <v>223</v>
      </c>
      <c r="Q7" t="str">
        <f t="shared" si="4"/>
        <v>FNDLOAD apps/appsdev 0 Y DOWNLOAD $FND_TOP/patch/115/import/afattach.lct BILL_ATTACHMENTS.ldt FND_DOCUMENT_CATEGORIES CATEGORY_NAME='BILL_ATTACHMENTS'</v>
      </c>
      <c r="R7" t="str">
        <f t="shared" si="5"/>
        <v>FNDLOAD apps/appsdev 0 Y DOWNLOAD $FND_TOP/patch/115/import/afattach.lct file_name.ldt FND_DOCUMENT_CATEGORIES CATEGORY_NAME='category_name'</v>
      </c>
    </row>
    <row r="8" spans="1:18" ht="13.8" customHeight="1" x14ac:dyDescent="0.3">
      <c r="A8" t="s">
        <v>11</v>
      </c>
      <c r="B8" t="s">
        <v>548</v>
      </c>
      <c r="C8" t="s">
        <v>45</v>
      </c>
      <c r="D8" t="s">
        <v>46</v>
      </c>
      <c r="E8" t="s">
        <v>57</v>
      </c>
      <c r="F8" t="s">
        <v>51</v>
      </c>
      <c r="H8">
        <v>0</v>
      </c>
      <c r="J8">
        <f t="shared" si="0"/>
        <v>0</v>
      </c>
      <c r="K8" t="str">
        <f t="shared" si="1"/>
        <v/>
      </c>
      <c r="L8">
        <f t="shared" si="2"/>
        <v>0</v>
      </c>
      <c r="M8" t="str">
        <f t="shared" si="3"/>
        <v/>
      </c>
      <c r="Q8" t="str">
        <f t="shared" si="4"/>
        <v>FNDLOAD apps/appsdev 0 Y DOWNLOAD $FND_TOP/patch/115/import/afattach.lct .ldt FND_DOCUMENT_DATATYPES</v>
      </c>
      <c r="R8" t="str">
        <f t="shared" si="5"/>
        <v>FNDLOAD apps/appsdev 0 Y DOWNLOAD $FND_TOP/patch/115/import/afattach.lct file_name.ldt FND_DOCUMENT_DATATYPES</v>
      </c>
    </row>
    <row r="9" spans="1:18" ht="13.8" customHeight="1" x14ac:dyDescent="0.3">
      <c r="A9" t="s">
        <v>11</v>
      </c>
      <c r="B9" t="s">
        <v>548</v>
      </c>
      <c r="C9" t="s">
        <v>58</v>
      </c>
      <c r="D9" t="s">
        <v>59</v>
      </c>
      <c r="F9" t="s">
        <v>60</v>
      </c>
      <c r="G9" t="s">
        <v>70</v>
      </c>
      <c r="H9">
        <v>1</v>
      </c>
      <c r="J9">
        <f t="shared" si="0"/>
        <v>15</v>
      </c>
      <c r="K9" t="str">
        <f t="shared" si="1"/>
        <v>EXECUTABLE_NAME</v>
      </c>
      <c r="L9">
        <f t="shared" si="2"/>
        <v>25</v>
      </c>
      <c r="M9" t="str">
        <f t="shared" si="3"/>
        <v/>
      </c>
      <c r="N9" t="s">
        <v>111</v>
      </c>
      <c r="Q9" t="str">
        <f t="shared" si="4"/>
        <v>FNDLOAD apps/appsdev 0 Y DOWNLOAD $FND_TOP/patch/115/import/afcpexec.lct APXIIMPT.ldt EXECUTABLE EXECUTABLE_NAME='APXIIMPT'</v>
      </c>
      <c r="R9" t="str">
        <f t="shared" si="5"/>
        <v>FNDLOAD apps/appsdev 0 Y DOWNLOAD $FND_TOP/patch/115/import/afcpexec.lct file_name.ldt EXECUTABLE EXECUTABLE_NAME='executable_name'</v>
      </c>
    </row>
    <row r="10" spans="1:18" ht="13.8" customHeight="1" x14ac:dyDescent="0.3">
      <c r="A10" t="s">
        <v>11</v>
      </c>
      <c r="B10" t="s">
        <v>548</v>
      </c>
      <c r="C10" t="s">
        <v>65</v>
      </c>
      <c r="D10" t="s">
        <v>64</v>
      </c>
      <c r="F10" t="s">
        <v>66</v>
      </c>
      <c r="G10" t="s">
        <v>71</v>
      </c>
      <c r="H10">
        <v>1</v>
      </c>
      <c r="J10">
        <f t="shared" si="0"/>
        <v>25</v>
      </c>
      <c r="K10" t="str">
        <f t="shared" si="1"/>
        <v>CONCURRENT_PROCESSOR_NAME</v>
      </c>
      <c r="L10">
        <f t="shared" si="2"/>
        <v>25</v>
      </c>
      <c r="M10" t="str">
        <f t="shared" si="3"/>
        <v/>
      </c>
      <c r="N10" t="s">
        <v>220</v>
      </c>
      <c r="Q10" t="str">
        <f t="shared" si="4"/>
        <v>FNDLOAD apps/appsdev 0 Y DOWNLOAD $FND_TOP/patch/115/import/afcplibr.lct FNDIMON.ldt LIBRARY CONCURRENT_PROCESSOR_NAME='FNDIMON'</v>
      </c>
      <c r="R10" t="str">
        <f t="shared" si="5"/>
        <v>FNDLOAD apps/appsdev 0 Y DOWNLOAD $FND_TOP/patch/115/import/afcplibr.lct file_name.ldt LIBRARY CONCURRENT_PROCESSOR_NAME='concurrent_processor_name'</v>
      </c>
    </row>
    <row r="11" spans="1:18" ht="13.8" customHeight="1" x14ac:dyDescent="0.3">
      <c r="A11" t="s">
        <v>11</v>
      </c>
      <c r="B11" t="s">
        <v>548</v>
      </c>
      <c r="C11" t="s">
        <v>72</v>
      </c>
      <c r="D11" t="s">
        <v>74</v>
      </c>
      <c r="F11" t="s">
        <v>73</v>
      </c>
      <c r="G11" t="s">
        <v>75</v>
      </c>
      <c r="H11">
        <v>1</v>
      </c>
      <c r="J11">
        <f t="shared" si="0"/>
        <v>16</v>
      </c>
      <c r="K11" t="str">
        <f t="shared" si="1"/>
        <v>FILE_FORMAT_CODE</v>
      </c>
      <c r="L11">
        <f t="shared" si="2"/>
        <v>0</v>
      </c>
      <c r="M11" t="str">
        <f t="shared" si="3"/>
        <v/>
      </c>
      <c r="N11" t="s">
        <v>219</v>
      </c>
      <c r="Q11" t="str">
        <f t="shared" si="4"/>
        <v>FNDLOAD apps/appsdev 0 Y DOWNLOAD $FND_TOP/patch/115/import/afcpmime.lct HTML.ldt MIME_TYPE FILE_FORMAT_CODE='HTML'</v>
      </c>
      <c r="R11" t="str">
        <f t="shared" si="5"/>
        <v>FNDLOAD apps/appsdev 0 Y DOWNLOAD $FND_TOP/patch/115/import/afcpmime.lct file_name.ldt MIME_TYPE FILE_FORMAT_CODE='file_format_code'</v>
      </c>
    </row>
    <row r="12" spans="1:18" ht="13.8" customHeight="1" x14ac:dyDescent="0.3">
      <c r="A12" t="s">
        <v>11</v>
      </c>
      <c r="B12" t="s">
        <v>548</v>
      </c>
      <c r="C12" t="s">
        <v>76</v>
      </c>
      <c r="D12" t="s">
        <v>77</v>
      </c>
      <c r="E12" t="s">
        <v>84</v>
      </c>
      <c r="F12" t="s">
        <v>78</v>
      </c>
      <c r="G12" t="s">
        <v>83</v>
      </c>
      <c r="H12">
        <v>1</v>
      </c>
      <c r="J12">
        <f t="shared" si="0"/>
        <v>12</v>
      </c>
      <c r="K12" t="str">
        <f t="shared" si="1"/>
        <v>PRINTER_TYPE</v>
      </c>
      <c r="L12">
        <f t="shared" si="2"/>
        <v>0</v>
      </c>
      <c r="M12" t="str">
        <f t="shared" si="3"/>
        <v/>
      </c>
      <c r="N12" t="s">
        <v>217</v>
      </c>
      <c r="Q12" t="str">
        <f t="shared" si="4"/>
        <v>FNDLOAD apps/appsdev 0 Y DOWNLOAD $FND_TOP/patch/115/import/afcppinf.lct APPLE.ldt FND_PRINTER_TYPES PRINTER_TYPE='APPLE'</v>
      </c>
      <c r="R12" t="str">
        <f t="shared" si="5"/>
        <v>FNDLOAD apps/appsdev 0 Y DOWNLOAD $FND_TOP/patch/115/import/afcppinf.lct file_name.ldt FND_PRINTER_TYPES PRINTER_TYPE='printer_type'</v>
      </c>
    </row>
    <row r="13" spans="1:18" ht="13.8" customHeight="1" x14ac:dyDescent="0.3">
      <c r="A13" t="s">
        <v>11</v>
      </c>
      <c r="B13" t="s">
        <v>548</v>
      </c>
      <c r="C13" t="s">
        <v>76</v>
      </c>
      <c r="D13" t="s">
        <v>77</v>
      </c>
      <c r="E13" t="s">
        <v>85</v>
      </c>
      <c r="F13" t="s">
        <v>79</v>
      </c>
      <c r="G13" t="s">
        <v>89</v>
      </c>
      <c r="H13">
        <v>1</v>
      </c>
      <c r="J13">
        <f t="shared" si="0"/>
        <v>18</v>
      </c>
      <c r="K13" t="str">
        <f t="shared" si="1"/>
        <v>PRINTER_STYLE_NAME</v>
      </c>
      <c r="L13">
        <f t="shared" si="2"/>
        <v>0</v>
      </c>
      <c r="M13" t="str">
        <f t="shared" si="3"/>
        <v/>
      </c>
      <c r="N13" t="s">
        <v>118</v>
      </c>
      <c r="Q13" t="str">
        <f t="shared" si="4"/>
        <v>FNDLOAD apps/appsdev 0 Y DOWNLOAD $FND_TOP/patch/115/import/afcppinf.lct A4.ldt FND_PRINTER_STYLES PRINTER_STYLE_NAME='A4'</v>
      </c>
      <c r="R13" t="str">
        <f t="shared" si="5"/>
        <v>FNDLOAD apps/appsdev 0 Y DOWNLOAD $FND_TOP/patch/115/import/afcppinf.lct file_name.ldt FND_PRINTER_STYLES PRINTER_STYLE_NAME='printer_style_name'</v>
      </c>
    </row>
    <row r="14" spans="1:18" ht="13.8" customHeight="1" x14ac:dyDescent="0.3">
      <c r="A14" t="s">
        <v>11</v>
      </c>
      <c r="B14" t="s">
        <v>548</v>
      </c>
      <c r="C14" t="s">
        <v>76</v>
      </c>
      <c r="D14" t="s">
        <v>77</v>
      </c>
      <c r="E14" t="s">
        <v>86</v>
      </c>
      <c r="F14" t="s">
        <v>80</v>
      </c>
      <c r="G14" t="s">
        <v>90</v>
      </c>
      <c r="H14">
        <v>1</v>
      </c>
      <c r="J14">
        <f t="shared" si="0"/>
        <v>19</v>
      </c>
      <c r="K14" t="str">
        <f t="shared" si="1"/>
        <v>PRINTER_DRIVER_NAME</v>
      </c>
      <c r="L14">
        <f t="shared" si="2"/>
        <v>0</v>
      </c>
      <c r="M14" t="str">
        <f t="shared" si="3"/>
        <v/>
      </c>
      <c r="N14" t="s">
        <v>218</v>
      </c>
      <c r="Q14" t="str">
        <f t="shared" si="4"/>
        <v>FNDLOAD apps/appsdev 0 Y DOWNLOAD $FND_TOP/patch/115/import/afcppinf.lct A4HPLJ3.ldt FND_PRINTER_DRIVERS PRINTER_DRIVER_NAME='A4HPLJ3'</v>
      </c>
      <c r="R14" t="str">
        <f t="shared" si="5"/>
        <v>FNDLOAD apps/appsdev 0 Y DOWNLOAD $FND_TOP/patch/115/import/afcppinf.lct file_name.ldt FND_PRINTER_DRIVERS PRINTER_DRIVER_NAME='printer_driver_name'</v>
      </c>
    </row>
    <row r="15" spans="1:18" ht="13.8" customHeight="1" x14ac:dyDescent="0.3">
      <c r="A15" t="s">
        <v>11</v>
      </c>
      <c r="B15" t="s">
        <v>548</v>
      </c>
      <c r="C15" t="s">
        <v>76</v>
      </c>
      <c r="D15" t="s">
        <v>77</v>
      </c>
      <c r="E15" t="s">
        <v>87</v>
      </c>
      <c r="F15" t="s">
        <v>81</v>
      </c>
      <c r="G15" t="s">
        <v>91</v>
      </c>
      <c r="H15">
        <v>1</v>
      </c>
      <c r="J15">
        <f t="shared" si="0"/>
        <v>12</v>
      </c>
      <c r="K15" t="str">
        <f t="shared" si="1"/>
        <v>PRINTER_TYPE</v>
      </c>
      <c r="L15">
        <f t="shared" si="2"/>
        <v>14</v>
      </c>
      <c r="M15" t="str">
        <f t="shared" si="3"/>
        <v/>
      </c>
      <c r="N15" t="s">
        <v>216</v>
      </c>
      <c r="Q15" t="str">
        <f t="shared" si="4"/>
        <v>FNDLOAD apps/appsdev 0 Y DOWNLOAD $FND_TOP/patch/115/import/afcppinf.lct HPLJ4.ldt FND_PRINTER_INFORMATION PRINTER_TYPE='HPLJ4'</v>
      </c>
      <c r="R15" t="str">
        <f t="shared" si="5"/>
        <v>FNDLOAD apps/appsdev 0 Y DOWNLOAD $FND_TOP/patch/115/import/afcppinf.lct file_name.ldt FND_PRINTER_INFORMATION PRINTER_TYPE='printer_type'</v>
      </c>
    </row>
    <row r="16" spans="1:18" ht="13.8" customHeight="1" x14ac:dyDescent="0.3">
      <c r="A16" t="s">
        <v>11</v>
      </c>
      <c r="B16" t="s">
        <v>548</v>
      </c>
      <c r="C16" t="s">
        <v>76</v>
      </c>
      <c r="D16" t="s">
        <v>77</v>
      </c>
      <c r="E16" t="s">
        <v>88</v>
      </c>
      <c r="F16" t="s">
        <v>82</v>
      </c>
      <c r="G16" t="s">
        <v>92</v>
      </c>
      <c r="H16">
        <v>1</v>
      </c>
      <c r="J16">
        <f t="shared" si="0"/>
        <v>12</v>
      </c>
      <c r="K16" t="str">
        <f t="shared" si="1"/>
        <v>PRINTER_NAME</v>
      </c>
      <c r="L16">
        <f t="shared" si="2"/>
        <v>10</v>
      </c>
      <c r="M16" t="str">
        <f t="shared" si="3"/>
        <v/>
      </c>
      <c r="N16" t="s">
        <v>215</v>
      </c>
      <c r="Q16" t="str">
        <f t="shared" si="4"/>
        <v>FNDLOAD apps/appsdev 0 Y DOWNLOAD $FND_TOP/patch/115/import/afcppinf.lct noprint.ldt FND_PRINTER PRINTER_NAME='noprint'</v>
      </c>
      <c r="R16" t="str">
        <f t="shared" si="5"/>
        <v>FNDLOAD apps/appsdev 0 Y DOWNLOAD $FND_TOP/patch/115/import/afcppinf.lct file_name.ldt FND_PRINTER PRINTER_NAME='printer_name'</v>
      </c>
    </row>
    <row r="17" spans="1:18" ht="13.8" customHeight="1" x14ac:dyDescent="0.3">
      <c r="A17" t="s">
        <v>11</v>
      </c>
      <c r="B17" t="s">
        <v>548</v>
      </c>
      <c r="C17" t="s">
        <v>93</v>
      </c>
      <c r="D17" t="s">
        <v>94</v>
      </c>
      <c r="F17" t="s">
        <v>67</v>
      </c>
      <c r="G17" t="s">
        <v>95</v>
      </c>
      <c r="H17">
        <v>1</v>
      </c>
      <c r="J17">
        <f t="shared" si="0"/>
        <v>12</v>
      </c>
      <c r="K17" t="str">
        <f t="shared" si="1"/>
        <v>PRINTER_NAME</v>
      </c>
      <c r="L17">
        <f t="shared" si="2"/>
        <v>0</v>
      </c>
      <c r="M17" t="str">
        <f t="shared" si="3"/>
        <v/>
      </c>
      <c r="N17" t="s">
        <v>215</v>
      </c>
      <c r="Q17" t="str">
        <f t="shared" si="4"/>
        <v>FNDLOAD apps/appsdev 0 Y DOWNLOAD $FND_TOP/patch/115/import/afcpprnt.lct noprint.ldt PRINTER PRINTER_NAME='noprint'</v>
      </c>
      <c r="R17" t="str">
        <f t="shared" si="5"/>
        <v>FNDLOAD apps/appsdev 0 Y DOWNLOAD $FND_TOP/patch/115/import/afcpprnt.lct file_name.ldt PRINTER PRINTER_NAME='printer_name'</v>
      </c>
    </row>
    <row r="18" spans="1:18" ht="13.8" customHeight="1" x14ac:dyDescent="0.3">
      <c r="A18" t="s">
        <v>11</v>
      </c>
      <c r="B18" t="s">
        <v>548</v>
      </c>
      <c r="C18" t="s">
        <v>40</v>
      </c>
      <c r="D18" t="s">
        <v>18</v>
      </c>
      <c r="E18" t="s">
        <v>100</v>
      </c>
      <c r="F18" t="s">
        <v>97</v>
      </c>
      <c r="G18" t="s">
        <v>103</v>
      </c>
      <c r="H18">
        <v>1</v>
      </c>
      <c r="I18" t="s">
        <v>114</v>
      </c>
      <c r="J18">
        <f t="shared" si="0"/>
        <v>19</v>
      </c>
      <c r="K18" t="str">
        <f t="shared" si="1"/>
        <v>FLEX_VALUE_SET_NAME</v>
      </c>
      <c r="L18">
        <f t="shared" si="2"/>
        <v>23</v>
      </c>
      <c r="M18" t="str">
        <f t="shared" si="3"/>
        <v/>
      </c>
      <c r="N18" t="s">
        <v>115</v>
      </c>
      <c r="Q18" t="str">
        <f t="shared" si="4"/>
        <v>FNDLOAD apps/appsdev 0 Y DOWNLOAD $FND_TOP/patch/115/import/afcpprog.lct FND_MO_OU.ldt VALUE_SET FLEX_VALUE_SET_NAME='FND_MO_OU'</v>
      </c>
      <c r="R18" t="str">
        <f t="shared" si="5"/>
        <v>FNDLOAD apps/appsdev 0 Y DOWNLOAD $FND_TOP/patch/115/import/afcpprog.lct file_name.ldt VALUE_SET FLEX_VALUE_SET_NAME='flex_value_set_name'</v>
      </c>
    </row>
    <row r="19" spans="1:18" ht="13.8" customHeight="1" x14ac:dyDescent="0.3">
      <c r="A19" t="s">
        <v>11</v>
      </c>
      <c r="B19" t="s">
        <v>548</v>
      </c>
      <c r="C19" t="s">
        <v>40</v>
      </c>
      <c r="D19" t="s">
        <v>18</v>
      </c>
      <c r="E19" t="s">
        <v>99</v>
      </c>
      <c r="F19" t="s">
        <v>98</v>
      </c>
      <c r="G19" t="s">
        <v>104</v>
      </c>
      <c r="H19">
        <v>2</v>
      </c>
      <c r="I19" t="s">
        <v>113</v>
      </c>
      <c r="J19">
        <f t="shared" si="0"/>
        <v>26</v>
      </c>
      <c r="K19" t="str">
        <f t="shared" si="1"/>
        <v>DESCRIPTIVE_FLEXFIELD_NAME</v>
      </c>
      <c r="L19">
        <f t="shared" si="2"/>
        <v>23</v>
      </c>
      <c r="M19" t="str">
        <f t="shared" si="3"/>
        <v xml:space="preserve"> APPLICATION_SHORT_NAME</v>
      </c>
      <c r="N19" t="s">
        <v>116</v>
      </c>
      <c r="O19" t="s">
        <v>112</v>
      </c>
      <c r="Q19" t="str">
        <f t="shared" si="4"/>
        <v>FNDLOAD apps/appsdev 0 Y DOWNLOAD $FND_TOP/patch/115/import/afcpprog.lct $SRS$.APXIIMPT.ldt DESC_FLEX DESCRIPTIVE_FLEXFIELD_NAME='$SRS$.APXIIMPT'  APPLICATION_SHORT_NAME='SQLAP'</v>
      </c>
      <c r="R19" t="str">
        <f t="shared" si="5"/>
        <v>FNDLOAD apps/appsdev 0 Y DOWNLOAD $FND_TOP/patch/115/import/afcpprog.lct file_name.ldt DESC_FLEX DESCRIPTIVE_FLEXFIELD_NAME='descriptive_flexfield_name'</v>
      </c>
    </row>
    <row r="20" spans="1:18" x14ac:dyDescent="0.3">
      <c r="A20" t="s">
        <v>11</v>
      </c>
      <c r="B20" t="s">
        <v>548</v>
      </c>
      <c r="C20" t="s">
        <v>40</v>
      </c>
      <c r="D20" t="s">
        <v>18</v>
      </c>
      <c r="E20" t="s">
        <v>96</v>
      </c>
      <c r="F20" t="s">
        <v>60</v>
      </c>
      <c r="G20" t="s">
        <v>70</v>
      </c>
      <c r="H20">
        <v>1</v>
      </c>
      <c r="J20">
        <f t="shared" si="0"/>
        <v>15</v>
      </c>
      <c r="K20" t="str">
        <f t="shared" si="1"/>
        <v>EXECUTABLE_NAME</v>
      </c>
      <c r="L20">
        <f t="shared" si="2"/>
        <v>25</v>
      </c>
      <c r="M20" t="str">
        <f t="shared" si="3"/>
        <v/>
      </c>
      <c r="N20" t="s">
        <v>111</v>
      </c>
      <c r="Q20" t="str">
        <f t="shared" si="4"/>
        <v>FNDLOAD apps/appsdev 0 Y DOWNLOAD $FND_TOP/patch/115/import/afcpprog.lct APXIIMPT.ldt EXECUTABLE EXECUTABLE_NAME='APXIIMPT'</v>
      </c>
      <c r="R20" t="str">
        <f t="shared" si="5"/>
        <v>FNDLOAD apps/appsdev 0 Y DOWNLOAD $FND_TOP/patch/115/import/afcpprog.lct file_name.ldt EXECUTABLE EXECUTABLE_NAME='executable_name'</v>
      </c>
    </row>
    <row r="21" spans="1:18" ht="13.8" customHeight="1" x14ac:dyDescent="0.3">
      <c r="A21" t="s">
        <v>11</v>
      </c>
      <c r="B21" t="s">
        <v>548</v>
      </c>
      <c r="C21" t="s">
        <v>40</v>
      </c>
      <c r="D21" t="s">
        <v>18</v>
      </c>
      <c r="E21" t="s">
        <v>102</v>
      </c>
      <c r="F21" t="s">
        <v>101</v>
      </c>
      <c r="G21" t="s">
        <v>105</v>
      </c>
      <c r="H21">
        <v>2</v>
      </c>
      <c r="J21">
        <f t="shared" si="0"/>
        <v>23</v>
      </c>
      <c r="K21" t="str">
        <f t="shared" si="1"/>
        <v>CONCURRENT_PROGRAM_NAME</v>
      </c>
      <c r="L21">
        <f t="shared" si="2"/>
        <v>25</v>
      </c>
      <c r="M21" t="str">
        <f t="shared" si="3"/>
        <v xml:space="preserve"> APPLICATION_SHORT_NAME</v>
      </c>
      <c r="N21" t="s">
        <v>111</v>
      </c>
      <c r="O21" t="s">
        <v>112</v>
      </c>
      <c r="Q21" t="str">
        <f t="shared" si="4"/>
        <v>FNDLOAD apps/appsdev 0 Y DOWNLOAD $FND_TOP/patch/115/import/afcpprog.lct APXIIMPT.ldt PROGRAM CONCURRENT_PROGRAM_NAME='APXIIMPT'  APPLICATION_SHORT_NAME='SQLAP'</v>
      </c>
      <c r="R21" t="str">
        <f t="shared" si="5"/>
        <v>FNDLOAD apps/appsdev 0 Y DOWNLOAD $FND_TOP/patch/115/import/afcpprog.lct file_name.ldt PROGRAM CONCURRENT_PROGRAM_NAME='concurrent_program_name'</v>
      </c>
    </row>
    <row r="22" spans="1:18" ht="13.8" customHeight="1" x14ac:dyDescent="0.3">
      <c r="A22" t="s">
        <v>11</v>
      </c>
      <c r="B22" t="s">
        <v>548</v>
      </c>
      <c r="C22" t="s">
        <v>32</v>
      </c>
      <c r="D22" t="s">
        <v>14</v>
      </c>
      <c r="F22" t="s">
        <v>117</v>
      </c>
      <c r="G22" t="s">
        <v>89</v>
      </c>
      <c r="H22">
        <v>1</v>
      </c>
      <c r="J22">
        <f t="shared" si="0"/>
        <v>18</v>
      </c>
      <c r="K22" t="str">
        <f t="shared" ref="K22:K85" si="6">IF(ISERROR(LEFT(G22,FIND(" &amp;",G22)-1)),CONCATENATE(G22,""),LEFT(G22,FIND(" &amp;",G22)-1))</f>
        <v>PRINTER_STYLE_NAME</v>
      </c>
      <c r="L22">
        <f t="shared" si="2"/>
        <v>0</v>
      </c>
      <c r="M22" t="str">
        <f t="shared" si="3"/>
        <v/>
      </c>
      <c r="N22" t="s">
        <v>118</v>
      </c>
      <c r="Q22" t="str">
        <f t="shared" si="4"/>
        <v>FNDLOAD apps/appsdev 0 Y DOWNLOAD $FND_TOP/patch/115/import/afcppstl.lct A4.ldt STYLE PRINTER_STYLE_NAME='A4'</v>
      </c>
      <c r="R22" t="str">
        <f t="shared" si="5"/>
        <v>FNDLOAD apps/appsdev 0 Y DOWNLOAD $FND_TOP/patch/115/import/afcppstl.lct file_name.ldt STYLE PRINTER_STYLE_NAME='printer_style_name'</v>
      </c>
    </row>
    <row r="23" spans="1:18" ht="13.8" customHeight="1" x14ac:dyDescent="0.3">
      <c r="A23" t="s">
        <v>11</v>
      </c>
      <c r="B23" t="s">
        <v>548</v>
      </c>
      <c r="C23" t="s">
        <v>119</v>
      </c>
      <c r="D23" t="s">
        <v>122</v>
      </c>
      <c r="F23" t="s">
        <v>120</v>
      </c>
      <c r="G23" t="s">
        <v>121</v>
      </c>
      <c r="H23">
        <v>1</v>
      </c>
      <c r="J23">
        <f t="shared" si="0"/>
        <v>21</v>
      </c>
      <c r="K23" t="str">
        <f t="shared" si="6"/>
        <v>CONCURRENT_QUEUE_NAME</v>
      </c>
      <c r="L23">
        <f t="shared" si="2"/>
        <v>25</v>
      </c>
      <c r="M23" t="str">
        <f t="shared" si="3"/>
        <v/>
      </c>
      <c r="N23" t="s">
        <v>123</v>
      </c>
      <c r="Q23" t="str">
        <f t="shared" si="4"/>
        <v>FNDLOAD apps/appsdev 0 Y DOWNLOAD $FND_TOP/patch/115/import/afcpque.lct STANDARD.ldt QUEUE CONCURRENT_QUEUE_NAME='STANDARD'</v>
      </c>
      <c r="R23" t="str">
        <f t="shared" si="5"/>
        <v>FNDLOAD apps/appsdev 0 Y DOWNLOAD $FND_TOP/patch/115/import/afcpque.lct file_name.ldt QUEUE CONCURRENT_QUEUE_NAME='concurrent_queue_name'</v>
      </c>
    </row>
    <row r="24" spans="1:18" ht="13.8" customHeight="1" x14ac:dyDescent="0.3">
      <c r="A24" t="s">
        <v>11</v>
      </c>
      <c r="B24" t="s">
        <v>548</v>
      </c>
      <c r="C24" t="s">
        <v>42</v>
      </c>
      <c r="D24" t="s">
        <v>21</v>
      </c>
      <c r="F24" t="s">
        <v>124</v>
      </c>
      <c r="G24" t="s">
        <v>125</v>
      </c>
      <c r="H24">
        <v>1</v>
      </c>
      <c r="J24">
        <f t="shared" si="0"/>
        <v>18</v>
      </c>
      <c r="K24" t="str">
        <f t="shared" si="6"/>
        <v>REQUEST_GROUP_NAME</v>
      </c>
      <c r="L24">
        <f t="shared" si="2"/>
        <v>25</v>
      </c>
      <c r="M24" t="str">
        <f t="shared" si="3"/>
        <v/>
      </c>
      <c r="N24" t="s">
        <v>126</v>
      </c>
      <c r="Q24" t="str">
        <f t="shared" si="4"/>
        <v>FNDLOAD apps/appsdev 0 Y DOWNLOAD $FND_TOP/patch/115/import/afcpreqg.lct GL Concurrent Program Group.ldt REQUEST_GROUP REQUEST_GROUP_NAME='GL Concurrent Program Group'</v>
      </c>
      <c r="R24" t="str">
        <f t="shared" si="5"/>
        <v>FNDLOAD apps/appsdev 0 Y DOWNLOAD $FND_TOP/patch/115/import/afcpreqg.lct file_name.ldt REQUEST_GROUP REQUEST_GROUP_NAME='request_group_name'</v>
      </c>
    </row>
    <row r="25" spans="1:18" ht="13.8" customHeight="1" x14ac:dyDescent="0.3">
      <c r="A25" t="s">
        <v>11</v>
      </c>
      <c r="B25" t="s">
        <v>548</v>
      </c>
      <c r="C25" t="s">
        <v>43</v>
      </c>
      <c r="D25" t="s">
        <v>22</v>
      </c>
      <c r="E25" t="s">
        <v>131</v>
      </c>
      <c r="F25" t="s">
        <v>127</v>
      </c>
      <c r="G25" t="s">
        <v>129</v>
      </c>
      <c r="H25">
        <v>1</v>
      </c>
      <c r="J25">
        <f t="shared" si="0"/>
        <v>16</v>
      </c>
      <c r="K25" t="str">
        <f t="shared" si="6"/>
        <v>REQUEST_SET_NAME</v>
      </c>
      <c r="L25">
        <f t="shared" si="2"/>
        <v>25</v>
      </c>
      <c r="M25" t="str">
        <f t="shared" si="3"/>
        <v/>
      </c>
      <c r="N25" t="s">
        <v>130</v>
      </c>
      <c r="Q25" t="str">
        <f t="shared" si="4"/>
        <v>FNDLOAD apps/appsdev 0 Y DOWNLOAD $FND_TOP/patch/115/import/afcprset.lct APXDINER.ldt REQ_SET REQUEST_SET_NAME='APXDINER'</v>
      </c>
      <c r="R25" t="str">
        <f t="shared" si="5"/>
        <v>FNDLOAD apps/appsdev 0 Y DOWNLOAD $FND_TOP/patch/115/import/afcprset.lct file_name.ldt REQ_SET REQUEST_SET_NAME='request_set_name'</v>
      </c>
    </row>
    <row r="26" spans="1:18" x14ac:dyDescent="0.3">
      <c r="A26" t="s">
        <v>11</v>
      </c>
      <c r="B26" t="s">
        <v>548</v>
      </c>
      <c r="C26" t="s">
        <v>43</v>
      </c>
      <c r="D26" t="s">
        <v>22</v>
      </c>
      <c r="E26" t="s">
        <v>132</v>
      </c>
      <c r="F26" t="s">
        <v>128</v>
      </c>
      <c r="G26" t="s">
        <v>129</v>
      </c>
      <c r="H26">
        <v>1</v>
      </c>
      <c r="I26" t="s">
        <v>29</v>
      </c>
      <c r="J26">
        <f t="shared" si="0"/>
        <v>16</v>
      </c>
      <c r="K26" t="str">
        <f t="shared" si="6"/>
        <v>REQUEST_SET_NAME</v>
      </c>
      <c r="L26">
        <f t="shared" si="2"/>
        <v>25</v>
      </c>
      <c r="M26" t="str">
        <f t="shared" si="3"/>
        <v/>
      </c>
      <c r="N26" t="s">
        <v>130</v>
      </c>
      <c r="Q26" t="str">
        <f t="shared" si="4"/>
        <v>FNDLOAD apps/appsdev 0 Y DOWNLOAD $FND_TOP/patch/115/import/afcprset.lct APXDINER.ldt REQ_SET_LINKS REQUEST_SET_NAME='APXDINER'</v>
      </c>
      <c r="R26" t="str">
        <f t="shared" si="5"/>
        <v>FNDLOAD apps/appsdev 0 Y DOWNLOAD $FND_TOP/patch/115/import/afcprset.lct file_name.ldt REQ_SET_LINKS REQUEST_SET_NAME='request_set_name'</v>
      </c>
    </row>
    <row r="27" spans="1:18" x14ac:dyDescent="0.3">
      <c r="A27" t="s">
        <v>11</v>
      </c>
      <c r="B27" t="s">
        <v>548</v>
      </c>
      <c r="C27" t="s">
        <v>133</v>
      </c>
      <c r="D27" t="s">
        <v>137</v>
      </c>
      <c r="F27" t="s">
        <v>134</v>
      </c>
      <c r="G27" t="s">
        <v>135</v>
      </c>
      <c r="H27">
        <v>1</v>
      </c>
      <c r="J27">
        <f t="shared" si="0"/>
        <v>18</v>
      </c>
      <c r="K27" t="str">
        <f t="shared" si="6"/>
        <v>RELEASE_CLASS_NAME</v>
      </c>
      <c r="L27">
        <f t="shared" si="2"/>
        <v>25</v>
      </c>
      <c r="M27" t="str">
        <f t="shared" si="3"/>
        <v/>
      </c>
      <c r="N27" t="s">
        <v>136</v>
      </c>
      <c r="Q27" t="str">
        <f t="shared" si="4"/>
        <v>FNDLOAD apps/appsdev 0 Y DOWNLOAD $FND_TOP/patch/115/import/afcpsch.lct EVERYDAY (1:00 AM).ldt SCHEDULE RELEASE_CLASS_NAME='EVERYDAY (1:00 AM)'</v>
      </c>
      <c r="R27" t="str">
        <f t="shared" si="5"/>
        <v>FNDLOAD apps/appsdev 0 Y DOWNLOAD $FND_TOP/patch/115/import/afcpsch.lct file_name.ldt SCHEDULE RELEASE_CLASS_NAME='release_class_name'</v>
      </c>
    </row>
    <row r="28" spans="1:18" x14ac:dyDescent="0.3">
      <c r="A28" t="s">
        <v>11</v>
      </c>
      <c r="B28" t="s">
        <v>548</v>
      </c>
      <c r="C28" t="s">
        <v>138</v>
      </c>
      <c r="D28" t="s">
        <v>141</v>
      </c>
      <c r="F28" t="s">
        <v>139</v>
      </c>
      <c r="G28" t="s">
        <v>140</v>
      </c>
      <c r="H28">
        <v>1</v>
      </c>
      <c r="J28">
        <f t="shared" si="0"/>
        <v>14</v>
      </c>
      <c r="K28" t="str">
        <f t="shared" si="6"/>
        <v>SERVICE_HANDLE</v>
      </c>
      <c r="L28">
        <f t="shared" si="2"/>
        <v>0</v>
      </c>
      <c r="M28" t="str">
        <f t="shared" si="3"/>
        <v/>
      </c>
      <c r="N28" t="s">
        <v>142</v>
      </c>
      <c r="Q28" t="str">
        <f t="shared" si="4"/>
        <v>FNDLOAD apps/appsdev 0 Y DOWNLOAD $FND_TOP/patch/115/import/afcpsrvs.lct Forms Listener.ldt SERVICE SERVICE_HANDLE='Forms Listener'</v>
      </c>
      <c r="R28" t="str">
        <f t="shared" si="5"/>
        <v>FNDLOAD apps/appsdev 0 Y DOWNLOAD $FND_TOP/patch/115/import/afcpsrvs.lct file_name.ldt SERVICE SERVICE_HANDLE='service_handle'</v>
      </c>
    </row>
    <row r="29" spans="1:18" x14ac:dyDescent="0.3">
      <c r="A29" t="s">
        <v>11</v>
      </c>
      <c r="B29" t="s">
        <v>548</v>
      </c>
      <c r="C29" t="s">
        <v>143</v>
      </c>
      <c r="D29" t="s">
        <v>146</v>
      </c>
      <c r="F29" t="s">
        <v>144</v>
      </c>
      <c r="G29" t="s">
        <v>145</v>
      </c>
      <c r="H29">
        <v>1</v>
      </c>
      <c r="J29">
        <f t="shared" si="0"/>
        <v>25</v>
      </c>
      <c r="K29" t="str">
        <f t="shared" si="6"/>
        <v>CONCURRENT_TIME_PERIOD_id</v>
      </c>
      <c r="L29">
        <f t="shared" si="2"/>
        <v>25</v>
      </c>
      <c r="M29" t="str">
        <f t="shared" si="3"/>
        <v/>
      </c>
      <c r="N29">
        <v>0</v>
      </c>
      <c r="Q29" t="str">
        <f t="shared" si="4"/>
        <v>FNDLOAD apps/appsdev 0 Y DOWNLOAD $FND_TOP/patch/115/import/afcpwksh.lct 0.ldt WORKSHIFT CONCURRENT_TIME_PERIOD_id='0'</v>
      </c>
      <c r="R29" t="str">
        <f t="shared" si="5"/>
        <v>FNDLOAD apps/appsdev 0 Y DOWNLOAD $FND_TOP/patch/115/import/afcpwksh.lct file_name.ldt WORKSHIFT CONCURRENT_TIME_PERIOD_id='concurrent_time_period_id'</v>
      </c>
    </row>
    <row r="30" spans="1:18" x14ac:dyDescent="0.3">
      <c r="A30" t="s">
        <v>11</v>
      </c>
      <c r="B30" t="s">
        <v>548</v>
      </c>
      <c r="C30" t="s">
        <v>147</v>
      </c>
      <c r="D30" t="s">
        <v>151</v>
      </c>
      <c r="E30" t="s">
        <v>152</v>
      </c>
      <c r="F30" t="s">
        <v>148</v>
      </c>
      <c r="G30" t="s">
        <v>155</v>
      </c>
      <c r="H30">
        <v>1</v>
      </c>
      <c r="J30">
        <f t="shared" si="0"/>
        <v>10</v>
      </c>
      <c r="K30" t="str">
        <f t="shared" si="6"/>
        <v>TABLE_NAME</v>
      </c>
      <c r="L30">
        <f t="shared" si="2"/>
        <v>23</v>
      </c>
      <c r="M30" t="str">
        <f t="shared" si="3"/>
        <v/>
      </c>
      <c r="N30" t="s">
        <v>214</v>
      </c>
      <c r="Q30" t="str">
        <f t="shared" si="4"/>
        <v>FNDLOAD apps/appsdev 0 Y DOWNLOAD $FND_TOP/patch/115/import/afdict.lct FND_CONC_OS_PROCESSES.ldt FND_TABLES TABLE_NAME='FND_CONC_OS_PROCESSES'</v>
      </c>
      <c r="R30" t="str">
        <f t="shared" si="5"/>
        <v>FNDLOAD apps/appsdev 0 Y DOWNLOAD $FND_TOP/patch/115/import/afdict.lct file_name.ldt FND_TABLES TABLE_NAME='table_name'</v>
      </c>
    </row>
    <row r="31" spans="1:18" x14ac:dyDescent="0.3">
      <c r="A31" t="s">
        <v>11</v>
      </c>
      <c r="B31" t="s">
        <v>548</v>
      </c>
      <c r="C31" t="s">
        <v>147</v>
      </c>
      <c r="D31" t="s">
        <v>151</v>
      </c>
      <c r="E31" t="s">
        <v>153</v>
      </c>
      <c r="F31" t="s">
        <v>149</v>
      </c>
      <c r="G31" t="s">
        <v>157</v>
      </c>
      <c r="H31">
        <v>1</v>
      </c>
      <c r="J31">
        <f t="shared" si="0"/>
        <v>9</v>
      </c>
      <c r="K31" t="str">
        <f t="shared" si="6"/>
        <v>VIEW_NAME</v>
      </c>
      <c r="L31">
        <f t="shared" si="2"/>
        <v>23</v>
      </c>
      <c r="M31" t="str">
        <f t="shared" si="3"/>
        <v/>
      </c>
      <c r="N31" t="s">
        <v>213</v>
      </c>
      <c r="Q31" t="str">
        <f t="shared" si="4"/>
        <v>FNDLOAD apps/appsdev 0 Y DOWNLOAD $FND_TOP/patch/115/import/afdict.lct FND_MIME_TYPES_VL.ldt FND_VIEWS VIEW_NAME='FND_MIME_TYPES_VL'</v>
      </c>
      <c r="R31" t="str">
        <f t="shared" si="5"/>
        <v>FNDLOAD apps/appsdev 0 Y DOWNLOAD $FND_TOP/patch/115/import/afdict.lct file_name.ldt FND_VIEWS VIEW_NAME='view_name'</v>
      </c>
    </row>
    <row r="32" spans="1:18" x14ac:dyDescent="0.3">
      <c r="A32" t="s">
        <v>11</v>
      </c>
      <c r="B32" t="s">
        <v>548</v>
      </c>
      <c r="C32" t="s">
        <v>147</v>
      </c>
      <c r="D32" t="s">
        <v>151</v>
      </c>
      <c r="E32" t="s">
        <v>154</v>
      </c>
      <c r="F32" t="s">
        <v>150</v>
      </c>
      <c r="G32" t="s">
        <v>156</v>
      </c>
      <c r="H32">
        <v>1</v>
      </c>
      <c r="J32">
        <f t="shared" si="0"/>
        <v>13</v>
      </c>
      <c r="K32" t="str">
        <f t="shared" si="6"/>
        <v>SEQUENCE_NAME</v>
      </c>
      <c r="L32">
        <f t="shared" si="2"/>
        <v>23</v>
      </c>
      <c r="M32" t="str">
        <f t="shared" si="3"/>
        <v/>
      </c>
      <c r="N32" t="s">
        <v>212</v>
      </c>
      <c r="Q32" t="str">
        <f t="shared" si="4"/>
        <v>FNDLOAD apps/appsdev 0 Y DOWNLOAD $FND_TOP/patch/115/import/afdict.lct FND_CONCURRENT_REQUESTS_S.ldt FND_SEQUENCES SEQUENCE_NAME='FND_CONCURRENT_REQUESTS_S'</v>
      </c>
      <c r="R32" t="str">
        <f t="shared" si="5"/>
        <v>FNDLOAD apps/appsdev 0 Y DOWNLOAD $FND_TOP/patch/115/import/afdict.lct file_name.ldt FND_SEQUENCES SEQUENCE_NAME='sequence_name'</v>
      </c>
    </row>
    <row r="33" spans="1:18" x14ac:dyDescent="0.3">
      <c r="A33" t="s">
        <v>11</v>
      </c>
      <c r="B33" t="s">
        <v>548</v>
      </c>
      <c r="C33" t="s">
        <v>158</v>
      </c>
      <c r="D33" t="s">
        <v>162</v>
      </c>
      <c r="F33" t="s">
        <v>159</v>
      </c>
      <c r="G33" t="s">
        <v>160</v>
      </c>
      <c r="H33">
        <v>1</v>
      </c>
      <c r="J33">
        <f t="shared" si="0"/>
        <v>11</v>
      </c>
      <c r="K33" t="str">
        <f t="shared" si="6"/>
        <v>OBJECT_NAME</v>
      </c>
      <c r="L33">
        <f t="shared" si="2"/>
        <v>0</v>
      </c>
      <c r="M33" t="str">
        <f t="shared" si="3"/>
        <v/>
      </c>
      <c r="N33" t="s">
        <v>161</v>
      </c>
      <c r="Q33" t="str">
        <f t="shared" si="4"/>
        <v>FNDLOAD apps/appsdev 0 Y DOWNLOAD $FND_TOP/patch/115/import/afdskob.lct AP_INVOICE.ldt FND_DESKTOP_OBJECTS OBJECT_NAME='AP_INVOICE'</v>
      </c>
      <c r="R33" t="str">
        <f t="shared" si="5"/>
        <v>FNDLOAD apps/appsdev 0 Y DOWNLOAD $FND_TOP/patch/115/import/afdskob.lct file_name.ldt FND_DESKTOP_OBJECTS OBJECT_NAME='object_name'</v>
      </c>
    </row>
    <row r="34" spans="1:18" x14ac:dyDescent="0.3">
      <c r="A34" t="s">
        <v>11</v>
      </c>
      <c r="B34" t="s">
        <v>548</v>
      </c>
      <c r="C34" t="s">
        <v>163</v>
      </c>
      <c r="D34" t="s">
        <v>166</v>
      </c>
      <c r="E34" t="s">
        <v>167</v>
      </c>
      <c r="F34" t="s">
        <v>164</v>
      </c>
      <c r="G34" t="s">
        <v>169</v>
      </c>
      <c r="H34">
        <v>1</v>
      </c>
      <c r="J34">
        <f t="shared" si="0"/>
        <v>10</v>
      </c>
      <c r="K34" t="str">
        <f t="shared" si="6"/>
        <v>GROUP_NAME</v>
      </c>
      <c r="L34">
        <f t="shared" si="2"/>
        <v>25</v>
      </c>
      <c r="M34" t="str">
        <f t="shared" si="3"/>
        <v/>
      </c>
      <c r="N34" t="s">
        <v>170</v>
      </c>
      <c r="Q34" t="str">
        <f t="shared" si="4"/>
        <v>FNDLOAD apps/appsdev 0 Y DOWNLOAD $FND_TOP/patch/115/import/affaudit.lct SQLAP.AP_SUPPLIER_SITES_ALL.ldt FND_AUDIT_GROUPS GROUP_NAME='SQLAP.AP_SUPPLIER_SITES_ALL'</v>
      </c>
      <c r="R34" t="str">
        <f t="shared" si="5"/>
        <v>FNDLOAD apps/appsdev 0 Y DOWNLOAD $FND_TOP/patch/115/import/affaudit.lct file_name.ldt FND_AUDIT_GROUPS GROUP_NAME='group_name'</v>
      </c>
    </row>
    <row r="35" spans="1:18" x14ac:dyDescent="0.3">
      <c r="A35" t="s">
        <v>11</v>
      </c>
      <c r="B35" t="s">
        <v>548</v>
      </c>
      <c r="C35" t="s">
        <v>163</v>
      </c>
      <c r="D35" t="s">
        <v>166</v>
      </c>
      <c r="E35" t="s">
        <v>168</v>
      </c>
      <c r="F35" t="s">
        <v>165</v>
      </c>
      <c r="H35">
        <v>0</v>
      </c>
      <c r="J35">
        <f t="shared" si="0"/>
        <v>0</v>
      </c>
      <c r="K35" t="str">
        <f t="shared" si="6"/>
        <v/>
      </c>
      <c r="L35">
        <f t="shared" si="2"/>
        <v>0</v>
      </c>
      <c r="M35" t="str">
        <f t="shared" si="3"/>
        <v/>
      </c>
      <c r="Q35" t="str">
        <f t="shared" si="4"/>
        <v>FNDLOAD apps/appsdev 0 Y DOWNLOAD $FND_TOP/patch/115/import/affaudit.lct .ldt FND_AUDIT_SCHEMAS</v>
      </c>
      <c r="R35" t="str">
        <f t="shared" si="5"/>
        <v>FNDLOAD apps/appsdev 0 Y DOWNLOAD $FND_TOP/patch/115/import/affaudit.lct file_name.ldt FND_AUDIT_SCHEMAS</v>
      </c>
    </row>
    <row r="36" spans="1:18" x14ac:dyDescent="0.3">
      <c r="A36" t="s">
        <v>11</v>
      </c>
      <c r="B36" t="s">
        <v>548</v>
      </c>
      <c r="C36" t="s">
        <v>39</v>
      </c>
      <c r="D36" t="s">
        <v>171</v>
      </c>
      <c r="E36" t="s">
        <v>16</v>
      </c>
      <c r="F36" t="s">
        <v>98</v>
      </c>
      <c r="G36" t="s">
        <v>182</v>
      </c>
      <c r="H36">
        <v>2</v>
      </c>
      <c r="J36">
        <f t="shared" si="0"/>
        <v>26</v>
      </c>
      <c r="K36" t="str">
        <f t="shared" si="6"/>
        <v>DESCRIPTIVE_FLEXFIELD_NAME</v>
      </c>
      <c r="L36">
        <f t="shared" si="2"/>
        <v>23</v>
      </c>
      <c r="M36" t="str">
        <f t="shared" si="3"/>
        <v xml:space="preserve"> APPLICATION_SHORT_NAME</v>
      </c>
      <c r="N36" t="s">
        <v>176</v>
      </c>
      <c r="O36" t="s">
        <v>112</v>
      </c>
      <c r="Q36" t="str">
        <f t="shared" si="4"/>
        <v>FNDLOAD apps/appsdev 0 Y DOWNLOAD $FND_TOP/patch/115/import/afffload.lct AP_INVOICE_LINES.ldt DESC_FLEX DESCRIPTIVE_FLEXFIELD_NAME='AP_INVOICE_LINES'  APPLICATION_SHORT_NAME='SQLAP'</v>
      </c>
      <c r="R36" t="str">
        <f t="shared" si="5"/>
        <v>FNDLOAD apps/appsdev 0 Y DOWNLOAD $FND_TOP/patch/115/import/afffload.lct file_name.ldt DESC_FLEX DESCRIPTIVE_FLEXFIELD_NAME='descriptive_flexfield_name'</v>
      </c>
    </row>
    <row r="37" spans="1:18" x14ac:dyDescent="0.3">
      <c r="A37" t="s">
        <v>11</v>
      </c>
      <c r="B37" t="s">
        <v>548</v>
      </c>
      <c r="C37" t="s">
        <v>39</v>
      </c>
      <c r="D37" t="s">
        <v>171</v>
      </c>
      <c r="E37" t="s">
        <v>17</v>
      </c>
      <c r="F37" t="s">
        <v>172</v>
      </c>
      <c r="G37" t="s">
        <v>183</v>
      </c>
      <c r="H37">
        <v>2</v>
      </c>
      <c r="J37">
        <f t="shared" si="0"/>
        <v>12</v>
      </c>
      <c r="K37" t="str">
        <f t="shared" si="6"/>
        <v>ID_FLEX_CODE</v>
      </c>
      <c r="L37">
        <f t="shared" si="2"/>
        <v>23</v>
      </c>
      <c r="M37" t="str">
        <f t="shared" si="3"/>
        <v xml:space="preserve"> APPLICATION_SHORT_NAME</v>
      </c>
      <c r="N37" t="s">
        <v>177</v>
      </c>
      <c r="O37" t="s">
        <v>178</v>
      </c>
      <c r="Q37" t="str">
        <f t="shared" si="4"/>
        <v>FNDLOAD apps/appsdev 0 Y DOWNLOAD $FND_TOP/patch/115/import/afffload.lct GL#.ldt KEY_FLEX ID_FLEX_CODE='GL#'  APPLICATION_SHORT_NAME='SQLGL'</v>
      </c>
      <c r="R37" t="str">
        <f t="shared" si="5"/>
        <v>FNDLOAD apps/appsdev 0 Y DOWNLOAD $FND_TOP/patch/115/import/afffload.lct file_name.ldt KEY_FLEX ID_FLEX_CODE='id_flex_code'</v>
      </c>
    </row>
    <row r="38" spans="1:18" x14ac:dyDescent="0.3">
      <c r="A38" t="s">
        <v>11</v>
      </c>
      <c r="B38" t="s">
        <v>548</v>
      </c>
      <c r="C38" t="s">
        <v>39</v>
      </c>
      <c r="D38" t="s">
        <v>171</v>
      </c>
      <c r="E38" t="s">
        <v>19</v>
      </c>
      <c r="F38" t="s">
        <v>97</v>
      </c>
      <c r="G38" t="s">
        <v>184</v>
      </c>
      <c r="H38">
        <v>1</v>
      </c>
      <c r="J38">
        <f t="shared" si="0"/>
        <v>19</v>
      </c>
      <c r="K38" t="str">
        <f t="shared" si="6"/>
        <v>FLEX_VALUE_SET_NAME</v>
      </c>
      <c r="L38">
        <f t="shared" si="2"/>
        <v>21</v>
      </c>
      <c r="M38" t="str">
        <f t="shared" si="3"/>
        <v/>
      </c>
      <c r="N38" t="s">
        <v>175</v>
      </c>
      <c r="Q38" t="str">
        <f t="shared" si="4"/>
        <v>FNDLOAD apps/appsdev 0 Y DOWNLOAD $FND_TOP/patch/115/import/afffload.lct AP_APPROVAL_STATUS.ldt VALUE_SET FLEX_VALUE_SET_NAME='AP_APPROVAL_STATUS'</v>
      </c>
      <c r="R38" t="str">
        <f t="shared" si="5"/>
        <v>FNDLOAD apps/appsdev 0 Y DOWNLOAD $FND_TOP/patch/115/import/afffload.lct file_name.ldt VALUE_SET FLEX_VALUE_SET_NAME='flex_value_set_name'</v>
      </c>
    </row>
    <row r="39" spans="1:18" x14ac:dyDescent="0.3">
      <c r="A39" t="s">
        <v>11</v>
      </c>
      <c r="B39" t="s">
        <v>548</v>
      </c>
      <c r="C39" t="s">
        <v>39</v>
      </c>
      <c r="D39" t="s">
        <v>171</v>
      </c>
      <c r="E39" t="s">
        <v>179</v>
      </c>
      <c r="F39" t="s">
        <v>174</v>
      </c>
      <c r="H39">
        <v>1</v>
      </c>
      <c r="J39">
        <f t="shared" si="0"/>
        <v>0</v>
      </c>
      <c r="K39" t="str">
        <f t="shared" si="6"/>
        <v/>
      </c>
      <c r="L39">
        <f t="shared" si="2"/>
        <v>0</v>
      </c>
      <c r="M39" t="str">
        <f t="shared" si="3"/>
        <v/>
      </c>
      <c r="Q39" t="str">
        <f t="shared" si="4"/>
        <v>FNDLOAD apps/appsdev 0 Y DOWNLOAD $FND_TOP/patch/115/import/afffload.lct .ldt VALUE_SET_VALUE</v>
      </c>
      <c r="R39" t="str">
        <f t="shared" si="5"/>
        <v>FNDLOAD apps/appsdev 0 Y DOWNLOAD $FND_TOP/patch/115/import/afffload.lct file_name.ldt VALUE_SET_VALUE</v>
      </c>
    </row>
    <row r="40" spans="1:18" x14ac:dyDescent="0.3">
      <c r="A40" t="s">
        <v>11</v>
      </c>
      <c r="B40" t="s">
        <v>548</v>
      </c>
      <c r="C40" t="s">
        <v>39</v>
      </c>
      <c r="D40" t="s">
        <v>171</v>
      </c>
      <c r="E40" t="s">
        <v>181</v>
      </c>
      <c r="F40" t="s">
        <v>173</v>
      </c>
      <c r="G40" t="s">
        <v>180</v>
      </c>
      <c r="H40">
        <v>2</v>
      </c>
      <c r="J40">
        <f t="shared" si="0"/>
        <v>13</v>
      </c>
      <c r="K40" t="str">
        <f t="shared" si="6"/>
        <v>FUNCTION_CODE</v>
      </c>
      <c r="L40">
        <f t="shared" si="2"/>
        <v>25</v>
      </c>
      <c r="M40" t="str">
        <f t="shared" si="3"/>
        <v xml:space="preserve"> APPLICATION_SHORT_NAME</v>
      </c>
      <c r="N40" t="s">
        <v>211</v>
      </c>
      <c r="Q40" t="str">
        <f t="shared" si="4"/>
        <v>FNDLOAD apps/appsdev 0 Y DOWNLOAD $FND_TOP/patch/115/import/afffload.lct PO_PO_ACCRUAL_ACCOUNT.ldt FB_FUNCTION FUNCTION_CODE='PO_PO_ACCRUAL_ACCOUNT'  APPLICATION_SHORT_NAME=''</v>
      </c>
      <c r="R40" t="str">
        <f t="shared" si="5"/>
        <v>FNDLOAD apps/appsdev 0 Y DOWNLOAD $FND_TOP/patch/115/import/afffload.lct file_name.ldt FB_FUNCTION FUNCTION_CODE='function_code'</v>
      </c>
    </row>
    <row r="41" spans="1:18" x14ac:dyDescent="0.3">
      <c r="A41" t="s">
        <v>11</v>
      </c>
      <c r="B41" t="s">
        <v>548</v>
      </c>
      <c r="C41" t="s">
        <v>35</v>
      </c>
      <c r="D41" t="s">
        <v>26</v>
      </c>
      <c r="F41" t="s">
        <v>185</v>
      </c>
      <c r="G41" t="s">
        <v>186</v>
      </c>
      <c r="H41">
        <v>1</v>
      </c>
      <c r="J41">
        <f t="shared" si="0"/>
        <v>9</v>
      </c>
      <c r="K41" t="str">
        <f t="shared" si="6"/>
        <v>FORM_NAME</v>
      </c>
      <c r="L41">
        <f t="shared" si="2"/>
        <v>14</v>
      </c>
      <c r="M41" t="str">
        <f t="shared" si="3"/>
        <v/>
      </c>
      <c r="N41" t="s">
        <v>187</v>
      </c>
      <c r="Q41" t="str">
        <f t="shared" si="4"/>
        <v>FNDLOAD apps/appsdev 0 Y DOWNLOAD $FND_TOP/patch/115/import/affrmcus.lct APXINWKB.ldt FND_FORM_CUSTOM_RULES FORM_NAME='APXINWKB'</v>
      </c>
      <c r="R41" t="str">
        <f t="shared" si="5"/>
        <v>FNDLOAD apps/appsdev 0 Y DOWNLOAD $FND_TOP/patch/115/import/affrmcus.lct file_name.ldt FND_FORM_CUSTOM_RULES FORM_NAME='form_name'</v>
      </c>
    </row>
    <row r="42" spans="1:18" x14ac:dyDescent="0.3">
      <c r="A42" t="s">
        <v>11</v>
      </c>
      <c r="B42" t="s">
        <v>548</v>
      </c>
      <c r="C42" t="s">
        <v>188</v>
      </c>
      <c r="D42" t="s">
        <v>26</v>
      </c>
      <c r="F42" t="s">
        <v>185</v>
      </c>
      <c r="G42" t="s">
        <v>189</v>
      </c>
      <c r="H42">
        <v>1</v>
      </c>
      <c r="J42">
        <f t="shared" si="0"/>
        <v>8</v>
      </c>
      <c r="K42" t="str">
        <f t="shared" si="6"/>
        <v>RULE_KEY</v>
      </c>
      <c r="L42">
        <f t="shared" si="2"/>
        <v>0</v>
      </c>
      <c r="M42" t="str">
        <f t="shared" si="3"/>
        <v/>
      </c>
      <c r="N42" t="s">
        <v>210</v>
      </c>
      <c r="Q42" t="str">
        <f t="shared" si="4"/>
        <v>FNDLOAD apps/appsdev 0 Y DOWNLOAD $FND_TOP/patch/115/import/affrmind.lct CLEF102.ldt FND_FORM_CUSTOM_RULES RULE_KEY='CLEF102'</v>
      </c>
      <c r="R42" t="str">
        <f t="shared" si="5"/>
        <v>FNDLOAD apps/appsdev 0 Y DOWNLOAD $FND_TOP/patch/115/import/affrmind.lct file_name.ldt FND_FORM_CUSTOM_RULES RULE_KEY='rule_key'</v>
      </c>
    </row>
    <row r="43" spans="1:18" x14ac:dyDescent="0.3">
      <c r="A43" t="s">
        <v>11</v>
      </c>
      <c r="B43" t="s">
        <v>548</v>
      </c>
      <c r="C43" t="s">
        <v>190</v>
      </c>
      <c r="D43" t="s">
        <v>191</v>
      </c>
      <c r="F43" t="s">
        <v>192</v>
      </c>
      <c r="H43">
        <v>0</v>
      </c>
      <c r="J43">
        <f t="shared" si="0"/>
        <v>0</v>
      </c>
      <c r="K43" t="str">
        <f t="shared" si="6"/>
        <v/>
      </c>
      <c r="L43">
        <f t="shared" si="2"/>
        <v>0</v>
      </c>
      <c r="M43" t="str">
        <f t="shared" si="3"/>
        <v/>
      </c>
      <c r="N43" t="s">
        <v>209</v>
      </c>
      <c r="Q43" t="str">
        <f t="shared" si="4"/>
        <v>FNDLOAD apps/appsdev 0 Y DOWNLOAD $FND_TOP/patch/115/import/afindust.lct Healthcare - Provider.ldt FND_INDUSTRIES</v>
      </c>
      <c r="R43" t="str">
        <f t="shared" si="5"/>
        <v>FNDLOAD apps/appsdev 0 Y DOWNLOAD $FND_TOP/patch/115/import/afindust.lct file_name.ldt FND_INDUSTRIES</v>
      </c>
    </row>
    <row r="44" spans="1:18" x14ac:dyDescent="0.3">
      <c r="A44" t="s">
        <v>11</v>
      </c>
      <c r="B44" t="s">
        <v>548</v>
      </c>
      <c r="C44" t="s">
        <v>193</v>
      </c>
      <c r="D44" t="s">
        <v>195</v>
      </c>
      <c r="F44" t="s">
        <v>194</v>
      </c>
      <c r="H44">
        <v>1</v>
      </c>
      <c r="J44">
        <f t="shared" si="0"/>
        <v>0</v>
      </c>
      <c r="K44" t="str">
        <f t="shared" si="6"/>
        <v/>
      </c>
      <c r="L44">
        <f t="shared" si="2"/>
        <v>0</v>
      </c>
      <c r="M44" t="str">
        <f t="shared" si="3"/>
        <v/>
      </c>
      <c r="Q44" t="str">
        <f t="shared" si="4"/>
        <v>FNDLOAD apps/appsdev 0 Y DOWNLOAD $FND_TOP/patch/115/import/afluind.lct .ldt FND_LOOKUP_VALUES_IL</v>
      </c>
      <c r="R44" t="str">
        <f t="shared" si="5"/>
        <v>FNDLOAD apps/appsdev 0 Y DOWNLOAD $FND_TOP/patch/115/import/afluind.lct file_name.ldt FND_LOOKUP_VALUES_IL</v>
      </c>
    </row>
    <row r="45" spans="1:18" x14ac:dyDescent="0.3">
      <c r="A45" t="s">
        <v>11</v>
      </c>
      <c r="B45" t="s">
        <v>548</v>
      </c>
      <c r="C45" t="s">
        <v>38</v>
      </c>
      <c r="D45" t="s">
        <v>15</v>
      </c>
      <c r="F45" t="s">
        <v>196</v>
      </c>
      <c r="G45" t="s">
        <v>197</v>
      </c>
      <c r="H45">
        <v>1</v>
      </c>
      <c r="J45">
        <f t="shared" si="0"/>
        <v>11</v>
      </c>
      <c r="K45" t="str">
        <f t="shared" si="6"/>
        <v>LOOKUP_TYPE</v>
      </c>
      <c r="L45">
        <f t="shared" si="2"/>
        <v>14</v>
      </c>
      <c r="M45" t="str">
        <f t="shared" si="3"/>
        <v/>
      </c>
      <c r="N45" t="s">
        <v>208</v>
      </c>
      <c r="Q45" t="str">
        <f t="shared" si="4"/>
        <v>FNDLOAD apps/appsdev 0 Y DOWNLOAD $FND_TOP/patch/115/import/aflvmlu.lct AP_STATUS.ldt FND_LOOKUP_TYPE LOOKUP_TYPE='AP_STATUS'</v>
      </c>
      <c r="R45" t="str">
        <f t="shared" si="5"/>
        <v>FNDLOAD apps/appsdev 0 Y DOWNLOAD $FND_TOP/patch/115/import/aflvmlu.lct file_name.ldt FND_LOOKUP_TYPE LOOKUP_TYPE='lookup_type'</v>
      </c>
    </row>
    <row r="46" spans="1:18" x14ac:dyDescent="0.3">
      <c r="A46" t="s">
        <v>11</v>
      </c>
      <c r="B46" t="s">
        <v>548</v>
      </c>
      <c r="C46" t="s">
        <v>198</v>
      </c>
      <c r="D46" t="s">
        <v>199</v>
      </c>
      <c r="F46" t="s">
        <v>200</v>
      </c>
      <c r="G46" t="s">
        <v>201</v>
      </c>
      <c r="H46">
        <v>1</v>
      </c>
      <c r="I46" t="s">
        <v>202</v>
      </c>
      <c r="J46">
        <f t="shared" si="0"/>
        <v>16</v>
      </c>
      <c r="K46" t="str">
        <f t="shared" si="6"/>
        <v>APPLICATION_TYPE</v>
      </c>
      <c r="L46">
        <f t="shared" si="2"/>
        <v>12</v>
      </c>
      <c r="M46" t="str">
        <f t="shared" si="3"/>
        <v/>
      </c>
      <c r="N46" t="s">
        <v>203</v>
      </c>
      <c r="Q46" t="str">
        <f t="shared" si="4"/>
        <v>FNDLOAD apps/appsdev 0 Y DOWNLOAD $FND_TOP/patch/115/import/afmbltyp.lct MAF20.ldt FND_MBL_APP_TYPES APPLICATION_TYPE='MAF20'</v>
      </c>
      <c r="R46" t="str">
        <f t="shared" si="5"/>
        <v>FNDLOAD apps/appsdev 0 Y DOWNLOAD $FND_TOP/patch/115/import/afmbltyp.lct file_name.ldt FND_MBL_APP_TYPES APPLICATION_TYPE='application_type'</v>
      </c>
    </row>
    <row r="47" spans="1:18" x14ac:dyDescent="0.3">
      <c r="A47" t="s">
        <v>11</v>
      </c>
      <c r="B47" t="s">
        <v>548</v>
      </c>
      <c r="C47" t="s">
        <v>44</v>
      </c>
      <c r="D47" t="s">
        <v>204</v>
      </c>
      <c r="F47" t="s">
        <v>205</v>
      </c>
      <c r="G47" t="s">
        <v>206</v>
      </c>
      <c r="H47">
        <v>1</v>
      </c>
      <c r="J47">
        <f t="shared" si="0"/>
        <v>12</v>
      </c>
      <c r="K47" t="str">
        <f t="shared" si="6"/>
        <v>MESSAGE_NAME</v>
      </c>
      <c r="L47">
        <f t="shared" si="2"/>
        <v>25</v>
      </c>
      <c r="M47" t="str">
        <f t="shared" si="3"/>
        <v/>
      </c>
      <c r="N47" t="s">
        <v>207</v>
      </c>
      <c r="Q47" t="str">
        <f t="shared" si="4"/>
        <v>FNDLOAD apps/appsdev 0 Y DOWNLOAD $FND_TOP/patch/115/import/afmdmsg.lct WF_EXECUTE_FORM_FAILED.ldt FND_NEW_MESSAGES MESSAGE_NAME='WF_EXECUTE_FORM_FAILED'</v>
      </c>
      <c r="R47" t="str">
        <f t="shared" si="5"/>
        <v>FNDLOAD apps/appsdev 0 Y DOWNLOAD $FND_TOP/patch/115/import/afmdmsg.lct file_name.ldt FND_NEW_MESSAGES MESSAGE_NAME='message_name'</v>
      </c>
    </row>
    <row r="48" spans="1:18" x14ac:dyDescent="0.3">
      <c r="A48" t="s">
        <v>11</v>
      </c>
      <c r="B48" t="s">
        <v>548</v>
      </c>
      <c r="C48" t="s">
        <v>224</v>
      </c>
      <c r="D48" t="s">
        <v>225</v>
      </c>
      <c r="E48" t="s">
        <v>228</v>
      </c>
      <c r="F48" t="s">
        <v>226</v>
      </c>
      <c r="G48" t="s">
        <v>230</v>
      </c>
      <c r="H48">
        <v>1</v>
      </c>
      <c r="I48" t="s">
        <v>231</v>
      </c>
      <c r="J48">
        <f t="shared" si="0"/>
        <v>8</v>
      </c>
      <c r="K48" t="str">
        <f t="shared" si="6"/>
        <v>NODE_APP</v>
      </c>
      <c r="L48">
        <f t="shared" si="2"/>
        <v>9</v>
      </c>
      <c r="M48" t="str">
        <f t="shared" si="3"/>
        <v/>
      </c>
      <c r="N48" t="s">
        <v>235</v>
      </c>
      <c r="Q48" t="str">
        <f t="shared" si="4"/>
        <v>FNDLOAD apps/appsdev 0 Y DOWNLOAD $FND_TOP/patch/115/import/afmlhelp.lct PER.ldt FND_HELP_TREE NODE_APP='PER'</v>
      </c>
      <c r="R48" t="str">
        <f t="shared" si="5"/>
        <v>FNDLOAD apps/appsdev 0 Y DOWNLOAD $FND_TOP/patch/115/import/afmlhelp.lct file_name.ldt FND_HELP_TREE NODE_APP='node_app'</v>
      </c>
    </row>
    <row r="49" spans="1:18" x14ac:dyDescent="0.3">
      <c r="A49" t="s">
        <v>11</v>
      </c>
      <c r="B49" t="s">
        <v>548</v>
      </c>
      <c r="C49" t="s">
        <v>224</v>
      </c>
      <c r="D49" t="s">
        <v>225</v>
      </c>
      <c r="E49" t="s">
        <v>229</v>
      </c>
      <c r="F49" t="s">
        <v>227</v>
      </c>
      <c r="G49" t="s">
        <v>232</v>
      </c>
      <c r="H49">
        <v>1</v>
      </c>
      <c r="I49" t="s">
        <v>233</v>
      </c>
      <c r="J49">
        <f t="shared" si="0"/>
        <v>9</v>
      </c>
      <c r="K49" t="str">
        <f t="shared" si="6"/>
        <v>FILE_NAME</v>
      </c>
      <c r="L49">
        <f t="shared" si="2"/>
        <v>23</v>
      </c>
      <c r="M49" t="str">
        <f t="shared" si="3"/>
        <v/>
      </c>
      <c r="N49" t="s">
        <v>234</v>
      </c>
      <c r="Q49" t="str">
        <f t="shared" si="4"/>
        <v>FNDLOAD apps/appsdev 0 Y DOWNLOAD $FND_TOP/patch/115/import/afmlhelp.lct CEU_AP_SEPA_IBAN.HTM.ldt FND_HELP_DOCUMENTS FILE_NAME='CEU_AP_SEPA_IBAN.HTM'</v>
      </c>
      <c r="R49" t="str">
        <f t="shared" si="5"/>
        <v>FNDLOAD apps/appsdev 0 Y DOWNLOAD $FND_TOP/patch/115/import/afmlhelp.lct file_name.ldt FND_HELP_DOCUMENTS FILE_NAME='file_name'</v>
      </c>
    </row>
    <row r="50" spans="1:18" x14ac:dyDescent="0.3">
      <c r="A50" t="s">
        <v>11</v>
      </c>
      <c r="B50" t="s">
        <v>548</v>
      </c>
      <c r="C50" t="s">
        <v>236</v>
      </c>
      <c r="D50" t="s">
        <v>237</v>
      </c>
      <c r="F50" t="s">
        <v>238</v>
      </c>
      <c r="G50" t="s">
        <v>48</v>
      </c>
      <c r="H50">
        <v>1</v>
      </c>
      <c r="I50" t="s">
        <v>202</v>
      </c>
      <c r="J50">
        <f t="shared" si="0"/>
        <v>22</v>
      </c>
      <c r="K50" t="str">
        <f t="shared" si="6"/>
        <v>APPLICATION_SHORT_NAME</v>
      </c>
      <c r="L50">
        <f t="shared" si="2"/>
        <v>0</v>
      </c>
      <c r="M50" t="str">
        <f t="shared" si="3"/>
        <v/>
      </c>
      <c r="N50" t="s">
        <v>239</v>
      </c>
      <c r="Q50" t="str">
        <f t="shared" si="4"/>
        <v>FNDLOAD apps/appsdev 0 Y DOWNLOAD $FND_TOP/patch/115/import/afmobile.lct FND_MBL_SAMPLE_APP.ldt FND_MBL_APPLICATION APPLICATION_SHORT_NAME='FND_MBL_SAMPLE_APP'</v>
      </c>
      <c r="R50" t="str">
        <f t="shared" si="5"/>
        <v>FNDLOAD apps/appsdev 0 Y DOWNLOAD $FND_TOP/patch/115/import/afmobile.lct file_name.ldt FND_MBL_APPLICATION APPLICATION_SHORT_NAME='application_short_name'</v>
      </c>
    </row>
    <row r="51" spans="1:18" x14ac:dyDescent="0.3">
      <c r="A51" t="s">
        <v>11</v>
      </c>
      <c r="B51" t="s">
        <v>548</v>
      </c>
      <c r="C51" t="s">
        <v>240</v>
      </c>
      <c r="D51" t="s">
        <v>241</v>
      </c>
      <c r="F51" t="s">
        <v>242</v>
      </c>
      <c r="G51" t="s">
        <v>48</v>
      </c>
      <c r="H51">
        <v>1</v>
      </c>
      <c r="J51">
        <f t="shared" si="0"/>
        <v>22</v>
      </c>
      <c r="K51" t="str">
        <f t="shared" si="6"/>
        <v>APPLICATION_SHORT_NAME</v>
      </c>
      <c r="L51">
        <f t="shared" si="2"/>
        <v>0</v>
      </c>
      <c r="M51" t="str">
        <f t="shared" si="3"/>
        <v/>
      </c>
      <c r="N51" t="s">
        <v>243</v>
      </c>
      <c r="Q51" t="str">
        <f t="shared" si="4"/>
        <v>FNDLOAD apps/appsdev 0 Y DOWNLOAD $FND_TOP/patch/115/import/afmoinit.lct FUN.ldt FND_MO_PRODUCT_INIT APPLICATION_SHORT_NAME='FUN'</v>
      </c>
      <c r="R51" t="str">
        <f t="shared" si="5"/>
        <v>FNDLOAD apps/appsdev 0 Y DOWNLOAD $FND_TOP/patch/115/import/afmoinit.lct file_name.ldt FND_MO_PRODUCT_INIT APPLICATION_SHORT_NAME='application_short_name'</v>
      </c>
    </row>
    <row r="52" spans="1:18" x14ac:dyDescent="0.3">
      <c r="A52" t="s">
        <v>11</v>
      </c>
      <c r="B52" t="s">
        <v>548</v>
      </c>
      <c r="C52" t="s">
        <v>244</v>
      </c>
      <c r="D52" t="s">
        <v>246</v>
      </c>
      <c r="F52" t="s">
        <v>245</v>
      </c>
      <c r="H52">
        <v>1</v>
      </c>
      <c r="J52">
        <f t="shared" si="0"/>
        <v>0</v>
      </c>
      <c r="K52" t="str">
        <f t="shared" si="6"/>
        <v/>
      </c>
      <c r="L52">
        <f t="shared" si="2"/>
        <v>0</v>
      </c>
      <c r="M52" t="str">
        <f t="shared" si="3"/>
        <v/>
      </c>
      <c r="Q52" t="str">
        <f t="shared" si="4"/>
        <v>FNDLOAD apps/appsdev 0 Y DOWNLOAD $FND_TOP/patch/115/import/afmsgind.lct .ldt FND_NEW_MESSAGES_IL</v>
      </c>
      <c r="R52" t="str">
        <f t="shared" si="5"/>
        <v>FNDLOAD apps/appsdev 0 Y DOWNLOAD $FND_TOP/patch/115/import/afmsgind.lct file_name.ldt FND_NEW_MESSAGES_IL</v>
      </c>
    </row>
    <row r="53" spans="1:18" x14ac:dyDescent="0.3">
      <c r="A53" t="s">
        <v>11</v>
      </c>
      <c r="B53" t="s">
        <v>548</v>
      </c>
      <c r="C53" t="s">
        <v>247</v>
      </c>
      <c r="D53" t="s">
        <v>259</v>
      </c>
      <c r="E53" t="s">
        <v>254</v>
      </c>
      <c r="F53" t="s">
        <v>248</v>
      </c>
      <c r="G53" t="s">
        <v>253</v>
      </c>
      <c r="H53">
        <v>1</v>
      </c>
      <c r="J53">
        <f t="shared" si="0"/>
        <v>9</v>
      </c>
      <c r="K53" t="str">
        <f t="shared" si="6"/>
        <v>CURR_CODE</v>
      </c>
      <c r="L53">
        <f t="shared" si="2"/>
        <v>0</v>
      </c>
      <c r="M53" t="str">
        <f t="shared" si="3"/>
        <v/>
      </c>
      <c r="N53" t="s">
        <v>260</v>
      </c>
      <c r="Q53" t="str">
        <f t="shared" si="4"/>
        <v>FNDLOAD apps/appsdev 0 Y DOWNLOAD $FND_TOP/patch/115/import/afnls.lct USD.ldt FND_CURRENCY CURR_CODE='USD'</v>
      </c>
      <c r="R53" t="str">
        <f t="shared" si="5"/>
        <v>FNDLOAD apps/appsdev 0 Y DOWNLOAD $FND_TOP/patch/115/import/afnls.lct file_name.ldt FND_CURRENCY CURR_CODE='curr_code'</v>
      </c>
    </row>
    <row r="54" spans="1:18" x14ac:dyDescent="0.3">
      <c r="A54" t="s">
        <v>11</v>
      </c>
      <c r="B54" t="s">
        <v>548</v>
      </c>
      <c r="C54" t="s">
        <v>247</v>
      </c>
      <c r="D54" t="s">
        <v>259</v>
      </c>
      <c r="E54" t="s">
        <v>255</v>
      </c>
      <c r="F54" t="s">
        <v>249</v>
      </c>
      <c r="G54" t="s">
        <v>261</v>
      </c>
      <c r="H54">
        <v>1</v>
      </c>
      <c r="J54">
        <f t="shared" si="0"/>
        <v>9</v>
      </c>
      <c r="K54" t="str">
        <f t="shared" si="6"/>
        <v>LANG_CODE</v>
      </c>
      <c r="L54">
        <f t="shared" si="2"/>
        <v>0</v>
      </c>
      <c r="M54" t="str">
        <f t="shared" si="3"/>
        <v/>
      </c>
      <c r="N54" t="s">
        <v>262</v>
      </c>
      <c r="Q54" t="str">
        <f t="shared" si="4"/>
        <v>FNDLOAD apps/appsdev 0 Y DOWNLOAD $FND_TOP/patch/115/import/afnls.lct RU.ldt FND_LANGUAGE LANG_CODE='RU'</v>
      </c>
      <c r="R54" t="str">
        <f t="shared" si="5"/>
        <v>FNDLOAD apps/appsdev 0 Y DOWNLOAD $FND_TOP/patch/115/import/afnls.lct file_name.ldt FND_LANGUAGE LANG_CODE='lang_code'</v>
      </c>
    </row>
    <row r="55" spans="1:18" x14ac:dyDescent="0.3">
      <c r="A55" t="s">
        <v>11</v>
      </c>
      <c r="B55" t="s">
        <v>548</v>
      </c>
      <c r="C55" t="s">
        <v>247</v>
      </c>
      <c r="D55" t="s">
        <v>259</v>
      </c>
      <c r="E55" t="s">
        <v>256</v>
      </c>
      <c r="F55" t="s">
        <v>250</v>
      </c>
      <c r="G55" t="s">
        <v>263</v>
      </c>
      <c r="H55">
        <v>1</v>
      </c>
      <c r="J55">
        <f t="shared" si="0"/>
        <v>9</v>
      </c>
      <c r="K55" t="str">
        <f t="shared" si="6"/>
        <v>TERR_CODE</v>
      </c>
      <c r="L55">
        <f t="shared" si="2"/>
        <v>0</v>
      </c>
      <c r="M55" t="str">
        <f t="shared" si="3"/>
        <v/>
      </c>
      <c r="N55" t="s">
        <v>262</v>
      </c>
      <c r="Q55" t="str">
        <f t="shared" si="4"/>
        <v>FNDLOAD apps/appsdev 0 Y DOWNLOAD $FND_TOP/patch/115/import/afnls.lct RU.ldt FND_TERRITORY TERR_CODE='RU'</v>
      </c>
      <c r="R55" t="str">
        <f t="shared" si="5"/>
        <v>FNDLOAD apps/appsdev 0 Y DOWNLOAD $FND_TOP/patch/115/import/afnls.lct file_name.ldt FND_TERRITORY TERR_CODE='terr_code'</v>
      </c>
    </row>
    <row r="56" spans="1:18" x14ac:dyDescent="0.3">
      <c r="A56" t="s">
        <v>11</v>
      </c>
      <c r="B56" t="s">
        <v>548</v>
      </c>
      <c r="C56" t="s">
        <v>247</v>
      </c>
      <c r="D56" t="s">
        <v>259</v>
      </c>
      <c r="E56" t="s">
        <v>257</v>
      </c>
      <c r="F56" t="s">
        <v>251</v>
      </c>
      <c r="G56" t="s">
        <v>261</v>
      </c>
      <c r="H56">
        <v>1</v>
      </c>
      <c r="J56">
        <f t="shared" si="0"/>
        <v>9</v>
      </c>
      <c r="K56" t="str">
        <f t="shared" si="6"/>
        <v>LANG_CODE</v>
      </c>
      <c r="L56">
        <f t="shared" si="2"/>
        <v>0</v>
      </c>
      <c r="M56" t="str">
        <f t="shared" si="3"/>
        <v/>
      </c>
      <c r="N56" t="s">
        <v>264</v>
      </c>
      <c r="Q56" t="str">
        <f t="shared" si="4"/>
        <v>FNDLOAD apps/appsdev 0 Y DOWNLOAD $FND_TOP/patch/115/import/afnls.lct ru.ldt FND_NATURAL_LANGUAGE LANG_CODE='ru'</v>
      </c>
      <c r="R56" t="str">
        <f t="shared" si="5"/>
        <v>FNDLOAD apps/appsdev 0 Y DOWNLOAD $FND_TOP/patch/115/import/afnls.lct file_name.ldt FND_NATURAL_LANGUAGE LANG_CODE='lang_code'</v>
      </c>
    </row>
    <row r="57" spans="1:18" x14ac:dyDescent="0.3">
      <c r="A57" t="s">
        <v>11</v>
      </c>
      <c r="B57" t="s">
        <v>548</v>
      </c>
      <c r="C57" t="s">
        <v>247</v>
      </c>
      <c r="D57" t="s">
        <v>259</v>
      </c>
      <c r="E57" t="s">
        <v>258</v>
      </c>
      <c r="F57" t="s">
        <v>252</v>
      </c>
      <c r="G57" t="s">
        <v>261</v>
      </c>
      <c r="H57">
        <v>1</v>
      </c>
      <c r="J57">
        <f t="shared" si="0"/>
        <v>9</v>
      </c>
      <c r="K57" t="str">
        <f t="shared" si="6"/>
        <v>LANG_CODE</v>
      </c>
      <c r="L57">
        <f t="shared" si="2"/>
        <v>0</v>
      </c>
      <c r="M57" t="str">
        <f t="shared" si="3"/>
        <v/>
      </c>
      <c r="N57" t="s">
        <v>265</v>
      </c>
      <c r="Q57" t="str">
        <f t="shared" si="4"/>
        <v>FNDLOAD apps/appsdev 0 Y DOWNLOAD $FND_TOP/patch/115/import/afnls.lct rus.ldt FND_ISO_LANGUAGE LANG_CODE='rus'</v>
      </c>
      <c r="R57" t="str">
        <f t="shared" si="5"/>
        <v>FNDLOAD apps/appsdev 0 Y DOWNLOAD $FND_TOP/patch/115/import/afnls.lct file_name.ldt FND_ISO_LANGUAGE LANG_CODE='lang_code'</v>
      </c>
    </row>
    <row r="58" spans="1:18" x14ac:dyDescent="0.3">
      <c r="A58" t="s">
        <v>11</v>
      </c>
      <c r="B58" t="s">
        <v>548</v>
      </c>
      <c r="C58" t="s">
        <v>266</v>
      </c>
      <c r="D58" t="s">
        <v>273</v>
      </c>
      <c r="E58" t="s">
        <v>274</v>
      </c>
      <c r="F58" t="s">
        <v>267</v>
      </c>
      <c r="G58" t="s">
        <v>270</v>
      </c>
      <c r="H58">
        <v>1</v>
      </c>
      <c r="J58">
        <f t="shared" si="0"/>
        <v>14</v>
      </c>
      <c r="K58" t="str">
        <f t="shared" si="6"/>
        <v>CHART_GROUP_ID</v>
      </c>
      <c r="L58">
        <f t="shared" si="2"/>
        <v>0</v>
      </c>
      <c r="M58" t="str">
        <f t="shared" si="3"/>
        <v/>
      </c>
      <c r="N58">
        <v>1</v>
      </c>
      <c r="Q58" t="str">
        <f t="shared" si="4"/>
        <v>FNDLOAD apps/appsdev 0 Y DOWNLOAD $FND_TOP/patch/115/import/afoamcgp.lct 1.ldt OAM_CHART_GRPS CHART_GROUP_ID='1'</v>
      </c>
      <c r="R58" t="str">
        <f t="shared" si="5"/>
        <v>FNDLOAD apps/appsdev 0 Y DOWNLOAD $FND_TOP/patch/115/import/afoamcgp.lct file_name.ldt OAM_CHART_GRPS CHART_GROUP_ID='chart_group_id'</v>
      </c>
    </row>
    <row r="59" spans="1:18" x14ac:dyDescent="0.3">
      <c r="A59" t="s">
        <v>11</v>
      </c>
      <c r="B59" t="s">
        <v>548</v>
      </c>
      <c r="C59" t="s">
        <v>266</v>
      </c>
      <c r="D59" t="s">
        <v>273</v>
      </c>
      <c r="E59" t="s">
        <v>275</v>
      </c>
      <c r="F59" t="s">
        <v>268</v>
      </c>
      <c r="G59" t="s">
        <v>271</v>
      </c>
      <c r="H59">
        <v>1</v>
      </c>
      <c r="J59">
        <f t="shared" si="0"/>
        <v>8</v>
      </c>
      <c r="K59" t="str">
        <f t="shared" si="6"/>
        <v>CHART_ID</v>
      </c>
      <c r="L59">
        <f t="shared" si="2"/>
        <v>0</v>
      </c>
      <c r="M59" t="str">
        <f t="shared" si="3"/>
        <v/>
      </c>
      <c r="N59">
        <v>1</v>
      </c>
      <c r="Q59" t="str">
        <f t="shared" si="4"/>
        <v>FNDLOAD apps/appsdev 0 Y DOWNLOAD $FND_TOP/patch/115/import/afoamcgp.lct 1.ldt OAM_CHARTS CHART_ID='1'</v>
      </c>
      <c r="R59" t="str">
        <f t="shared" si="5"/>
        <v>FNDLOAD apps/appsdev 0 Y DOWNLOAD $FND_TOP/patch/115/import/afoamcgp.lct file_name.ldt OAM_CHARTS CHART_ID='chart_id'</v>
      </c>
    </row>
    <row r="60" spans="1:18" x14ac:dyDescent="0.3">
      <c r="A60" t="s">
        <v>11</v>
      </c>
      <c r="B60" t="s">
        <v>548</v>
      </c>
      <c r="C60" t="s">
        <v>266</v>
      </c>
      <c r="D60" t="s">
        <v>273</v>
      </c>
      <c r="E60" t="s">
        <v>276</v>
      </c>
      <c r="F60" t="s">
        <v>269</v>
      </c>
      <c r="G60" t="s">
        <v>272</v>
      </c>
      <c r="H60">
        <v>1</v>
      </c>
      <c r="J60">
        <f t="shared" si="0"/>
        <v>21</v>
      </c>
      <c r="K60" t="str">
        <f t="shared" si="6"/>
        <v>CHART_ITEM_SHORT_NAME</v>
      </c>
      <c r="L60">
        <f t="shared" si="2"/>
        <v>8</v>
      </c>
      <c r="M60" t="str">
        <f t="shared" si="3"/>
        <v/>
      </c>
      <c r="N60" t="s">
        <v>277</v>
      </c>
      <c r="Q60" t="str">
        <f t="shared" si="4"/>
        <v>FNDLOAD apps/appsdev 0 Y DOWNLOAD $FND_TOP/patch/115/import/afoamcgp.lct COMP_SUCCESSFUL.ldt OAM_CHART_ITEMS CHART_ITEM_SHORT_NAME='COMP_SUCCESSFUL'</v>
      </c>
      <c r="R60" t="str">
        <f t="shared" si="5"/>
        <v>FNDLOAD apps/appsdev 0 Y DOWNLOAD $FND_TOP/patch/115/import/afoamcgp.lct file_name.ldt OAM_CHART_ITEMS CHART_ITEM_SHORT_NAME='chart_item_short_name'</v>
      </c>
    </row>
    <row r="61" spans="1:18" x14ac:dyDescent="0.3">
      <c r="A61" t="s">
        <v>11</v>
      </c>
      <c r="B61" t="s">
        <v>548</v>
      </c>
      <c r="C61" t="s">
        <v>278</v>
      </c>
      <c r="D61" t="s">
        <v>281</v>
      </c>
      <c r="F61" t="s">
        <v>279</v>
      </c>
      <c r="G61" t="s">
        <v>280</v>
      </c>
      <c r="H61">
        <v>1</v>
      </c>
      <c r="J61">
        <f t="shared" si="0"/>
        <v>7</v>
      </c>
      <c r="K61" t="str">
        <f t="shared" si="6"/>
        <v>ALGO_ID</v>
      </c>
      <c r="L61">
        <f t="shared" si="2"/>
        <v>0</v>
      </c>
      <c r="M61" t="str">
        <f t="shared" si="3"/>
        <v/>
      </c>
      <c r="N61">
        <v>1</v>
      </c>
      <c r="Q61" t="str">
        <f t="shared" si="4"/>
        <v>FNDLOAD apps/appsdev 0 Y DOWNLOAD $FND_TOP/patch/115/import/afoamdsalgo.lct 1.ldt OAM_DS_ALGOS ALGO_ID='1'</v>
      </c>
      <c r="R61" t="str">
        <f t="shared" si="5"/>
        <v>FNDLOAD apps/appsdev 0 Y DOWNLOAD $FND_TOP/patch/115/import/afoamdsalgo.lct file_name.ldt OAM_DS_ALGOS ALGO_ID='algo_id'</v>
      </c>
    </row>
    <row r="62" spans="1:18" x14ac:dyDescent="0.3">
      <c r="A62" t="s">
        <v>11</v>
      </c>
      <c r="B62" t="s">
        <v>548</v>
      </c>
      <c r="C62" t="s">
        <v>282</v>
      </c>
      <c r="D62" t="s">
        <v>285</v>
      </c>
      <c r="F62" t="s">
        <v>283</v>
      </c>
      <c r="G62" t="s">
        <v>284</v>
      </c>
      <c r="H62">
        <v>1</v>
      </c>
      <c r="J62">
        <f t="shared" si="0"/>
        <v>7</v>
      </c>
      <c r="K62" t="str">
        <f t="shared" si="6"/>
        <v>PROC_ID</v>
      </c>
      <c r="L62">
        <f t="shared" si="2"/>
        <v>0</v>
      </c>
      <c r="M62" t="str">
        <f t="shared" si="3"/>
        <v/>
      </c>
      <c r="N62">
        <v>1</v>
      </c>
      <c r="Q62" t="str">
        <f t="shared" si="4"/>
        <v>FNDLOAD apps/appsdev 0 Y DOWNLOAD $FND_TOP/patch/115/import/afoamdscproc.lct 1.ldt OAM_DSCFG_PROC PROC_ID='1'</v>
      </c>
      <c r="R62" t="str">
        <f t="shared" si="5"/>
        <v>FNDLOAD apps/appsdev 0 Y DOWNLOAD $FND_TOP/patch/115/import/afoamdscproc.lct file_name.ldt OAM_DSCFG_PROC PROC_ID='proc_id'</v>
      </c>
    </row>
    <row r="63" spans="1:18" x14ac:dyDescent="0.3">
      <c r="A63" t="s">
        <v>11</v>
      </c>
      <c r="B63" t="s">
        <v>548</v>
      </c>
      <c r="C63" t="s">
        <v>286</v>
      </c>
      <c r="D63" t="s">
        <v>292</v>
      </c>
      <c r="F63" t="s">
        <v>287</v>
      </c>
      <c r="G63" t="s">
        <v>289</v>
      </c>
      <c r="H63">
        <v>1</v>
      </c>
      <c r="J63">
        <f t="shared" si="0"/>
        <v>17</v>
      </c>
      <c r="K63" t="str">
        <f t="shared" si="6"/>
        <v>DEBUG_OPTION_NAME</v>
      </c>
      <c r="L63">
        <f t="shared" si="2"/>
        <v>0</v>
      </c>
      <c r="M63" t="str">
        <f t="shared" si="3"/>
        <v/>
      </c>
      <c r="N63" t="s">
        <v>290</v>
      </c>
      <c r="Q63" t="str">
        <f t="shared" si="4"/>
        <v>FNDLOAD apps/appsdev 0 Y DOWNLOAD $FND_TOP/patch/115/import/afoamdw.lct PLSQL_PROFILER.ldt FND_DEBUG_OPTIONS DEBUG_OPTION_NAME='PLSQL_PROFILER'</v>
      </c>
      <c r="R63" t="str">
        <f t="shared" si="5"/>
        <v>FNDLOAD apps/appsdev 0 Y DOWNLOAD $FND_TOP/patch/115/import/afoamdw.lct file_name.ldt FND_DEBUG_OPTIONS DEBUG_OPTION_NAME='debug_option_name'</v>
      </c>
    </row>
    <row r="64" spans="1:18" x14ac:dyDescent="0.3">
      <c r="A64" t="s">
        <v>11</v>
      </c>
      <c r="B64" t="s">
        <v>548</v>
      </c>
      <c r="C64" t="s">
        <v>286</v>
      </c>
      <c r="D64" t="s">
        <v>292</v>
      </c>
      <c r="F64" t="s">
        <v>288</v>
      </c>
      <c r="G64" t="s">
        <v>291</v>
      </c>
      <c r="H64">
        <v>1</v>
      </c>
      <c r="J64">
        <f t="shared" si="0"/>
        <v>18</v>
      </c>
      <c r="K64" t="str">
        <f t="shared" si="6"/>
        <v>DEBUG_OPTION_VALUE</v>
      </c>
      <c r="L64">
        <f t="shared" si="2"/>
        <v>20</v>
      </c>
      <c r="M64" t="str">
        <f t="shared" si="3"/>
        <v/>
      </c>
      <c r="N64" t="s">
        <v>290</v>
      </c>
      <c r="Q64" t="str">
        <f t="shared" si="4"/>
        <v>FNDLOAD apps/appsdev 0 Y DOWNLOAD $FND_TOP/patch/115/import/afoamdw.lct PLSQL_PROFILER.ldt FND_DEBUG_OPTION_VALUES DEBUG_OPTION_VALUE='PLSQL_PROFILER'</v>
      </c>
      <c r="R64" t="str">
        <f t="shared" si="5"/>
        <v>FNDLOAD apps/appsdev 0 Y DOWNLOAD $FND_TOP/patch/115/import/afoamdw.lct file_name.ldt FND_DEBUG_OPTION_VALUES DEBUG_OPTION_VALUE='debug_option_value'</v>
      </c>
    </row>
    <row r="65" spans="1:18" x14ac:dyDescent="0.3">
      <c r="A65" t="s">
        <v>11</v>
      </c>
      <c r="B65" t="s">
        <v>548</v>
      </c>
      <c r="C65" t="s">
        <v>293</v>
      </c>
      <c r="D65" t="s">
        <v>294</v>
      </c>
      <c r="E65" t="s">
        <v>299</v>
      </c>
      <c r="F65" t="s">
        <v>295</v>
      </c>
      <c r="G65" t="s">
        <v>297</v>
      </c>
      <c r="H65">
        <v>1</v>
      </c>
      <c r="J65">
        <f t="shared" si="0"/>
        <v>15</v>
      </c>
      <c r="K65" t="str">
        <f t="shared" si="6"/>
        <v>METRIC_GROUP_ID</v>
      </c>
      <c r="L65">
        <f t="shared" si="2"/>
        <v>0</v>
      </c>
      <c r="M65" t="str">
        <f t="shared" si="3"/>
        <v/>
      </c>
      <c r="N65">
        <v>3</v>
      </c>
      <c r="Q65" t="str">
        <f t="shared" si="4"/>
        <v>FNDLOAD apps/appsdev 0 Y DOWNLOAD $FND_TOP/patch/115/import/afoammet.lct 3.ldt OAM_MET_GRPS METRIC_GROUP_ID='3'</v>
      </c>
      <c r="R65" t="str">
        <f t="shared" si="5"/>
        <v>FNDLOAD apps/appsdev 0 Y DOWNLOAD $FND_TOP/patch/115/import/afoammet.lct file_name.ldt OAM_MET_GRPS METRIC_GROUP_ID='metric_group_id'</v>
      </c>
    </row>
    <row r="66" spans="1:18" x14ac:dyDescent="0.3">
      <c r="A66" t="s">
        <v>11</v>
      </c>
      <c r="B66" t="s">
        <v>548</v>
      </c>
      <c r="C66" t="s">
        <v>293</v>
      </c>
      <c r="D66" t="s">
        <v>294</v>
      </c>
      <c r="E66" t="s">
        <v>300</v>
      </c>
      <c r="F66" t="s">
        <v>296</v>
      </c>
      <c r="G66" t="s">
        <v>298</v>
      </c>
      <c r="H66">
        <v>1</v>
      </c>
      <c r="J66">
        <f t="shared" si="0"/>
        <v>17</v>
      </c>
      <c r="K66" t="str">
        <f t="shared" si="6"/>
        <v>METRIC_SHORT_NAME</v>
      </c>
      <c r="L66">
        <f t="shared" si="2"/>
        <v>12</v>
      </c>
      <c r="M66" t="str">
        <f t="shared" si="3"/>
        <v/>
      </c>
      <c r="N66" t="s">
        <v>301</v>
      </c>
      <c r="Q66" t="str">
        <f t="shared" si="4"/>
        <v>FNDLOAD apps/appsdev 0 Y DOWNLOAD $FND_TOP/patch/115/import/afoammet.lct COMPLETED_REQ.ldt OAM_METS METRIC_SHORT_NAME='COMPLETED_REQ'</v>
      </c>
      <c r="R66" t="str">
        <f t="shared" si="5"/>
        <v>FNDLOAD apps/appsdev 0 Y DOWNLOAD $FND_TOP/patch/115/import/afoammet.lct file_name.ldt OAM_METS METRIC_SHORT_NAME='metric_short_name'</v>
      </c>
    </row>
    <row r="67" spans="1:18" x14ac:dyDescent="0.3">
      <c r="A67" t="s">
        <v>11</v>
      </c>
      <c r="B67" t="s">
        <v>548</v>
      </c>
      <c r="C67" t="s">
        <v>302</v>
      </c>
      <c r="D67" t="s">
        <v>306</v>
      </c>
      <c r="E67" t="s">
        <v>307</v>
      </c>
      <c r="F67" t="s">
        <v>303</v>
      </c>
      <c r="G67" t="s">
        <v>308</v>
      </c>
      <c r="H67">
        <v>3</v>
      </c>
      <c r="J67">
        <f t="shared" si="0"/>
        <v>12</v>
      </c>
      <c r="K67" t="str">
        <f t="shared" si="6"/>
        <v>release_name</v>
      </c>
      <c r="L67">
        <f t="shared" si="2"/>
        <v>11</v>
      </c>
      <c r="M67" t="str">
        <f t="shared" si="3"/>
        <v xml:space="preserve"> bug_number</v>
      </c>
      <c r="N67" t="s">
        <v>309</v>
      </c>
      <c r="O67">
        <v>2404073</v>
      </c>
      <c r="P67" t="s">
        <v>309</v>
      </c>
      <c r="Q67" t="str">
        <f t="shared" si="4"/>
        <v>FNDLOAD apps/appsdev 0 Y DOWNLOAD $FND_TOP/patch/115/import/afoamums.lct 11i.ldt FND_UMS_BUGFIX release_name='11i'  bug_number='2404073'</v>
      </c>
      <c r="R67" t="str">
        <f t="shared" si="5"/>
        <v>FNDLOAD apps/appsdev 0 Y DOWNLOAD $FND_TOP/patch/115/import/afoamums.lct file_name.ldt FND_UMS_BUGFIX release_name='release_name'</v>
      </c>
    </row>
    <row r="68" spans="1:18" x14ac:dyDescent="0.3">
      <c r="A68" t="s">
        <v>11</v>
      </c>
      <c r="B68" t="s">
        <v>548</v>
      </c>
      <c r="C68" t="s">
        <v>302</v>
      </c>
      <c r="D68" t="s">
        <v>306</v>
      </c>
      <c r="E68" t="s">
        <v>310</v>
      </c>
      <c r="F68" t="s">
        <v>304</v>
      </c>
      <c r="H68">
        <v>1</v>
      </c>
      <c r="J68">
        <f t="shared" si="0"/>
        <v>0</v>
      </c>
      <c r="K68" t="str">
        <f t="shared" si="6"/>
        <v/>
      </c>
      <c r="L68">
        <f t="shared" si="2"/>
        <v>0</v>
      </c>
      <c r="M68" t="str">
        <f t="shared" si="3"/>
        <v/>
      </c>
      <c r="Q68" t="str">
        <f t="shared" si="4"/>
        <v>FNDLOAD apps/appsdev 0 Y DOWNLOAD $FND_TOP/patch/115/import/afoamums.lct .ldt FND_UMS_ONE_BUGFIX</v>
      </c>
      <c r="R68" t="str">
        <f t="shared" si="5"/>
        <v>FNDLOAD apps/appsdev 0 Y DOWNLOAD $FND_TOP/patch/115/import/afoamums.lct file_name.ldt FND_UMS_ONE_BUGFIX</v>
      </c>
    </row>
    <row r="69" spans="1:18" x14ac:dyDescent="0.3">
      <c r="A69" t="s">
        <v>11</v>
      </c>
      <c r="B69" t="s">
        <v>548</v>
      </c>
      <c r="C69" t="s">
        <v>302</v>
      </c>
      <c r="D69" t="s">
        <v>306</v>
      </c>
      <c r="E69" t="s">
        <v>311</v>
      </c>
      <c r="F69" t="s">
        <v>305</v>
      </c>
      <c r="H69">
        <v>1</v>
      </c>
      <c r="J69">
        <f t="shared" ref="J69:J132" si="7">IF(ISERROR(FIND(" &amp;",G69)),LEN(G69),FIND(" &amp;",G69)-1)</f>
        <v>0</v>
      </c>
      <c r="K69" t="str">
        <f t="shared" si="6"/>
        <v/>
      </c>
      <c r="L69">
        <f t="shared" ref="L69:L132" si="8">IF(ISERROR(FIND(" &amp;",G69,J69+2)),LEN(G69)-J69,FIND(" &amp;",G69,J69+2)-J69-$D$2)</f>
        <v>0</v>
      </c>
      <c r="M69" t="str">
        <f t="shared" ref="M69:M132" si="9">IF(H69&gt;=2,IF(ISERROR(MID(G69,J69+$D$2,L69)),"",MID(G69,J69+$D$2,L69)),"")</f>
        <v/>
      </c>
      <c r="Q69" t="str">
        <f t="shared" ref="Q69:Q132" si="10">CONCATENATE("FNDLOAD apps/",$C$2," 0 Y DOWNLOAD $",B69,"_TOP/patch/115/import/",C69," ",N69,".ldt ",F69,IF(K69="","",CONCATENATE(" ",K69,"='",N69,"'")),IF(M69="","",CONCATENATE(" ",M69,"='",O69,"'")))</f>
        <v>FNDLOAD apps/appsdev 0 Y DOWNLOAD $FND_TOP/patch/115/import/afoamums.lct .ldt FND_UMS_BUGFIXES</v>
      </c>
      <c r="R69" t="str">
        <f t="shared" ref="R69:R132" si="11">CONCATENATE("FNDLOAD apps/",$C$2," 0 Y DOWNLOAD $",B69,"_TOP/patch/115/import/",C69," file_name.ldt ",F69,IF(K69="","",CONCATENATE(" ",K69,"='",LOWER(K69),"'")))</f>
        <v>FNDLOAD apps/appsdev 0 Y DOWNLOAD $FND_TOP/patch/115/import/afoamums.lct file_name.ldt FND_UMS_BUGFIXES</v>
      </c>
    </row>
    <row r="70" spans="1:18" x14ac:dyDescent="0.3">
      <c r="A70" t="s">
        <v>11</v>
      </c>
      <c r="B70" t="s">
        <v>548</v>
      </c>
      <c r="C70" t="s">
        <v>312</v>
      </c>
      <c r="D70" t="s">
        <v>313</v>
      </c>
      <c r="F70" t="s">
        <v>314</v>
      </c>
      <c r="G70" t="s">
        <v>48</v>
      </c>
      <c r="H70">
        <v>1</v>
      </c>
      <c r="J70">
        <f t="shared" si="7"/>
        <v>22</v>
      </c>
      <c r="K70" t="str">
        <f t="shared" si="6"/>
        <v>APPLICATION_SHORT_NAME</v>
      </c>
      <c r="L70">
        <f t="shared" si="8"/>
        <v>0</v>
      </c>
      <c r="M70" t="str">
        <f t="shared" si="9"/>
        <v/>
      </c>
      <c r="N70" t="s">
        <v>178</v>
      </c>
      <c r="Q70" t="str">
        <f t="shared" si="10"/>
        <v>FNDLOAD apps/appsdev 0 Y DOWNLOAD $FND_TOP/patch/115/import/afpinit.lct SQLGL.ldt FND_PRODUCT_INITIALIZATION APPLICATION_SHORT_NAME='SQLGL'</v>
      </c>
      <c r="R70" t="str">
        <f t="shared" si="11"/>
        <v>FNDLOAD apps/appsdev 0 Y DOWNLOAD $FND_TOP/patch/115/import/afpinit.lct file_name.ldt FND_PRODUCT_INITIALIZATION APPLICATION_SHORT_NAME='application_short_name'</v>
      </c>
    </row>
    <row r="71" spans="1:18" x14ac:dyDescent="0.3">
      <c r="A71" t="s">
        <v>11</v>
      </c>
      <c r="B71" t="s">
        <v>548</v>
      </c>
      <c r="C71" t="s">
        <v>315</v>
      </c>
      <c r="D71" t="s">
        <v>316</v>
      </c>
      <c r="F71" t="s">
        <v>317</v>
      </c>
      <c r="G71" t="s">
        <v>319</v>
      </c>
      <c r="H71">
        <v>1</v>
      </c>
      <c r="J71">
        <f t="shared" si="7"/>
        <v>13</v>
      </c>
      <c r="K71" t="str">
        <f t="shared" si="6"/>
        <v>PROPERTY_NAME</v>
      </c>
      <c r="L71">
        <f t="shared" si="8"/>
        <v>13</v>
      </c>
      <c r="M71" t="str">
        <f t="shared" si="9"/>
        <v/>
      </c>
      <c r="N71" t="s">
        <v>318</v>
      </c>
      <c r="Q71" t="str">
        <f t="shared" si="10"/>
        <v>FNDLOAD apps/appsdev 0 Y DOWNLOAD $FND_TOP/patch/115/import/afplist.lct FORMAT_MASK.ldt PROP_LIST PROPERTY_NAME='FORMAT_MASK'</v>
      </c>
      <c r="R71" t="str">
        <f t="shared" si="11"/>
        <v>FNDLOAD apps/appsdev 0 Y DOWNLOAD $FND_TOP/patch/115/import/afplist.lct file_name.ldt PROP_LIST PROPERTY_NAME='property_name'</v>
      </c>
    </row>
    <row r="72" spans="1:18" x14ac:dyDescent="0.3">
      <c r="A72" t="s">
        <v>11</v>
      </c>
      <c r="B72" t="s">
        <v>548</v>
      </c>
      <c r="C72" t="s">
        <v>320</v>
      </c>
      <c r="D72" t="s">
        <v>322</v>
      </c>
      <c r="F72" t="s">
        <v>321</v>
      </c>
      <c r="H72">
        <v>0</v>
      </c>
      <c r="J72">
        <f t="shared" si="7"/>
        <v>0</v>
      </c>
      <c r="K72" t="str">
        <f t="shared" si="6"/>
        <v/>
      </c>
      <c r="L72">
        <f t="shared" si="8"/>
        <v>0</v>
      </c>
      <c r="M72" t="str">
        <f t="shared" si="9"/>
        <v/>
      </c>
      <c r="Q72" t="str">
        <f t="shared" si="10"/>
        <v>FNDLOAD apps/appsdev 0 Y DOWNLOAD $FND_TOP/patch/115/import/afprfma.lct .ldt FND_PERFORMANCE_TESTS</v>
      </c>
      <c r="R72" t="str">
        <f t="shared" si="11"/>
        <v>FNDLOAD apps/appsdev 0 Y DOWNLOAD $FND_TOP/patch/115/import/afprfma.lct file_name.ldt FND_PERFORMANCE_TESTS</v>
      </c>
    </row>
    <row r="73" spans="1:18" x14ac:dyDescent="0.3">
      <c r="A73" t="s">
        <v>11</v>
      </c>
      <c r="B73" t="s">
        <v>548</v>
      </c>
      <c r="C73" t="s">
        <v>323</v>
      </c>
      <c r="D73" t="s">
        <v>324</v>
      </c>
      <c r="F73" t="s">
        <v>325</v>
      </c>
      <c r="G73" t="s">
        <v>326</v>
      </c>
      <c r="H73">
        <v>1</v>
      </c>
      <c r="J73">
        <f t="shared" si="7"/>
        <v>13</v>
      </c>
      <c r="K73" t="str">
        <f t="shared" si="6"/>
        <v>PROPERTY_NAME</v>
      </c>
      <c r="L73">
        <f t="shared" si="8"/>
        <v>17</v>
      </c>
      <c r="M73" t="str">
        <f t="shared" si="9"/>
        <v/>
      </c>
      <c r="N73" t="s">
        <v>327</v>
      </c>
      <c r="Q73" t="str">
        <f t="shared" si="10"/>
        <v>FNDLOAD apps/appsdev 0 Y DOWNLOAD $FND_TOP/patch/115/import/afpvalue.lct WINDOW_STATE.ldt PROP_VALUE PROPERTY_NAME='WINDOW_STATE'</v>
      </c>
      <c r="R73" t="str">
        <f t="shared" si="11"/>
        <v>FNDLOAD apps/appsdev 0 Y DOWNLOAD $FND_TOP/patch/115/import/afpvalue.lct file_name.ldt PROP_VALUE PROPERTY_NAME='property_name'</v>
      </c>
    </row>
    <row r="74" spans="1:18" x14ac:dyDescent="0.3">
      <c r="A74" t="s">
        <v>11</v>
      </c>
      <c r="B74" t="s">
        <v>548</v>
      </c>
      <c r="C74" t="s">
        <v>37</v>
      </c>
      <c r="D74" t="s">
        <v>30</v>
      </c>
      <c r="E74" t="s">
        <v>332</v>
      </c>
      <c r="F74" t="s">
        <v>328</v>
      </c>
      <c r="G74" t="s">
        <v>341</v>
      </c>
      <c r="H74">
        <v>1</v>
      </c>
      <c r="J74">
        <f t="shared" si="7"/>
        <v>8</v>
      </c>
      <c r="K74" t="str">
        <f t="shared" si="6"/>
        <v>RESP_KEY</v>
      </c>
      <c r="L74">
        <f t="shared" si="8"/>
        <v>23</v>
      </c>
      <c r="M74" t="str">
        <f t="shared" si="9"/>
        <v/>
      </c>
      <c r="N74" t="s">
        <v>342</v>
      </c>
      <c r="Q74" t="str">
        <f t="shared" si="10"/>
        <v>FNDLOAD apps/appsdev 0 Y DOWNLOAD $FND_TOP/patch/115/import/afrole.lct APPLICATION_DEVELOPER.ldt FND_RESPONSIBILITY RESP_KEY='APPLICATION_DEVELOPER'</v>
      </c>
      <c r="R74" t="str">
        <f t="shared" si="11"/>
        <v>FNDLOAD apps/appsdev 0 Y DOWNLOAD $FND_TOP/patch/115/import/afrole.lct file_name.ldt FND_RESPONSIBILITY RESP_KEY='resp_key'</v>
      </c>
    </row>
    <row r="75" spans="1:18" x14ac:dyDescent="0.3">
      <c r="A75" t="s">
        <v>11</v>
      </c>
      <c r="B75" t="s">
        <v>548</v>
      </c>
      <c r="C75" t="s">
        <v>37</v>
      </c>
      <c r="D75" t="s">
        <v>30</v>
      </c>
      <c r="E75" t="s">
        <v>333</v>
      </c>
      <c r="F75" t="s">
        <v>329</v>
      </c>
      <c r="G75" t="s">
        <v>340</v>
      </c>
      <c r="H75">
        <v>1</v>
      </c>
      <c r="J75">
        <f t="shared" si="7"/>
        <v>18</v>
      </c>
      <c r="K75" t="str">
        <f t="shared" si="6"/>
        <v>SECURITY_GROUP_KEY</v>
      </c>
      <c r="L75">
        <f t="shared" si="8"/>
        <v>0</v>
      </c>
      <c r="M75" t="str">
        <f t="shared" si="9"/>
        <v/>
      </c>
      <c r="N75" t="s">
        <v>123</v>
      </c>
      <c r="Q75" t="str">
        <f t="shared" si="10"/>
        <v>FNDLOAD apps/appsdev 0 Y DOWNLOAD $FND_TOP/patch/115/import/afrole.lct STANDARD.ldt FND_SECURITY_GROUPS SECURITY_GROUP_KEY='STANDARD'</v>
      </c>
      <c r="R75" t="str">
        <f t="shared" si="11"/>
        <v>FNDLOAD apps/appsdev 0 Y DOWNLOAD $FND_TOP/patch/115/import/afrole.lct file_name.ldt FND_SECURITY_GROUPS SECURITY_GROUP_KEY='security_group_key'</v>
      </c>
    </row>
    <row r="76" spans="1:18" x14ac:dyDescent="0.3">
      <c r="A76" t="s">
        <v>11</v>
      </c>
      <c r="B76" t="s">
        <v>548</v>
      </c>
      <c r="C76" t="s">
        <v>37</v>
      </c>
      <c r="D76" t="s">
        <v>30</v>
      </c>
      <c r="E76" t="s">
        <v>334</v>
      </c>
      <c r="F76" t="s">
        <v>330</v>
      </c>
      <c r="G76" t="s">
        <v>336</v>
      </c>
      <c r="H76">
        <v>1</v>
      </c>
      <c r="J76">
        <f t="shared" si="7"/>
        <v>9</v>
      </c>
      <c r="K76" t="str">
        <f t="shared" si="6"/>
        <v>ROLE_NAME</v>
      </c>
      <c r="L76">
        <f t="shared" si="8"/>
        <v>10</v>
      </c>
      <c r="M76" t="str">
        <f t="shared" si="9"/>
        <v/>
      </c>
      <c r="N76" t="s">
        <v>337</v>
      </c>
      <c r="Q76" t="str">
        <f t="shared" si="10"/>
        <v>FNDLOAD apps/appsdev 0 Y DOWNLOAD $FND_TOP/patch/115/import/afrole.lct CLN_NOTIFICATION_ROLE.ldt WF_ROLE ROLE_NAME='CLN_NOTIFICATION_ROLE'</v>
      </c>
      <c r="R76" t="str">
        <f t="shared" si="11"/>
        <v>FNDLOAD apps/appsdev 0 Y DOWNLOAD $FND_TOP/patch/115/import/afrole.lct file_name.ldt WF_ROLE ROLE_NAME='role_name'</v>
      </c>
    </row>
    <row r="77" spans="1:18" x14ac:dyDescent="0.3">
      <c r="A77" t="s">
        <v>11</v>
      </c>
      <c r="B77" t="s">
        <v>548</v>
      </c>
      <c r="C77" t="s">
        <v>37</v>
      </c>
      <c r="D77" t="s">
        <v>30</v>
      </c>
      <c r="E77" t="s">
        <v>335</v>
      </c>
      <c r="F77" t="s">
        <v>331</v>
      </c>
      <c r="G77" t="s">
        <v>338</v>
      </c>
      <c r="H77">
        <v>1</v>
      </c>
      <c r="J77">
        <f t="shared" si="7"/>
        <v>13</v>
      </c>
      <c r="K77" t="str">
        <f t="shared" si="6"/>
        <v>GNT_MENU_NAME</v>
      </c>
      <c r="L77">
        <f t="shared" si="8"/>
        <v>16</v>
      </c>
      <c r="M77" t="str">
        <f t="shared" si="9"/>
        <v/>
      </c>
      <c r="N77" t="s">
        <v>339</v>
      </c>
      <c r="Q77" t="str">
        <f t="shared" si="10"/>
        <v>FNDLOAD apps/appsdev 0 Y DOWNLOAD $FND_TOP/patch/115/import/afrole.lct CN_ADMIN.ldt GRANT GNT_MENU_NAME='CN_ADMIN'</v>
      </c>
      <c r="R77" t="str">
        <f t="shared" si="11"/>
        <v>FNDLOAD apps/appsdev 0 Y DOWNLOAD $FND_TOP/patch/115/import/afrole.lct file_name.ldt GRANT GNT_MENU_NAME='gnt_menu_name'</v>
      </c>
    </row>
    <row r="78" spans="1:18" x14ac:dyDescent="0.3">
      <c r="A78" t="s">
        <v>11</v>
      </c>
      <c r="B78" t="s">
        <v>548</v>
      </c>
      <c r="C78" t="s">
        <v>343</v>
      </c>
      <c r="D78" t="s">
        <v>345</v>
      </c>
      <c r="F78" t="s">
        <v>344</v>
      </c>
      <c r="G78" t="s">
        <v>48</v>
      </c>
      <c r="H78">
        <v>1</v>
      </c>
      <c r="J78">
        <f t="shared" si="7"/>
        <v>22</v>
      </c>
      <c r="K78" t="str">
        <f t="shared" si="6"/>
        <v>APPLICATION_SHORT_NAME</v>
      </c>
      <c r="L78">
        <f t="shared" si="8"/>
        <v>0</v>
      </c>
      <c r="M78" t="str">
        <f t="shared" si="9"/>
        <v/>
      </c>
      <c r="N78" t="s">
        <v>178</v>
      </c>
      <c r="Q78" t="str">
        <f t="shared" si="10"/>
        <v>FNDLOAD apps/appsdev 0 Y DOWNLOAD $FND_TOP/patch/115/import/afscapp.lct SQLGL.ldt FND_APPLICATION APPLICATION_SHORT_NAME='SQLGL'</v>
      </c>
      <c r="R78" t="str">
        <f t="shared" si="11"/>
        <v>FNDLOAD apps/appsdev 0 Y DOWNLOAD $FND_TOP/patch/115/import/afscapp.lct file_name.ldt FND_APPLICATION APPLICATION_SHORT_NAME='application_short_name'</v>
      </c>
    </row>
    <row r="79" spans="1:18" x14ac:dyDescent="0.3">
      <c r="A79" t="s">
        <v>11</v>
      </c>
      <c r="B79" t="s">
        <v>548</v>
      </c>
      <c r="C79" t="s">
        <v>346</v>
      </c>
      <c r="D79" t="s">
        <v>347</v>
      </c>
      <c r="F79" t="s">
        <v>348</v>
      </c>
      <c r="G79" t="s">
        <v>349</v>
      </c>
      <c r="H79">
        <v>1</v>
      </c>
      <c r="I79" t="s">
        <v>202</v>
      </c>
      <c r="J79">
        <f t="shared" si="7"/>
        <v>4</v>
      </c>
      <c r="K79" t="str">
        <f t="shared" si="6"/>
        <v>CODE</v>
      </c>
      <c r="L79">
        <f t="shared" si="8"/>
        <v>0</v>
      </c>
      <c r="M79" t="str">
        <f t="shared" si="9"/>
        <v/>
      </c>
      <c r="N79" t="s">
        <v>350</v>
      </c>
      <c r="Q79" t="str">
        <f t="shared" si="10"/>
        <v>FNDLOAD apps/appsdev 0 Y DOWNLOAD $FND_TOP/patch/115/import/afscgdl.lct FND_APPLSYSPUB.ldt FND_SEC_GUIDELINE CODE='FND_APPLSYSPUB'</v>
      </c>
      <c r="R79" t="str">
        <f t="shared" si="11"/>
        <v>FNDLOAD apps/appsdev 0 Y DOWNLOAD $FND_TOP/patch/115/import/afscgdl.lct file_name.ldt FND_SEC_GUIDELINE CODE='code'</v>
      </c>
    </row>
    <row r="80" spans="1:18" x14ac:dyDescent="0.3">
      <c r="A80" t="s">
        <v>11</v>
      </c>
      <c r="B80" t="s">
        <v>548</v>
      </c>
      <c r="C80" t="s">
        <v>41</v>
      </c>
      <c r="D80" t="s">
        <v>20</v>
      </c>
      <c r="F80" t="s">
        <v>68</v>
      </c>
      <c r="G80" t="s">
        <v>351</v>
      </c>
      <c r="H80">
        <v>1</v>
      </c>
      <c r="J80">
        <f t="shared" si="7"/>
        <v>12</v>
      </c>
      <c r="K80" t="str">
        <f t="shared" si="6"/>
        <v>PROFILE_NAME</v>
      </c>
      <c r="L80">
        <f t="shared" si="8"/>
        <v>23</v>
      </c>
      <c r="M80" t="str">
        <f t="shared" si="9"/>
        <v/>
      </c>
      <c r="N80" t="s">
        <v>352</v>
      </c>
      <c r="Q80" t="str">
        <f t="shared" si="10"/>
        <v>FNDLOAD apps/appsdev 0 Y DOWNLOAD $FND_TOP/patch/115/import/afscprof.lct AFLOG_FILENAME.ldt PROFILE PROFILE_NAME='AFLOG_FILENAME'</v>
      </c>
      <c r="R80" t="str">
        <f t="shared" si="11"/>
        <v>FNDLOAD apps/appsdev 0 Y DOWNLOAD $FND_TOP/patch/115/import/afscprof.lct file_name.ldt PROFILE PROFILE_NAME='profile_name'</v>
      </c>
    </row>
    <row r="81" spans="1:18" x14ac:dyDescent="0.3">
      <c r="A81" t="s">
        <v>11</v>
      </c>
      <c r="B81" t="s">
        <v>548</v>
      </c>
      <c r="C81" t="s">
        <v>353</v>
      </c>
      <c r="D81" t="s">
        <v>358</v>
      </c>
      <c r="E81" t="s">
        <v>360</v>
      </c>
      <c r="F81" t="s">
        <v>354</v>
      </c>
      <c r="G81" t="s">
        <v>363</v>
      </c>
      <c r="H81">
        <v>1</v>
      </c>
      <c r="I81" t="s">
        <v>202</v>
      </c>
      <c r="J81">
        <f t="shared" si="7"/>
        <v>13</v>
      </c>
      <c r="K81" t="str">
        <f t="shared" si="6"/>
        <v>RESOURCE_NAME</v>
      </c>
      <c r="L81">
        <f t="shared" si="8"/>
        <v>14</v>
      </c>
      <c r="M81" t="str">
        <f t="shared" si="9"/>
        <v/>
      </c>
      <c r="N81" t="s">
        <v>364</v>
      </c>
      <c r="Q81" t="str">
        <f t="shared" si="10"/>
        <v>FNDLOAD apps/appsdev 0 Y DOWNLOAD $FND_TOP/patch/115/import/afscresrc.lct /OA_HTML/CZInfo.jsp.ldt FND_WEB_USED_RESOURCE RESOURCE_NAME='/OA_HTML/CZInfo.jsp'</v>
      </c>
      <c r="R81" t="str">
        <f t="shared" si="11"/>
        <v>FNDLOAD apps/appsdev 0 Y DOWNLOAD $FND_TOP/patch/115/import/afscresrc.lct file_name.ldt FND_WEB_USED_RESOURCE RESOURCE_NAME='resource_name'</v>
      </c>
    </row>
    <row r="82" spans="1:18" x14ac:dyDescent="0.3">
      <c r="A82" t="s">
        <v>11</v>
      </c>
      <c r="B82" t="s">
        <v>548</v>
      </c>
      <c r="C82" t="s">
        <v>353</v>
      </c>
      <c r="D82" t="s">
        <v>358</v>
      </c>
      <c r="E82" t="s">
        <v>359</v>
      </c>
      <c r="F82" t="s">
        <v>355</v>
      </c>
      <c r="G82" t="s">
        <v>363</v>
      </c>
      <c r="H82">
        <v>1</v>
      </c>
      <c r="I82" t="s">
        <v>202</v>
      </c>
      <c r="J82">
        <f t="shared" si="7"/>
        <v>13</v>
      </c>
      <c r="K82" t="str">
        <f t="shared" si="6"/>
        <v>RESOURCE_NAME</v>
      </c>
      <c r="L82">
        <f t="shared" si="8"/>
        <v>14</v>
      </c>
      <c r="M82" t="str">
        <f t="shared" si="9"/>
        <v/>
      </c>
      <c r="N82" t="s">
        <v>365</v>
      </c>
      <c r="Q82" t="str">
        <f t="shared" si="10"/>
        <v>FNDLOAD apps/appsdev 0 Y DOWNLOAD $FND_TOP/patch/115/import/afscresrc.lct /OA_HTML/iburinvitem.jsp.ldt FND_WEB_RESOURCE RESOURCE_NAME='/OA_HTML/iburinvitem.jsp'</v>
      </c>
      <c r="R82" t="str">
        <f t="shared" si="11"/>
        <v>FNDLOAD apps/appsdev 0 Y DOWNLOAD $FND_TOP/patch/115/import/afscresrc.lct file_name.ldt FND_WEB_RESOURCE RESOURCE_NAME='resource_name'</v>
      </c>
    </row>
    <row r="83" spans="1:18" x14ac:dyDescent="0.3">
      <c r="A83" t="s">
        <v>11</v>
      </c>
      <c r="B83" t="s">
        <v>548</v>
      </c>
      <c r="C83" t="s">
        <v>353</v>
      </c>
      <c r="D83" t="s">
        <v>358</v>
      </c>
      <c r="E83" t="s">
        <v>361</v>
      </c>
      <c r="F83" t="s">
        <v>356</v>
      </c>
      <c r="G83" t="s">
        <v>48</v>
      </c>
      <c r="H83">
        <v>1</v>
      </c>
      <c r="I83" t="s">
        <v>202</v>
      </c>
      <c r="J83">
        <f t="shared" si="7"/>
        <v>22</v>
      </c>
      <c r="K83" t="str">
        <f t="shared" si="6"/>
        <v>APPLICATION_SHORT_NAME</v>
      </c>
      <c r="L83">
        <f t="shared" si="8"/>
        <v>0</v>
      </c>
      <c r="M83" t="str">
        <f t="shared" si="9"/>
        <v/>
      </c>
      <c r="N83" t="s">
        <v>367</v>
      </c>
      <c r="Q83" t="str">
        <f t="shared" si="10"/>
        <v>FNDLOAD apps/appsdev 0 Y DOWNLOAD $FND_TOP/patch/115/import/afscresrc.lct HXC.ldt FND_WEB_APPLICATION APPLICATION_SHORT_NAME='HXC'</v>
      </c>
      <c r="R83" t="str">
        <f t="shared" si="11"/>
        <v>FNDLOAD apps/appsdev 0 Y DOWNLOAD $FND_TOP/patch/115/import/afscresrc.lct file_name.ldt FND_WEB_APPLICATION APPLICATION_SHORT_NAME='application_short_name'</v>
      </c>
    </row>
    <row r="84" spans="1:18" x14ac:dyDescent="0.3">
      <c r="A84" t="s">
        <v>11</v>
      </c>
      <c r="B84" t="s">
        <v>548</v>
      </c>
      <c r="C84" t="s">
        <v>353</v>
      </c>
      <c r="D84" t="s">
        <v>358</v>
      </c>
      <c r="E84" t="s">
        <v>362</v>
      </c>
      <c r="F84" t="s">
        <v>357</v>
      </c>
      <c r="G84" t="s">
        <v>366</v>
      </c>
      <c r="H84">
        <v>1</v>
      </c>
      <c r="I84" t="s">
        <v>202</v>
      </c>
      <c r="J84">
        <f t="shared" si="7"/>
        <v>17</v>
      </c>
      <c r="K84" t="str">
        <f t="shared" si="6"/>
        <v>FAMILY_SHORT_NAME</v>
      </c>
      <c r="L84">
        <f t="shared" si="8"/>
        <v>0</v>
      </c>
      <c r="M84" t="str">
        <f t="shared" si="9"/>
        <v/>
      </c>
      <c r="N84" t="s">
        <v>368</v>
      </c>
      <c r="Q84" t="str">
        <f t="shared" si="10"/>
        <v>FNDLOAD apps/appsdev 0 Y DOWNLOAD $FND_TOP/patch/115/import/afscresrc.lct HR.ldt FND_WEB_PRODUCT_FAMILY FAMILY_SHORT_NAME='HR'</v>
      </c>
      <c r="R84" t="str">
        <f t="shared" si="11"/>
        <v>FNDLOAD apps/appsdev 0 Y DOWNLOAD $FND_TOP/patch/115/import/afscresrc.lct file_name.ldt FND_WEB_PRODUCT_FAMILY FAMILY_SHORT_NAME='family_short_name'</v>
      </c>
    </row>
    <row r="85" spans="1:18" x14ac:dyDescent="0.3">
      <c r="A85" t="s">
        <v>11</v>
      </c>
      <c r="B85" t="s">
        <v>548</v>
      </c>
      <c r="C85" t="s">
        <v>33</v>
      </c>
      <c r="D85" t="s">
        <v>369</v>
      </c>
      <c r="E85" t="s">
        <v>28</v>
      </c>
      <c r="F85" t="s">
        <v>370</v>
      </c>
      <c r="G85" t="s">
        <v>371</v>
      </c>
      <c r="H85">
        <v>1</v>
      </c>
      <c r="J85">
        <f t="shared" si="7"/>
        <v>9</v>
      </c>
      <c r="K85" t="str">
        <f t="shared" si="6"/>
        <v>USER_NAME</v>
      </c>
      <c r="L85">
        <f t="shared" si="8"/>
        <v>15</v>
      </c>
      <c r="M85" t="str">
        <f t="shared" si="9"/>
        <v/>
      </c>
      <c r="N85" t="s">
        <v>372</v>
      </c>
      <c r="Q85" t="str">
        <f t="shared" si="10"/>
        <v>FNDLOAD apps/appsdev 0 Y DOWNLOAD $FND_TOP/patch/115/import/afscursp.lct SYSADMIN.ldt FND_USER USER_NAME='SYSADMIN'</v>
      </c>
      <c r="R85" t="str">
        <f t="shared" si="11"/>
        <v>FNDLOAD apps/appsdev 0 Y DOWNLOAD $FND_TOP/patch/115/import/afscursp.lct file_name.ldt FND_USER USER_NAME='user_name'</v>
      </c>
    </row>
    <row r="86" spans="1:18" x14ac:dyDescent="0.3">
      <c r="A86" t="s">
        <v>11</v>
      </c>
      <c r="B86" t="s">
        <v>548</v>
      </c>
      <c r="C86" t="s">
        <v>33</v>
      </c>
      <c r="D86" t="s">
        <v>369</v>
      </c>
      <c r="E86" t="s">
        <v>373</v>
      </c>
      <c r="F86" t="s">
        <v>329</v>
      </c>
      <c r="G86" t="s">
        <v>340</v>
      </c>
      <c r="H86">
        <v>1</v>
      </c>
      <c r="J86">
        <f t="shared" si="7"/>
        <v>18</v>
      </c>
      <c r="K86" t="str">
        <f t="shared" ref="K86:K149" si="12">IF(ISERROR(LEFT(G86,FIND(" &amp;",G86)-1)),CONCATENATE(G86,""),LEFT(G86,FIND(" &amp;",G86)-1))</f>
        <v>SECURITY_GROUP_KEY</v>
      </c>
      <c r="L86">
        <f t="shared" si="8"/>
        <v>0</v>
      </c>
      <c r="M86" t="str">
        <f t="shared" si="9"/>
        <v/>
      </c>
      <c r="N86" t="s">
        <v>123</v>
      </c>
      <c r="Q86" t="str">
        <f t="shared" si="10"/>
        <v>FNDLOAD apps/appsdev 0 Y DOWNLOAD $FND_TOP/patch/115/import/afscursp.lct STANDARD.ldt FND_SECURITY_GROUPS SECURITY_GROUP_KEY='STANDARD'</v>
      </c>
      <c r="R86" t="str">
        <f t="shared" si="11"/>
        <v>FNDLOAD apps/appsdev 0 Y DOWNLOAD $FND_TOP/patch/115/import/afscursp.lct file_name.ldt FND_SECURITY_GROUPS SECURITY_GROUP_KEY='security_group_key'</v>
      </c>
    </row>
    <row r="87" spans="1:18" x14ac:dyDescent="0.3">
      <c r="A87" t="s">
        <v>11</v>
      </c>
      <c r="B87" t="s">
        <v>548</v>
      </c>
      <c r="C87" t="s">
        <v>33</v>
      </c>
      <c r="D87" t="s">
        <v>369</v>
      </c>
      <c r="E87" t="s">
        <v>345</v>
      </c>
      <c r="F87" t="s">
        <v>344</v>
      </c>
      <c r="G87" t="s">
        <v>48</v>
      </c>
      <c r="H87">
        <v>1</v>
      </c>
      <c r="J87">
        <f t="shared" si="7"/>
        <v>22</v>
      </c>
      <c r="K87" t="str">
        <f t="shared" si="12"/>
        <v>APPLICATION_SHORT_NAME</v>
      </c>
      <c r="L87">
        <f t="shared" si="8"/>
        <v>0</v>
      </c>
      <c r="M87" t="str">
        <f t="shared" si="9"/>
        <v/>
      </c>
      <c r="N87" t="s">
        <v>178</v>
      </c>
      <c r="Q87" t="str">
        <f t="shared" si="10"/>
        <v>FNDLOAD apps/appsdev 0 Y DOWNLOAD $FND_TOP/patch/115/import/afscursp.lct SQLGL.ldt FND_APPLICATION APPLICATION_SHORT_NAME='SQLGL'</v>
      </c>
      <c r="R87" t="str">
        <f t="shared" si="11"/>
        <v>FNDLOAD apps/appsdev 0 Y DOWNLOAD $FND_TOP/patch/115/import/afscursp.lct file_name.ldt FND_APPLICATION APPLICATION_SHORT_NAME='application_short_name'</v>
      </c>
    </row>
    <row r="88" spans="1:18" x14ac:dyDescent="0.3">
      <c r="A88" t="s">
        <v>11</v>
      </c>
      <c r="B88" t="s">
        <v>548</v>
      </c>
      <c r="C88" t="s">
        <v>33</v>
      </c>
      <c r="D88" t="s">
        <v>369</v>
      </c>
      <c r="E88" t="s">
        <v>332</v>
      </c>
      <c r="F88" t="s">
        <v>328</v>
      </c>
      <c r="G88" t="s">
        <v>341</v>
      </c>
      <c r="H88">
        <v>1</v>
      </c>
      <c r="J88">
        <f t="shared" si="7"/>
        <v>8</v>
      </c>
      <c r="K88" t="str">
        <f t="shared" si="12"/>
        <v>RESP_KEY</v>
      </c>
      <c r="L88">
        <f t="shared" si="8"/>
        <v>23</v>
      </c>
      <c r="M88" t="str">
        <f t="shared" si="9"/>
        <v/>
      </c>
      <c r="N88" t="s">
        <v>374</v>
      </c>
      <c r="Q88" t="str">
        <f t="shared" si="10"/>
        <v>FNDLOAD apps/appsdev 0 Y DOWNLOAD $FND_TOP/patch/115/import/afscursp.lct ALERT_MANAGER.ldt FND_RESPONSIBILITY RESP_KEY='ALERT_MANAGER'</v>
      </c>
      <c r="R88" t="str">
        <f t="shared" si="11"/>
        <v>FNDLOAD apps/appsdev 0 Y DOWNLOAD $FND_TOP/patch/115/import/afscursp.lct file_name.ldt FND_RESPONSIBILITY RESP_KEY='resp_key'</v>
      </c>
    </row>
    <row r="89" spans="1:18" x14ac:dyDescent="0.3">
      <c r="A89" t="s">
        <v>11</v>
      </c>
      <c r="B89" t="s">
        <v>548</v>
      </c>
      <c r="C89" t="s">
        <v>375</v>
      </c>
      <c r="D89" t="s">
        <v>376</v>
      </c>
      <c r="F89" t="s">
        <v>377</v>
      </c>
      <c r="G89" t="s">
        <v>379</v>
      </c>
      <c r="H89">
        <v>1</v>
      </c>
      <c r="J89">
        <f t="shared" si="7"/>
        <v>8</v>
      </c>
      <c r="K89" t="str">
        <f t="shared" si="12"/>
        <v>OBJ_NAME</v>
      </c>
      <c r="L89">
        <f t="shared" si="8"/>
        <v>25</v>
      </c>
      <c r="M89" t="str">
        <f t="shared" si="9"/>
        <v/>
      </c>
      <c r="N89" t="s">
        <v>380</v>
      </c>
      <c r="Q89" t="str">
        <f t="shared" si="10"/>
        <v>FNDLOAD apps/appsdev 0 Y DOWNLOAD $FND_TOP/patch/115/import/afsearch.lct HZ_PARTIES.ldt OBJECT OBJ_NAME='HZ_PARTIES'</v>
      </c>
      <c r="R89" t="str">
        <f t="shared" si="11"/>
        <v>FNDLOAD apps/appsdev 0 Y DOWNLOAD $FND_TOP/patch/115/import/afsearch.lct file_name.ldt OBJECT OBJ_NAME='obj_name'</v>
      </c>
    </row>
    <row r="90" spans="1:18" x14ac:dyDescent="0.3">
      <c r="A90" t="s">
        <v>11</v>
      </c>
      <c r="B90" t="s">
        <v>548</v>
      </c>
      <c r="C90" t="s">
        <v>34</v>
      </c>
      <c r="D90" t="s">
        <v>381</v>
      </c>
      <c r="E90" t="s">
        <v>24</v>
      </c>
      <c r="F90" t="s">
        <v>62</v>
      </c>
      <c r="G90" t="s">
        <v>386</v>
      </c>
      <c r="H90">
        <v>1</v>
      </c>
      <c r="I90" t="s">
        <v>388</v>
      </c>
      <c r="J90">
        <f t="shared" si="7"/>
        <v>9</v>
      </c>
      <c r="K90" t="str">
        <f t="shared" si="12"/>
        <v>FORM_NAME</v>
      </c>
      <c r="L90">
        <f t="shared" si="8"/>
        <v>20</v>
      </c>
      <c r="M90" t="str">
        <f t="shared" si="9"/>
        <v/>
      </c>
      <c r="N90" t="s">
        <v>387</v>
      </c>
      <c r="Q90" t="str">
        <f t="shared" si="10"/>
        <v>FNDLOAD apps/appsdev 0 Y DOWNLOAD $FND_TOP/patch/115/import/afsload.lct FNDFFIIF.ldt FORM FORM_NAME='FNDFFIIF'</v>
      </c>
      <c r="R90" t="str">
        <f t="shared" si="11"/>
        <v>FNDLOAD apps/appsdev 0 Y DOWNLOAD $FND_TOP/patch/115/import/afsload.lct file_name.ldt FORM FORM_NAME='form_name'</v>
      </c>
    </row>
    <row r="91" spans="1:18" x14ac:dyDescent="0.3">
      <c r="A91" t="s">
        <v>11</v>
      </c>
      <c r="B91" t="s">
        <v>548</v>
      </c>
      <c r="C91" t="s">
        <v>34</v>
      </c>
      <c r="D91" t="s">
        <v>381</v>
      </c>
      <c r="E91" t="s">
        <v>25</v>
      </c>
      <c r="F91" t="s">
        <v>63</v>
      </c>
      <c r="G91" t="s">
        <v>389</v>
      </c>
      <c r="H91">
        <v>1</v>
      </c>
      <c r="I91" t="s">
        <v>27</v>
      </c>
      <c r="J91">
        <f t="shared" si="7"/>
        <v>13</v>
      </c>
      <c r="K91" t="str">
        <f t="shared" si="12"/>
        <v>FUNCTION_NAME</v>
      </c>
      <c r="L91">
        <f t="shared" si="8"/>
        <v>22</v>
      </c>
      <c r="M91" t="str">
        <f t="shared" si="9"/>
        <v/>
      </c>
      <c r="N91" t="s">
        <v>390</v>
      </c>
      <c r="Q91" t="str">
        <f t="shared" si="10"/>
        <v>FNDLOAD apps/appsdev 0 Y DOWNLOAD $FND_TOP/patch/115/import/afsload.lct AKDOBJWB.ldt FUNCTION FUNCTION_NAME='AKDOBJWB'</v>
      </c>
      <c r="R91" t="str">
        <f t="shared" si="11"/>
        <v>FNDLOAD apps/appsdev 0 Y DOWNLOAD $FND_TOP/patch/115/import/afsload.lct file_name.ldt FUNCTION FUNCTION_NAME='function_name'</v>
      </c>
    </row>
    <row r="92" spans="1:18" x14ac:dyDescent="0.3">
      <c r="A92" t="s">
        <v>11</v>
      </c>
      <c r="B92" t="s">
        <v>548</v>
      </c>
      <c r="C92" t="s">
        <v>34</v>
      </c>
      <c r="D92" t="s">
        <v>381</v>
      </c>
      <c r="E92" t="s">
        <v>23</v>
      </c>
      <c r="F92" t="s">
        <v>61</v>
      </c>
      <c r="G92" t="s">
        <v>391</v>
      </c>
      <c r="H92">
        <v>1</v>
      </c>
      <c r="J92">
        <f t="shared" si="7"/>
        <v>9</v>
      </c>
      <c r="K92" t="str">
        <f t="shared" si="12"/>
        <v>MENU_NAME</v>
      </c>
      <c r="L92">
        <f t="shared" si="8"/>
        <v>17</v>
      </c>
      <c r="M92" t="str">
        <f t="shared" si="9"/>
        <v/>
      </c>
      <c r="N92" t="s">
        <v>394</v>
      </c>
      <c r="Q92" t="str">
        <f t="shared" si="10"/>
        <v>FNDLOAD apps/appsdev 0 Y DOWNLOAD $FND_TOP/patch/115/import/afsload.lct INV_COUNTING.ldt MENU MENU_NAME='INV_COUNTING'</v>
      </c>
      <c r="R92" t="str">
        <f t="shared" si="11"/>
        <v>FNDLOAD apps/appsdev 0 Y DOWNLOAD $FND_TOP/patch/115/import/afsload.lct file_name.ldt MENU MENU_NAME='menu_name'</v>
      </c>
    </row>
    <row r="93" spans="1:18" x14ac:dyDescent="0.3">
      <c r="A93" t="s">
        <v>11</v>
      </c>
      <c r="B93" t="s">
        <v>548</v>
      </c>
      <c r="C93" t="s">
        <v>34</v>
      </c>
      <c r="D93" t="s">
        <v>381</v>
      </c>
      <c r="E93" t="s">
        <v>392</v>
      </c>
      <c r="F93" t="s">
        <v>382</v>
      </c>
      <c r="G93" t="s">
        <v>393</v>
      </c>
      <c r="H93">
        <v>1</v>
      </c>
      <c r="J93">
        <f t="shared" si="7"/>
        <v>9</v>
      </c>
      <c r="K93" t="str">
        <f t="shared" si="12"/>
        <v>MENU_NAME</v>
      </c>
      <c r="L93">
        <f t="shared" si="8"/>
        <v>17</v>
      </c>
      <c r="M93" t="str">
        <f t="shared" si="9"/>
        <v/>
      </c>
      <c r="N93" t="s">
        <v>394</v>
      </c>
      <c r="Q93" t="str">
        <f t="shared" si="10"/>
        <v>FNDLOAD apps/appsdev 0 Y DOWNLOAD $FND_TOP/patch/115/import/afsload.lct INV_COUNTING.ldt ENTRY MENU_NAME='INV_COUNTING'</v>
      </c>
      <c r="R93" t="str">
        <f t="shared" si="11"/>
        <v>FNDLOAD apps/appsdev 0 Y DOWNLOAD $FND_TOP/patch/115/import/afsload.lct file_name.ldt ENTRY MENU_NAME='menu_name'</v>
      </c>
    </row>
    <row r="94" spans="1:18" x14ac:dyDescent="0.3">
      <c r="A94" t="s">
        <v>11</v>
      </c>
      <c r="B94" t="s">
        <v>548</v>
      </c>
      <c r="C94" t="s">
        <v>34</v>
      </c>
      <c r="D94" t="s">
        <v>381</v>
      </c>
      <c r="E94" t="s">
        <v>384</v>
      </c>
      <c r="F94" t="s">
        <v>377</v>
      </c>
      <c r="G94" t="s">
        <v>378</v>
      </c>
      <c r="H94">
        <v>1</v>
      </c>
      <c r="J94">
        <f t="shared" si="7"/>
        <v>8</v>
      </c>
      <c r="K94" t="str">
        <f t="shared" si="12"/>
        <v>OBJ_NAME</v>
      </c>
      <c r="L94">
        <f t="shared" si="8"/>
        <v>0</v>
      </c>
      <c r="M94" t="str">
        <f t="shared" si="9"/>
        <v/>
      </c>
      <c r="N94" t="s">
        <v>380</v>
      </c>
      <c r="Q94" t="str">
        <f t="shared" si="10"/>
        <v>FNDLOAD apps/appsdev 0 Y DOWNLOAD $FND_TOP/patch/115/import/afsload.lct HZ_PARTIES.ldt OBJECT OBJ_NAME='HZ_PARTIES'</v>
      </c>
      <c r="R94" t="str">
        <f t="shared" si="11"/>
        <v>FNDLOAD apps/appsdev 0 Y DOWNLOAD $FND_TOP/patch/115/import/afsload.lct file_name.ldt OBJECT OBJ_NAME='obj_name'</v>
      </c>
    </row>
    <row r="95" spans="1:18" x14ac:dyDescent="0.3">
      <c r="A95" t="s">
        <v>11</v>
      </c>
      <c r="B95" t="s">
        <v>548</v>
      </c>
      <c r="C95" t="s">
        <v>34</v>
      </c>
      <c r="D95" t="s">
        <v>381</v>
      </c>
      <c r="E95" t="s">
        <v>385</v>
      </c>
      <c r="F95" t="s">
        <v>383</v>
      </c>
      <c r="G95" t="s">
        <v>395</v>
      </c>
      <c r="H95">
        <v>1</v>
      </c>
      <c r="J95">
        <f t="shared" si="7"/>
        <v>17</v>
      </c>
      <c r="K95" t="str">
        <f t="shared" si="12"/>
        <v>INSTANCE_SET_NAME</v>
      </c>
      <c r="L95">
        <f t="shared" si="8"/>
        <v>15</v>
      </c>
      <c r="M95" t="str">
        <f t="shared" si="9"/>
        <v/>
      </c>
      <c r="N95" t="s">
        <v>396</v>
      </c>
      <c r="Q95" t="str">
        <f t="shared" si="10"/>
        <v>FNDLOAD apps/appsdev 0 Y DOWNLOAD $FND_TOP/patch/115/import/afsload.lct PER_AF_LEGISLATION.ldt OBJECT_INSTANCE_SET INSTANCE_SET_NAME='PER_AF_LEGISLATION'</v>
      </c>
      <c r="R95" t="str">
        <f t="shared" si="11"/>
        <v>FNDLOAD apps/appsdev 0 Y DOWNLOAD $FND_TOP/patch/115/import/afsload.lct file_name.ldt OBJECT_INSTANCE_SET INSTANCE_SET_NAME='instance_set_name'</v>
      </c>
    </row>
    <row r="96" spans="1:18" x14ac:dyDescent="0.3">
      <c r="A96" t="s">
        <v>11</v>
      </c>
      <c r="B96" t="s">
        <v>548</v>
      </c>
      <c r="C96" t="s">
        <v>34</v>
      </c>
      <c r="D96" t="s">
        <v>381</v>
      </c>
      <c r="E96" t="s">
        <v>335</v>
      </c>
      <c r="F96" t="s">
        <v>331</v>
      </c>
      <c r="G96" t="s">
        <v>338</v>
      </c>
      <c r="H96">
        <v>1</v>
      </c>
      <c r="J96">
        <f t="shared" si="7"/>
        <v>13</v>
      </c>
      <c r="K96" t="str">
        <f t="shared" si="12"/>
        <v>GNT_MENU_NAME</v>
      </c>
      <c r="L96">
        <f t="shared" si="8"/>
        <v>16</v>
      </c>
      <c r="M96" t="str">
        <f t="shared" si="9"/>
        <v/>
      </c>
      <c r="N96" t="s">
        <v>339</v>
      </c>
      <c r="Q96" t="str">
        <f t="shared" si="10"/>
        <v>FNDLOAD apps/appsdev 0 Y DOWNLOAD $FND_TOP/patch/115/import/afsload.lct CN_ADMIN.ldt GRANT GNT_MENU_NAME='CN_ADMIN'</v>
      </c>
      <c r="R96" t="str">
        <f t="shared" si="11"/>
        <v>FNDLOAD apps/appsdev 0 Y DOWNLOAD $FND_TOP/patch/115/import/afsload.lct file_name.ldt GRANT GNT_MENU_NAME='gnt_menu_name'</v>
      </c>
    </row>
    <row r="97" spans="1:18" x14ac:dyDescent="0.3">
      <c r="A97" t="s">
        <v>11</v>
      </c>
      <c r="B97" t="s">
        <v>548</v>
      </c>
      <c r="C97" t="s">
        <v>397</v>
      </c>
      <c r="D97" t="s">
        <v>398</v>
      </c>
      <c r="F97" t="s">
        <v>399</v>
      </c>
      <c r="G97" t="s">
        <v>400</v>
      </c>
      <c r="H97">
        <v>1</v>
      </c>
      <c r="J97">
        <f t="shared" si="7"/>
        <v>14</v>
      </c>
      <c r="K97" t="str">
        <f t="shared" si="12"/>
        <v>APP_SHORT_NAME</v>
      </c>
      <c r="L97">
        <f t="shared" si="8"/>
        <v>0</v>
      </c>
      <c r="M97" t="str">
        <f t="shared" si="9"/>
        <v/>
      </c>
      <c r="N97" t="s">
        <v>178</v>
      </c>
      <c r="Q97" t="str">
        <f t="shared" si="10"/>
        <v>FNDLOAD apps/appsdev 0 Y DOWNLOAD $FND_TOP/patch/115/import/afsncat.lct SQLGL.ldt FND_DOC_SEQUENCE_CATEGORIES APP_SHORT_NAME='SQLGL'</v>
      </c>
      <c r="R97" t="str">
        <f t="shared" si="11"/>
        <v>FNDLOAD apps/appsdev 0 Y DOWNLOAD $FND_TOP/patch/115/import/afsncat.lct file_name.ldt FND_DOC_SEQUENCE_CATEGORIES APP_SHORT_NAME='app_short_name'</v>
      </c>
    </row>
    <row r="98" spans="1:18" x14ac:dyDescent="0.3">
      <c r="A98" t="s">
        <v>11</v>
      </c>
      <c r="B98" t="s">
        <v>548</v>
      </c>
      <c r="C98" t="s">
        <v>401</v>
      </c>
      <c r="D98" t="s">
        <v>405</v>
      </c>
      <c r="F98" t="s">
        <v>402</v>
      </c>
      <c r="G98" t="s">
        <v>403</v>
      </c>
      <c r="H98">
        <v>1</v>
      </c>
      <c r="J98">
        <f t="shared" si="7"/>
        <v>14</v>
      </c>
      <c r="K98" t="str">
        <f t="shared" si="12"/>
        <v>COMPONENT_NAME</v>
      </c>
      <c r="L98">
        <f t="shared" si="8"/>
        <v>0</v>
      </c>
      <c r="M98" t="str">
        <f t="shared" si="9"/>
        <v/>
      </c>
      <c r="N98" t="s">
        <v>404</v>
      </c>
      <c r="Q98" t="str">
        <f t="shared" si="10"/>
        <v>FNDLOAD apps/appsdev 0 Y DOWNLOAD $FND_TOP/patch/115/import/afsvcc.lct Workflow Java Deferred Agent Listener.ldt FND_SVC_COMPONENTS COMPONENT_NAME='Workflow Java Deferred Agent Listener'</v>
      </c>
      <c r="R98" t="str">
        <f t="shared" si="11"/>
        <v>FNDLOAD apps/appsdev 0 Y DOWNLOAD $FND_TOP/patch/115/import/afsvcc.lct file_name.ldt FND_SVC_COMPONENTS COMPONENT_NAME='component_name'</v>
      </c>
    </row>
    <row r="99" spans="1:18" x14ac:dyDescent="0.3">
      <c r="A99" t="s">
        <v>11</v>
      </c>
      <c r="B99" t="s">
        <v>548</v>
      </c>
      <c r="C99" t="s">
        <v>406</v>
      </c>
      <c r="D99" t="s">
        <v>408</v>
      </c>
      <c r="F99" t="s">
        <v>407</v>
      </c>
      <c r="G99" t="s">
        <v>409</v>
      </c>
      <c r="H99">
        <v>1</v>
      </c>
      <c r="J99">
        <f t="shared" si="7"/>
        <v>14</v>
      </c>
      <c r="K99" t="str">
        <f t="shared" si="12"/>
        <v>COMPONENT_TYPE</v>
      </c>
      <c r="L99">
        <f t="shared" si="8"/>
        <v>0</v>
      </c>
      <c r="M99" t="str">
        <f t="shared" si="9"/>
        <v/>
      </c>
      <c r="N99" t="s">
        <v>410</v>
      </c>
      <c r="Q99" t="str">
        <f t="shared" si="10"/>
        <v>FNDLOAD apps/appsdev 0 Y DOWNLOAD $FND_TOP/patch/115/import/afsvcct.lct WF_AGENT_LISTENER.ldt FND_SVC_COMP_TYPES COMPONENT_TYPE='WF_AGENT_LISTENER'</v>
      </c>
      <c r="R99" t="str">
        <f t="shared" si="11"/>
        <v>FNDLOAD apps/appsdev 0 Y DOWNLOAD $FND_TOP/patch/115/import/afsvcct.lct file_name.ldt FND_SVC_COMP_TYPES COMPONENT_TYPE='component_type'</v>
      </c>
    </row>
    <row r="100" spans="1:18" x14ac:dyDescent="0.3">
      <c r="A100" t="s">
        <v>11</v>
      </c>
      <c r="B100" t="s">
        <v>548</v>
      </c>
      <c r="C100" t="s">
        <v>411</v>
      </c>
      <c r="D100" t="s">
        <v>412</v>
      </c>
      <c r="F100" t="s">
        <v>413</v>
      </c>
      <c r="G100" t="s">
        <v>414</v>
      </c>
      <c r="H100">
        <v>1</v>
      </c>
      <c r="J100">
        <f t="shared" si="7"/>
        <v>13</v>
      </c>
      <c r="K100" t="str">
        <f t="shared" si="12"/>
        <v>TIMEZONE_CODE</v>
      </c>
      <c r="L100">
        <f t="shared" si="8"/>
        <v>0</v>
      </c>
      <c r="M100" t="str">
        <f t="shared" si="9"/>
        <v/>
      </c>
      <c r="N100" t="s">
        <v>415</v>
      </c>
      <c r="Q100" t="str">
        <f t="shared" si="10"/>
        <v>FNDLOAD apps/appsdev 0 Y DOWNLOAD $FND_TOP/patch/115/import/aftz.lct America/Detroit.ldt FND_TIMEZONES TIMEZONE_CODE='America/Detroit'</v>
      </c>
      <c r="R100" t="str">
        <f t="shared" si="11"/>
        <v>FNDLOAD apps/appsdev 0 Y DOWNLOAD $FND_TOP/patch/115/import/aftz.lct file_name.ldt FND_TIMEZONES TIMEZONE_CODE='timezone_code'</v>
      </c>
    </row>
    <row r="101" spans="1:18" x14ac:dyDescent="0.3">
      <c r="A101" t="s">
        <v>11</v>
      </c>
      <c r="B101" t="s">
        <v>548</v>
      </c>
      <c r="C101" t="s">
        <v>416</v>
      </c>
      <c r="D101" t="s">
        <v>306</v>
      </c>
      <c r="E101" t="s">
        <v>307</v>
      </c>
      <c r="F101" t="s">
        <v>303</v>
      </c>
      <c r="G101" t="s">
        <v>417</v>
      </c>
      <c r="H101">
        <v>2</v>
      </c>
      <c r="J101">
        <f t="shared" si="7"/>
        <v>12</v>
      </c>
      <c r="K101" t="str">
        <f t="shared" si="12"/>
        <v>release_name</v>
      </c>
      <c r="L101">
        <f t="shared" si="8"/>
        <v>13</v>
      </c>
      <c r="M101" t="str">
        <f t="shared" si="9"/>
        <v xml:space="preserve"> bug_number</v>
      </c>
      <c r="N101" t="s">
        <v>309</v>
      </c>
      <c r="O101">
        <v>2974994</v>
      </c>
      <c r="Q101" t="str">
        <f t="shared" si="10"/>
        <v>FNDLOAD apps/appsdev 0 Y DOWNLOAD $FND_TOP/patch/115/import/afums.lct 11i.ldt FND_UMS_BUGFIX release_name='11i'  bug_number='2974994'</v>
      </c>
      <c r="R101" t="str">
        <f t="shared" si="11"/>
        <v>FNDLOAD apps/appsdev 0 Y DOWNLOAD $FND_TOP/patch/115/import/afums.lct file_name.ldt FND_UMS_BUGFIX release_name='release_name'</v>
      </c>
    </row>
    <row r="102" spans="1:18" x14ac:dyDescent="0.3">
      <c r="A102" t="s">
        <v>11</v>
      </c>
      <c r="B102" t="s">
        <v>548</v>
      </c>
      <c r="C102" t="s">
        <v>416</v>
      </c>
      <c r="D102" t="s">
        <v>306</v>
      </c>
      <c r="E102" t="s">
        <v>310</v>
      </c>
      <c r="F102" t="s">
        <v>304</v>
      </c>
      <c r="H102">
        <v>1</v>
      </c>
      <c r="J102">
        <f t="shared" si="7"/>
        <v>0</v>
      </c>
      <c r="K102" t="str">
        <f t="shared" si="12"/>
        <v/>
      </c>
      <c r="L102">
        <f t="shared" si="8"/>
        <v>0</v>
      </c>
      <c r="M102" t="str">
        <f t="shared" si="9"/>
        <v/>
      </c>
      <c r="Q102" t="str">
        <f t="shared" si="10"/>
        <v>FNDLOAD apps/appsdev 0 Y DOWNLOAD $FND_TOP/patch/115/import/afums.lct .ldt FND_UMS_ONE_BUGFIX</v>
      </c>
      <c r="R102" t="str">
        <f t="shared" si="11"/>
        <v>FNDLOAD apps/appsdev 0 Y DOWNLOAD $FND_TOP/patch/115/import/afums.lct file_name.ldt FND_UMS_ONE_BUGFIX</v>
      </c>
    </row>
    <row r="103" spans="1:18" x14ac:dyDescent="0.3">
      <c r="A103" t="s">
        <v>11</v>
      </c>
      <c r="B103" t="s">
        <v>548</v>
      </c>
      <c r="C103" t="s">
        <v>416</v>
      </c>
      <c r="D103" t="s">
        <v>306</v>
      </c>
      <c r="E103" t="s">
        <v>311</v>
      </c>
      <c r="F103" t="s">
        <v>305</v>
      </c>
      <c r="H103">
        <v>1</v>
      </c>
      <c r="J103">
        <f t="shared" si="7"/>
        <v>0</v>
      </c>
      <c r="K103" t="str">
        <f t="shared" si="12"/>
        <v/>
      </c>
      <c r="L103">
        <f t="shared" si="8"/>
        <v>0</v>
      </c>
      <c r="M103" t="str">
        <f t="shared" si="9"/>
        <v/>
      </c>
      <c r="Q103" t="str">
        <f t="shared" si="10"/>
        <v>FNDLOAD apps/appsdev 0 Y DOWNLOAD $FND_TOP/patch/115/import/afums.lct .ldt FND_UMS_BUGFIXES</v>
      </c>
      <c r="R103" t="str">
        <f t="shared" si="11"/>
        <v>FNDLOAD apps/appsdev 0 Y DOWNLOAD $FND_TOP/patch/115/import/afums.lct file_name.ldt FND_UMS_BUGFIXES</v>
      </c>
    </row>
    <row r="104" spans="1:18" x14ac:dyDescent="0.3">
      <c r="A104" t="s">
        <v>11</v>
      </c>
      <c r="B104" t="s">
        <v>548</v>
      </c>
      <c r="C104" t="s">
        <v>418</v>
      </c>
      <c r="D104" t="s">
        <v>419</v>
      </c>
      <c r="E104" t="s">
        <v>307</v>
      </c>
      <c r="F104" t="s">
        <v>303</v>
      </c>
      <c r="G104" t="s">
        <v>417</v>
      </c>
      <c r="H104">
        <v>2</v>
      </c>
      <c r="I104" t="s">
        <v>420</v>
      </c>
      <c r="J104">
        <f t="shared" si="7"/>
        <v>12</v>
      </c>
      <c r="K104" t="str">
        <f t="shared" si="12"/>
        <v>release_name</v>
      </c>
      <c r="L104">
        <f t="shared" si="8"/>
        <v>13</v>
      </c>
      <c r="M104" t="str">
        <f t="shared" si="9"/>
        <v xml:space="preserve"> bug_number</v>
      </c>
      <c r="Q104" t="str">
        <f t="shared" si="10"/>
        <v>FNDLOAD apps/appsdev 0 Y DOWNLOAD $FND_TOP/patch/115/import/afumsaru.lct .ldt FND_UMS_BUGFIX release_name=''  bug_number=''</v>
      </c>
      <c r="R104" t="str">
        <f t="shared" si="11"/>
        <v>FNDLOAD apps/appsdev 0 Y DOWNLOAD $FND_TOP/patch/115/import/afumsaru.lct file_name.ldt FND_UMS_BUGFIX release_name='release_name'</v>
      </c>
    </row>
    <row r="105" spans="1:18" x14ac:dyDescent="0.3">
      <c r="A105" t="s">
        <v>11</v>
      </c>
      <c r="B105" t="s">
        <v>548</v>
      </c>
      <c r="C105" t="s">
        <v>418</v>
      </c>
      <c r="D105" t="s">
        <v>419</v>
      </c>
      <c r="E105" t="s">
        <v>310</v>
      </c>
      <c r="F105" t="s">
        <v>304</v>
      </c>
      <c r="H105">
        <v>1</v>
      </c>
      <c r="J105">
        <f t="shared" si="7"/>
        <v>0</v>
      </c>
      <c r="K105" t="str">
        <f t="shared" si="12"/>
        <v/>
      </c>
      <c r="L105">
        <f t="shared" si="8"/>
        <v>0</v>
      </c>
      <c r="M105" t="str">
        <f t="shared" si="9"/>
        <v/>
      </c>
      <c r="Q105" t="str">
        <f t="shared" si="10"/>
        <v>FNDLOAD apps/appsdev 0 Y DOWNLOAD $FND_TOP/patch/115/import/afumsaru.lct .ldt FND_UMS_ONE_BUGFIX</v>
      </c>
      <c r="R105" t="str">
        <f t="shared" si="11"/>
        <v>FNDLOAD apps/appsdev 0 Y DOWNLOAD $FND_TOP/patch/115/import/afumsaru.lct file_name.ldt FND_UMS_ONE_BUGFIX</v>
      </c>
    </row>
    <row r="106" spans="1:18" x14ac:dyDescent="0.3">
      <c r="A106" t="s">
        <v>11</v>
      </c>
      <c r="B106" t="s">
        <v>548</v>
      </c>
      <c r="C106" t="s">
        <v>418</v>
      </c>
      <c r="D106" t="s">
        <v>419</v>
      </c>
      <c r="E106" t="s">
        <v>311</v>
      </c>
      <c r="F106" t="s">
        <v>305</v>
      </c>
      <c r="H106">
        <v>1</v>
      </c>
      <c r="J106">
        <f t="shared" si="7"/>
        <v>0</v>
      </c>
      <c r="K106" t="str">
        <f t="shared" si="12"/>
        <v/>
      </c>
      <c r="L106">
        <f t="shared" si="8"/>
        <v>0</v>
      </c>
      <c r="M106" t="str">
        <f t="shared" si="9"/>
        <v/>
      </c>
      <c r="Q106" t="str">
        <f t="shared" si="10"/>
        <v>FNDLOAD apps/appsdev 0 Y DOWNLOAD $FND_TOP/patch/115/import/afumsaru.lct .ldt FND_UMS_BUGFIXES</v>
      </c>
      <c r="R106" t="str">
        <f t="shared" si="11"/>
        <v>FNDLOAD apps/appsdev 0 Y DOWNLOAD $FND_TOP/patch/115/import/afumsaru.lct file_name.ldt FND_UMS_BUGFIXES</v>
      </c>
    </row>
    <row r="107" spans="1:18" x14ac:dyDescent="0.3">
      <c r="A107" t="s">
        <v>11</v>
      </c>
      <c r="B107" t="s">
        <v>548</v>
      </c>
      <c r="C107" t="s">
        <v>421</v>
      </c>
      <c r="D107" t="s">
        <v>422</v>
      </c>
      <c r="H107">
        <v>1</v>
      </c>
      <c r="J107">
        <f t="shared" si="7"/>
        <v>0</v>
      </c>
      <c r="K107" t="str">
        <f t="shared" si="12"/>
        <v/>
      </c>
      <c r="L107">
        <f t="shared" si="8"/>
        <v>0</v>
      </c>
      <c r="M107" t="str">
        <f t="shared" si="9"/>
        <v/>
      </c>
      <c r="Q107" t="str">
        <f t="shared" si="10"/>
        <v xml:space="preserve">FNDLOAD apps/appsdev 0 Y DOWNLOAD $FND_TOP/patch/115/import/afwfds.lct .ldt </v>
      </c>
      <c r="R107" t="str">
        <f t="shared" si="11"/>
        <v xml:space="preserve">FNDLOAD apps/appsdev 0 Y DOWNLOAD $FND_TOP/patch/115/import/afwfds.lct file_name.ldt </v>
      </c>
    </row>
    <row r="108" spans="1:18" x14ac:dyDescent="0.3">
      <c r="A108" t="s">
        <v>11</v>
      </c>
      <c r="B108" t="s">
        <v>548</v>
      </c>
      <c r="C108" t="s">
        <v>423</v>
      </c>
      <c r="D108" t="s">
        <v>431</v>
      </c>
      <c r="E108" t="s">
        <v>424</v>
      </c>
      <c r="F108" t="s">
        <v>432</v>
      </c>
      <c r="H108">
        <v>1</v>
      </c>
      <c r="J108">
        <f t="shared" si="7"/>
        <v>0</v>
      </c>
      <c r="K108" t="str">
        <f t="shared" si="12"/>
        <v/>
      </c>
      <c r="L108">
        <f t="shared" si="8"/>
        <v>0</v>
      </c>
      <c r="M108" t="str">
        <f t="shared" si="9"/>
        <v/>
      </c>
      <c r="Q108" t="str">
        <f t="shared" si="10"/>
        <v>FNDLOAD apps/appsdev 0 Y DOWNLOAD $FND_TOP/patch/115/import/afwfload.lct .ldt ITEM_TYPE</v>
      </c>
      <c r="R108" t="str">
        <f t="shared" si="11"/>
        <v>FNDLOAD apps/appsdev 0 Y DOWNLOAD $FND_TOP/patch/115/import/afwfload.lct file_name.ldt ITEM_TYPE</v>
      </c>
    </row>
    <row r="109" spans="1:18" x14ac:dyDescent="0.3">
      <c r="A109" t="s">
        <v>11</v>
      </c>
      <c r="B109" t="s">
        <v>548</v>
      </c>
      <c r="C109" t="s">
        <v>423</v>
      </c>
      <c r="D109" t="s">
        <v>431</v>
      </c>
      <c r="E109" t="s">
        <v>425</v>
      </c>
      <c r="F109" t="s">
        <v>433</v>
      </c>
      <c r="H109">
        <v>1</v>
      </c>
      <c r="J109">
        <f t="shared" si="7"/>
        <v>0</v>
      </c>
      <c r="K109" t="str">
        <f t="shared" si="12"/>
        <v/>
      </c>
      <c r="L109">
        <f t="shared" si="8"/>
        <v>0</v>
      </c>
      <c r="M109" t="str">
        <f t="shared" si="9"/>
        <v/>
      </c>
      <c r="Q109" t="str">
        <f t="shared" si="10"/>
        <v>FNDLOAD apps/appsdev 0 Y DOWNLOAD $FND_TOP/patch/115/import/afwfload.lct .ldt ITEM_ATTRIBUTE</v>
      </c>
      <c r="R109" t="str">
        <f t="shared" si="11"/>
        <v>FNDLOAD apps/appsdev 0 Y DOWNLOAD $FND_TOP/patch/115/import/afwfload.lct file_name.ldt ITEM_ATTRIBUTE</v>
      </c>
    </row>
    <row r="110" spans="1:18" x14ac:dyDescent="0.3">
      <c r="A110" t="s">
        <v>11</v>
      </c>
      <c r="B110" t="s">
        <v>548</v>
      </c>
      <c r="C110" t="s">
        <v>423</v>
      </c>
      <c r="D110" t="s">
        <v>431</v>
      </c>
      <c r="E110" t="s">
        <v>429</v>
      </c>
      <c r="F110" t="s">
        <v>439</v>
      </c>
      <c r="H110">
        <v>1</v>
      </c>
      <c r="J110">
        <f t="shared" si="7"/>
        <v>0</v>
      </c>
      <c r="K110" t="str">
        <f t="shared" si="12"/>
        <v/>
      </c>
      <c r="L110">
        <f t="shared" si="8"/>
        <v>0</v>
      </c>
      <c r="M110" t="str">
        <f t="shared" si="9"/>
        <v/>
      </c>
      <c r="Q110" t="str">
        <f t="shared" si="10"/>
        <v>FNDLOAD apps/appsdev 0 Y DOWNLOAD $FND_TOP/patch/115/import/afwfload.lct .ldt ACTIVITY</v>
      </c>
      <c r="R110" t="str">
        <f t="shared" si="11"/>
        <v>FNDLOAD apps/appsdev 0 Y DOWNLOAD $FND_TOP/patch/115/import/afwfload.lct file_name.ldt ACTIVITY</v>
      </c>
    </row>
    <row r="111" spans="1:18" x14ac:dyDescent="0.3">
      <c r="A111" t="s">
        <v>11</v>
      </c>
      <c r="B111" t="s">
        <v>548</v>
      </c>
      <c r="C111" t="s">
        <v>423</v>
      </c>
      <c r="D111" t="s">
        <v>431</v>
      </c>
      <c r="E111" t="s">
        <v>426</v>
      </c>
      <c r="F111" t="s">
        <v>438</v>
      </c>
      <c r="H111">
        <v>1</v>
      </c>
      <c r="J111">
        <f t="shared" si="7"/>
        <v>0</v>
      </c>
      <c r="K111" t="str">
        <f t="shared" si="12"/>
        <v/>
      </c>
      <c r="L111">
        <f t="shared" si="8"/>
        <v>0</v>
      </c>
      <c r="M111" t="str">
        <f t="shared" si="9"/>
        <v/>
      </c>
      <c r="Q111" t="str">
        <f t="shared" si="10"/>
        <v>FNDLOAD apps/appsdev 0 Y DOWNLOAD $FND_TOP/patch/115/import/afwfload.lct .ldt ACTIVITY_ATTRIBUTE</v>
      </c>
      <c r="R111" t="str">
        <f t="shared" si="11"/>
        <v>FNDLOAD apps/appsdev 0 Y DOWNLOAD $FND_TOP/patch/115/import/afwfload.lct file_name.ldt ACTIVITY_ATTRIBUTE</v>
      </c>
    </row>
    <row r="112" spans="1:18" x14ac:dyDescent="0.3">
      <c r="A112" t="s">
        <v>11</v>
      </c>
      <c r="B112" t="s">
        <v>548</v>
      </c>
      <c r="C112" t="s">
        <v>423</v>
      </c>
      <c r="D112" t="s">
        <v>431</v>
      </c>
      <c r="E112" t="s">
        <v>430</v>
      </c>
      <c r="F112" t="s">
        <v>437</v>
      </c>
      <c r="H112">
        <v>1</v>
      </c>
      <c r="J112">
        <f t="shared" si="7"/>
        <v>0</v>
      </c>
      <c r="K112" t="str">
        <f t="shared" si="12"/>
        <v/>
      </c>
      <c r="L112">
        <f t="shared" si="8"/>
        <v>0</v>
      </c>
      <c r="M112" t="str">
        <f t="shared" si="9"/>
        <v/>
      </c>
      <c r="Q112" t="str">
        <f t="shared" si="10"/>
        <v>FNDLOAD apps/appsdev 0 Y DOWNLOAD $FND_TOP/patch/115/import/afwfload.lct .ldt MESSAGE</v>
      </c>
      <c r="R112" t="str">
        <f t="shared" si="11"/>
        <v>FNDLOAD apps/appsdev 0 Y DOWNLOAD $FND_TOP/patch/115/import/afwfload.lct file_name.ldt MESSAGE</v>
      </c>
    </row>
    <row r="113" spans="1:18" x14ac:dyDescent="0.3">
      <c r="A113" t="s">
        <v>11</v>
      </c>
      <c r="B113" t="s">
        <v>548</v>
      </c>
      <c r="C113" t="s">
        <v>423</v>
      </c>
      <c r="D113" t="s">
        <v>431</v>
      </c>
      <c r="E113" t="s">
        <v>427</v>
      </c>
      <c r="F113" t="s">
        <v>436</v>
      </c>
      <c r="H113">
        <v>1</v>
      </c>
      <c r="J113">
        <f t="shared" si="7"/>
        <v>0</v>
      </c>
      <c r="K113" t="str">
        <f t="shared" si="12"/>
        <v/>
      </c>
      <c r="L113">
        <f t="shared" si="8"/>
        <v>0</v>
      </c>
      <c r="M113" t="str">
        <f t="shared" si="9"/>
        <v/>
      </c>
      <c r="Q113" t="str">
        <f t="shared" si="10"/>
        <v>FNDLOAD apps/appsdev 0 Y DOWNLOAD $FND_TOP/patch/115/import/afwfload.lct .ldt MESSAGE_ATTRIBUTE</v>
      </c>
      <c r="R113" t="str">
        <f t="shared" si="11"/>
        <v>FNDLOAD apps/appsdev 0 Y DOWNLOAD $FND_TOP/patch/115/import/afwfload.lct file_name.ldt MESSAGE_ATTRIBUTE</v>
      </c>
    </row>
    <row r="114" spans="1:18" x14ac:dyDescent="0.3">
      <c r="A114" t="s">
        <v>11</v>
      </c>
      <c r="B114" t="s">
        <v>548</v>
      </c>
      <c r="C114" t="s">
        <v>423</v>
      </c>
      <c r="D114" t="s">
        <v>431</v>
      </c>
      <c r="E114" t="s">
        <v>428</v>
      </c>
      <c r="F114" t="s">
        <v>434</v>
      </c>
      <c r="H114">
        <v>1</v>
      </c>
      <c r="J114">
        <f t="shared" si="7"/>
        <v>0</v>
      </c>
      <c r="K114" t="str">
        <f t="shared" si="12"/>
        <v/>
      </c>
      <c r="L114">
        <f t="shared" si="8"/>
        <v>0</v>
      </c>
      <c r="M114" t="str">
        <f t="shared" si="9"/>
        <v/>
      </c>
      <c r="Q114" t="str">
        <f t="shared" si="10"/>
        <v>FNDLOAD apps/appsdev 0 Y DOWNLOAD $FND_TOP/patch/115/import/afwfload.lct .ldt LOOKUP_TYPE</v>
      </c>
      <c r="R114" t="str">
        <f t="shared" si="11"/>
        <v>FNDLOAD apps/appsdev 0 Y DOWNLOAD $FND_TOP/patch/115/import/afwfload.lct file_name.ldt LOOKUP_TYPE</v>
      </c>
    </row>
    <row r="115" spans="1:18" x14ac:dyDescent="0.3">
      <c r="A115" t="s">
        <v>11</v>
      </c>
      <c r="B115" t="s">
        <v>548</v>
      </c>
      <c r="C115" t="s">
        <v>423</v>
      </c>
      <c r="D115" t="s">
        <v>431</v>
      </c>
      <c r="E115" t="s">
        <v>15</v>
      </c>
      <c r="F115" t="s">
        <v>435</v>
      </c>
      <c r="H115">
        <v>1</v>
      </c>
      <c r="J115">
        <f t="shared" si="7"/>
        <v>0</v>
      </c>
      <c r="K115" t="str">
        <f t="shared" si="12"/>
        <v/>
      </c>
      <c r="L115">
        <f t="shared" si="8"/>
        <v>0</v>
      </c>
      <c r="M115" t="str">
        <f t="shared" si="9"/>
        <v/>
      </c>
      <c r="Q115" t="str">
        <f t="shared" si="10"/>
        <v>FNDLOAD apps/appsdev 0 Y DOWNLOAD $FND_TOP/patch/115/import/afwfload.lct .ldt LOOKUP</v>
      </c>
      <c r="R115" t="str">
        <f t="shared" si="11"/>
        <v>FNDLOAD apps/appsdev 0 Y DOWNLOAD $FND_TOP/patch/115/import/afwfload.lct file_name.ldt LOOKUP</v>
      </c>
    </row>
    <row r="116" spans="1:18" x14ac:dyDescent="0.3">
      <c r="A116" t="s">
        <v>11</v>
      </c>
      <c r="B116" t="s">
        <v>548</v>
      </c>
      <c r="C116" t="s">
        <v>440</v>
      </c>
      <c r="D116" t="s">
        <v>166</v>
      </c>
      <c r="E116" t="s">
        <v>446</v>
      </c>
      <c r="F116" t="s">
        <v>441</v>
      </c>
      <c r="G116" t="s">
        <v>443</v>
      </c>
      <c r="H116">
        <v>1</v>
      </c>
      <c r="J116">
        <f t="shared" si="7"/>
        <v>13</v>
      </c>
      <c r="K116" t="str">
        <f t="shared" si="12"/>
        <v>TEMPLATE_NAME</v>
      </c>
      <c r="L116">
        <f t="shared" si="8"/>
        <v>0</v>
      </c>
      <c r="M116" t="str">
        <f t="shared" si="9"/>
        <v/>
      </c>
      <c r="N116" t="s">
        <v>445</v>
      </c>
      <c r="Q116" t="str">
        <f t="shared" si="10"/>
        <v>FNDLOAD apps/appsdev 0 Y DOWNLOAD $FND_TOP/patch/115/import/fndatttm.lct PHARMACEUTICAL_TEMPLATE.ldt AUDIT_TEMPLATE TEMPLATE_NAME='PHARMACEUTICAL_TEMPLATE'</v>
      </c>
      <c r="R116" t="str">
        <f t="shared" si="11"/>
        <v>FNDLOAD apps/appsdev 0 Y DOWNLOAD $FND_TOP/patch/115/import/fndatttm.lct file_name.ldt AUDIT_TEMPLATE TEMPLATE_NAME='template_name'</v>
      </c>
    </row>
    <row r="117" spans="1:18" x14ac:dyDescent="0.3">
      <c r="A117" t="s">
        <v>11</v>
      </c>
      <c r="B117" t="s">
        <v>548</v>
      </c>
      <c r="C117" t="s">
        <v>440</v>
      </c>
      <c r="D117" t="s">
        <v>166</v>
      </c>
      <c r="E117" t="s">
        <v>447</v>
      </c>
      <c r="F117" t="s">
        <v>442</v>
      </c>
      <c r="G117" t="s">
        <v>444</v>
      </c>
      <c r="H117">
        <v>1</v>
      </c>
      <c r="J117">
        <f t="shared" si="7"/>
        <v>10</v>
      </c>
      <c r="K117" t="str">
        <f t="shared" si="12"/>
        <v>TABLE_NAME</v>
      </c>
      <c r="L117">
        <f t="shared" si="8"/>
        <v>25</v>
      </c>
      <c r="M117" t="str">
        <f t="shared" si="9"/>
        <v/>
      </c>
      <c r="N117" t="s">
        <v>448</v>
      </c>
      <c r="Q117" t="str">
        <f t="shared" si="10"/>
        <v>FNDLOAD apps/appsdev 0 Y DOWNLOAD $FND_TOP/patch/115/import/fndatttm.lct MTL_UOM_CONVERSIONS.ldt AUDIT_DISPLAY_COLUMNS TABLE_NAME='MTL_UOM_CONVERSIONS'</v>
      </c>
      <c r="R117" t="str">
        <f t="shared" si="11"/>
        <v>FNDLOAD apps/appsdev 0 Y DOWNLOAD $FND_TOP/patch/115/import/fndatttm.lct file_name.ldt AUDIT_DISPLAY_COLUMNS TABLE_NAME='table_name'</v>
      </c>
    </row>
    <row r="118" spans="1:18" x14ac:dyDescent="0.3">
      <c r="A118" t="s">
        <v>11</v>
      </c>
      <c r="B118" t="s">
        <v>548</v>
      </c>
      <c r="C118" t="s">
        <v>449</v>
      </c>
      <c r="D118" t="s">
        <v>450</v>
      </c>
      <c r="F118" t="s">
        <v>451</v>
      </c>
      <c r="H118">
        <v>0</v>
      </c>
      <c r="I118" t="s">
        <v>202</v>
      </c>
      <c r="J118">
        <f t="shared" si="7"/>
        <v>0</v>
      </c>
      <c r="K118" t="str">
        <f t="shared" si="12"/>
        <v/>
      </c>
      <c r="L118">
        <f t="shared" si="8"/>
        <v>0</v>
      </c>
      <c r="M118" t="str">
        <f t="shared" si="9"/>
        <v/>
      </c>
      <c r="N118" t="s">
        <v>452</v>
      </c>
      <c r="Q118" t="str">
        <f t="shared" si="10"/>
        <v>FNDLOAD apps/appsdev 0 Y DOWNLOAD $FND_TOP/patch/115/import/fndeidattprof.lct NavMetricMultiAssign.ldt FND_EID_PDR_ATTR_PROFILES</v>
      </c>
      <c r="R118" t="str">
        <f t="shared" si="11"/>
        <v>FNDLOAD apps/appsdev 0 Y DOWNLOAD $FND_TOP/patch/115/import/fndeidattprof.lct file_name.ldt FND_EID_PDR_ATTR_PROFILES</v>
      </c>
    </row>
    <row r="119" spans="1:18" x14ac:dyDescent="0.3">
      <c r="A119" t="s">
        <v>11</v>
      </c>
      <c r="B119" t="s">
        <v>548</v>
      </c>
      <c r="C119" t="s">
        <v>453</v>
      </c>
      <c r="D119" t="s">
        <v>454</v>
      </c>
      <c r="F119" t="s">
        <v>455</v>
      </c>
      <c r="G119" t="s">
        <v>456</v>
      </c>
      <c r="H119">
        <v>1</v>
      </c>
      <c r="I119" t="s">
        <v>202</v>
      </c>
      <c r="J119">
        <f t="shared" si="7"/>
        <v>15</v>
      </c>
      <c r="K119" t="str">
        <f t="shared" si="12"/>
        <v>EID_INSTANCE_ID</v>
      </c>
      <c r="L119">
        <f t="shared" si="8"/>
        <v>0</v>
      </c>
      <c r="M119" t="str">
        <f t="shared" si="9"/>
        <v/>
      </c>
      <c r="N119">
        <v>867</v>
      </c>
      <c r="Q119" t="str">
        <f t="shared" si="10"/>
        <v>FNDLOAD apps/appsdev 0 Y DOWNLOAD $FND_TOP/patch/115/import/fndeidattrs.lct 867.ldt FND_EID_PDR_ATTRS EID_INSTANCE_ID='867'</v>
      </c>
      <c r="R119" t="str">
        <f t="shared" si="11"/>
        <v>FNDLOAD apps/appsdev 0 Y DOWNLOAD $FND_TOP/patch/115/import/fndeidattrs.lct file_name.ldt FND_EID_PDR_ATTRS EID_INSTANCE_ID='eid_instance_id'</v>
      </c>
    </row>
    <row r="120" spans="1:18" x14ac:dyDescent="0.3">
      <c r="A120" t="s">
        <v>11</v>
      </c>
      <c r="B120" t="s">
        <v>548</v>
      </c>
      <c r="C120" t="s">
        <v>457</v>
      </c>
      <c r="D120" t="s">
        <v>476</v>
      </c>
      <c r="F120" t="s">
        <v>458</v>
      </c>
      <c r="G120" t="s">
        <v>456</v>
      </c>
      <c r="H120">
        <v>1</v>
      </c>
      <c r="I120" t="s">
        <v>202</v>
      </c>
      <c r="J120">
        <f t="shared" si="7"/>
        <v>15</v>
      </c>
      <c r="K120" t="str">
        <f t="shared" si="12"/>
        <v>EID_INSTANCE_ID</v>
      </c>
      <c r="L120">
        <f t="shared" si="8"/>
        <v>0</v>
      </c>
      <c r="M120" t="str">
        <f t="shared" si="9"/>
        <v/>
      </c>
      <c r="N120">
        <v>200</v>
      </c>
      <c r="Q120" t="str">
        <f t="shared" si="10"/>
        <v>FNDLOAD apps/appsdev 0 Y DOWNLOAD $FND_TOP/patch/115/import/fndeiddffreg.lct 200.ldt FND_EID_DFF_REG EID_INSTANCE_ID='200'</v>
      </c>
      <c r="R120" t="str">
        <f t="shared" si="11"/>
        <v>FNDLOAD apps/appsdev 0 Y DOWNLOAD $FND_TOP/patch/115/import/fndeiddffreg.lct file_name.ldt FND_EID_DFF_REG EID_INSTANCE_ID='eid_instance_id'</v>
      </c>
    </row>
    <row r="121" spans="1:18" x14ac:dyDescent="0.3">
      <c r="A121" t="s">
        <v>11</v>
      </c>
      <c r="B121" t="s">
        <v>548</v>
      </c>
      <c r="C121" t="s">
        <v>459</v>
      </c>
      <c r="D121" t="s">
        <v>477</v>
      </c>
      <c r="F121" t="s">
        <v>460</v>
      </c>
      <c r="H121">
        <v>0</v>
      </c>
      <c r="I121" t="s">
        <v>202</v>
      </c>
      <c r="J121">
        <f t="shared" si="7"/>
        <v>0</v>
      </c>
      <c r="K121" t="str">
        <f t="shared" si="12"/>
        <v/>
      </c>
      <c r="L121">
        <f t="shared" si="8"/>
        <v>0</v>
      </c>
      <c r="M121" t="str">
        <f t="shared" si="9"/>
        <v/>
      </c>
      <c r="Q121" t="str">
        <f t="shared" si="10"/>
        <v>FNDLOAD apps/appsdev 0 Y DOWNLOAD $FND_TOP/patch/115/import/fndeidgraphs.lct .ldt FND_EID_GRAPHS</v>
      </c>
      <c r="R121" t="str">
        <f t="shared" si="11"/>
        <v>FNDLOAD apps/appsdev 0 Y DOWNLOAD $FND_TOP/patch/115/import/fndeidgraphs.lct file_name.ldt FND_EID_GRAPHS</v>
      </c>
    </row>
    <row r="122" spans="1:18" x14ac:dyDescent="0.3">
      <c r="A122" t="s">
        <v>11</v>
      </c>
      <c r="B122" t="s">
        <v>548</v>
      </c>
      <c r="C122" t="s">
        <v>462</v>
      </c>
      <c r="D122" t="s">
        <v>461</v>
      </c>
      <c r="F122" t="s">
        <v>463</v>
      </c>
      <c r="G122" t="s">
        <v>456</v>
      </c>
      <c r="H122">
        <v>1</v>
      </c>
      <c r="I122" t="s">
        <v>202</v>
      </c>
      <c r="J122">
        <f t="shared" si="7"/>
        <v>15</v>
      </c>
      <c r="K122" t="str">
        <f t="shared" si="12"/>
        <v>EID_INSTANCE_ID</v>
      </c>
      <c r="L122">
        <f t="shared" si="8"/>
        <v>0</v>
      </c>
      <c r="M122" t="str">
        <f t="shared" si="9"/>
        <v/>
      </c>
      <c r="N122">
        <v>101</v>
      </c>
      <c r="Q122" t="str">
        <f t="shared" si="10"/>
        <v>FNDLOAD apps/appsdev 0 Y DOWNLOAD $FND_TOP/patch/115/import/fndeidgrps.lct 101.ldt FND_EID_GROUPS EID_INSTANCE_ID='101'</v>
      </c>
      <c r="R122" t="str">
        <f t="shared" si="11"/>
        <v>FNDLOAD apps/appsdev 0 Y DOWNLOAD $FND_TOP/patch/115/import/fndeidgrps.lct file_name.ldt FND_EID_GROUPS EID_INSTANCE_ID='eid_instance_id'</v>
      </c>
    </row>
    <row r="123" spans="1:18" x14ac:dyDescent="0.3">
      <c r="A123" t="s">
        <v>11</v>
      </c>
      <c r="B123" t="s">
        <v>548</v>
      </c>
      <c r="C123" t="s">
        <v>464</v>
      </c>
      <c r="D123" t="s">
        <v>465</v>
      </c>
      <c r="F123" t="s">
        <v>466</v>
      </c>
      <c r="G123" t="s">
        <v>467</v>
      </c>
      <c r="H123">
        <v>1</v>
      </c>
      <c r="I123" t="s">
        <v>202</v>
      </c>
      <c r="J123">
        <f t="shared" si="7"/>
        <v>15</v>
      </c>
      <c r="K123" t="str">
        <f t="shared" si="12"/>
        <v>EID_INSTANCE_ID</v>
      </c>
      <c r="L123">
        <f t="shared" si="8"/>
        <v>26</v>
      </c>
      <c r="M123" t="str">
        <f t="shared" si="9"/>
        <v/>
      </c>
      <c r="Q123" t="str">
        <f t="shared" si="10"/>
        <v>FNDLOAD apps/appsdev 0 Y DOWNLOAD $FND_TOP/patch/115/import/fndeidhier.lct .ldt FND_EID_DDR_MGD_ATT_VALS EID_INSTANCE_ID=''</v>
      </c>
      <c r="R123" t="str">
        <f t="shared" si="11"/>
        <v>FNDLOAD apps/appsdev 0 Y DOWNLOAD $FND_TOP/patch/115/import/fndeidhier.lct file_name.ldt FND_EID_DDR_MGD_ATT_VALS EID_INSTANCE_ID='eid_instance_id'</v>
      </c>
    </row>
    <row r="124" spans="1:18" x14ac:dyDescent="0.3">
      <c r="A124" t="s">
        <v>11</v>
      </c>
      <c r="B124" t="s">
        <v>548</v>
      </c>
      <c r="C124" t="s">
        <v>469</v>
      </c>
      <c r="D124" t="s">
        <v>468</v>
      </c>
      <c r="F124" t="s">
        <v>470</v>
      </c>
      <c r="G124" t="s">
        <v>456</v>
      </c>
      <c r="H124">
        <v>1</v>
      </c>
      <c r="I124" t="s">
        <v>202</v>
      </c>
      <c r="J124">
        <f t="shared" si="7"/>
        <v>15</v>
      </c>
      <c r="K124" t="str">
        <f t="shared" si="12"/>
        <v>EID_INSTANCE_ID</v>
      </c>
      <c r="L124">
        <f t="shared" si="8"/>
        <v>0</v>
      </c>
      <c r="M124" t="str">
        <f t="shared" si="9"/>
        <v/>
      </c>
      <c r="N124">
        <v>101</v>
      </c>
      <c r="Q124" t="str">
        <f t="shared" si="10"/>
        <v>FNDLOAD apps/appsdev 0 Y DOWNLOAD $FND_TOP/patch/115/import/fndeidinst.lct 101.ldt FND_EID_INSTANCES EID_INSTANCE_ID='101'</v>
      </c>
      <c r="R124" t="str">
        <f t="shared" si="11"/>
        <v>FNDLOAD apps/appsdev 0 Y DOWNLOAD $FND_TOP/patch/115/import/fndeidinst.lct file_name.ldt FND_EID_INSTANCES EID_INSTANCE_ID='eid_instance_id'</v>
      </c>
    </row>
    <row r="125" spans="1:18" x14ac:dyDescent="0.3">
      <c r="A125" t="s">
        <v>11</v>
      </c>
      <c r="B125" t="s">
        <v>548</v>
      </c>
      <c r="C125" t="s">
        <v>472</v>
      </c>
      <c r="D125" t="s">
        <v>471</v>
      </c>
      <c r="F125" t="s">
        <v>473</v>
      </c>
      <c r="G125" t="s">
        <v>456</v>
      </c>
      <c r="H125">
        <v>1</v>
      </c>
      <c r="J125">
        <f t="shared" si="7"/>
        <v>15</v>
      </c>
      <c r="K125" t="str">
        <f t="shared" si="12"/>
        <v>EID_INSTANCE_ID</v>
      </c>
      <c r="L125">
        <f t="shared" si="8"/>
        <v>0</v>
      </c>
      <c r="M125" t="str">
        <f t="shared" si="9"/>
        <v/>
      </c>
      <c r="Q125" t="str">
        <f t="shared" si="10"/>
        <v>FNDLOAD apps/appsdev 0 Y DOWNLOAD $FND_TOP/patch/115/import/fndeidprerul.lct .ldt FND_EID_PRECEDENCE_RULES EID_INSTANCE_ID=''</v>
      </c>
      <c r="R125" t="str">
        <f t="shared" si="11"/>
        <v>FNDLOAD apps/appsdev 0 Y DOWNLOAD $FND_TOP/patch/115/import/fndeidprerul.lct file_name.ldt FND_EID_PRECEDENCE_RULES EID_INSTANCE_ID='eid_instance_id'</v>
      </c>
    </row>
    <row r="126" spans="1:18" x14ac:dyDescent="0.3">
      <c r="A126" t="s">
        <v>11</v>
      </c>
      <c r="B126" t="s">
        <v>548</v>
      </c>
      <c r="C126" t="s">
        <v>474</v>
      </c>
      <c r="D126" t="s">
        <v>478</v>
      </c>
      <c r="F126" t="s">
        <v>475</v>
      </c>
      <c r="G126" t="s">
        <v>479</v>
      </c>
      <c r="H126">
        <v>1</v>
      </c>
      <c r="J126">
        <f t="shared" si="7"/>
        <v>14</v>
      </c>
      <c r="K126" t="str">
        <f t="shared" si="12"/>
        <v>APPLICATION_ID</v>
      </c>
      <c r="L126">
        <f t="shared" si="8"/>
        <v>18</v>
      </c>
      <c r="M126" t="str">
        <f t="shared" si="9"/>
        <v/>
      </c>
      <c r="N126">
        <v>28</v>
      </c>
      <c r="Q126" t="str">
        <f t="shared" si="10"/>
        <v>FNDLOAD apps/appsdev 0 Y DOWNLOAD $FND_TOP/patch/115/import/fndeidsandboxes.lct 28.ldt FND_EID_SANDBOXES APPLICATION_ID='28'</v>
      </c>
      <c r="R126" t="str">
        <f t="shared" si="11"/>
        <v>FNDLOAD apps/appsdev 0 Y DOWNLOAD $FND_TOP/patch/115/import/fndeidsandboxes.lct file_name.ldt FND_EID_SANDBOXES APPLICATION_ID='application_id'</v>
      </c>
    </row>
    <row r="127" spans="1:18" x14ac:dyDescent="0.3">
      <c r="A127" t="s">
        <v>11</v>
      </c>
      <c r="B127" t="s">
        <v>548</v>
      </c>
      <c r="C127" t="s">
        <v>480</v>
      </c>
      <c r="D127" t="s">
        <v>482</v>
      </c>
      <c r="F127" t="s">
        <v>481</v>
      </c>
      <c r="H127">
        <v>0</v>
      </c>
      <c r="I127" t="s">
        <v>202</v>
      </c>
      <c r="J127">
        <f t="shared" si="7"/>
        <v>0</v>
      </c>
      <c r="K127" t="str">
        <f t="shared" si="12"/>
        <v/>
      </c>
      <c r="L127">
        <f t="shared" si="8"/>
        <v>0</v>
      </c>
      <c r="M127" t="str">
        <f t="shared" si="9"/>
        <v/>
      </c>
      <c r="Q127" t="str">
        <f t="shared" si="10"/>
        <v>FNDLOAD apps/appsdev 0 Y DOWNLOAD $FND_TOP/patch/115/import/fndfavld.lct .ldt SEEDED_FAVORITES</v>
      </c>
      <c r="R127" t="str">
        <f t="shared" si="11"/>
        <v>FNDLOAD apps/appsdev 0 Y DOWNLOAD $FND_TOP/patch/115/import/fndfavld.lct file_name.ldt SEEDED_FAVORITES</v>
      </c>
    </row>
    <row r="128" spans="1:18" x14ac:dyDescent="0.3">
      <c r="A128" t="s">
        <v>11</v>
      </c>
      <c r="B128" t="s">
        <v>548</v>
      </c>
      <c r="C128" t="s">
        <v>483</v>
      </c>
      <c r="D128" t="s">
        <v>485</v>
      </c>
      <c r="F128" t="s">
        <v>484</v>
      </c>
      <c r="G128" t="s">
        <v>488</v>
      </c>
      <c r="H128">
        <v>1</v>
      </c>
      <c r="J128">
        <f t="shared" si="7"/>
        <v>6</v>
      </c>
      <c r="K128" t="str">
        <f t="shared" si="12"/>
        <v>OBJECT</v>
      </c>
      <c r="L128">
        <f t="shared" si="8"/>
        <v>7</v>
      </c>
      <c r="M128" t="str">
        <f t="shared" si="9"/>
        <v/>
      </c>
      <c r="N128" t="s">
        <v>487</v>
      </c>
      <c r="Q128" t="str">
        <f t="shared" si="10"/>
        <v>FNDLOAD apps/appsdev 0 Y DOWNLOAD $FND_TOP/patch/115/import/fndfold.lct CE_HEADERS_FOLDER.ldt FND_FOLDERS OBJECT='CE_HEADERS_FOLDER'</v>
      </c>
      <c r="R128" t="str">
        <f t="shared" si="11"/>
        <v>FNDLOAD apps/appsdev 0 Y DOWNLOAD $FND_TOP/patch/115/import/fndfold.lct file_name.ldt FND_FOLDERS OBJECT='object'</v>
      </c>
    </row>
    <row r="129" spans="1:18" x14ac:dyDescent="0.3">
      <c r="A129" t="s">
        <v>11</v>
      </c>
      <c r="B129" t="s">
        <v>548</v>
      </c>
      <c r="C129" t="s">
        <v>489</v>
      </c>
      <c r="D129" t="s">
        <v>491</v>
      </c>
      <c r="F129" t="s">
        <v>490</v>
      </c>
      <c r="G129" t="s">
        <v>492</v>
      </c>
      <c r="H129">
        <v>1</v>
      </c>
      <c r="J129">
        <f t="shared" si="7"/>
        <v>11</v>
      </c>
      <c r="K129" t="str">
        <f t="shared" si="12"/>
        <v>OBJECT_NAME</v>
      </c>
      <c r="L129">
        <f t="shared" si="8"/>
        <v>25</v>
      </c>
      <c r="M129" t="str">
        <f t="shared" si="9"/>
        <v/>
      </c>
      <c r="N129" t="s">
        <v>493</v>
      </c>
      <c r="Q129" t="str">
        <f t="shared" si="10"/>
        <v>FNDLOAD apps/appsdev 0 Y DOWNLOAD $FND_TOP/patch/115/import/fndobjt.lct ABM_USERS.ldt FND_OBJECT_TABLESPACES OBJECT_NAME='ABM_USERS'</v>
      </c>
      <c r="R129" t="str">
        <f t="shared" si="11"/>
        <v>FNDLOAD apps/appsdev 0 Y DOWNLOAD $FND_TOP/patch/115/import/fndobjt.lct file_name.ldt FND_OBJECT_TABLESPACES OBJECT_NAME='object_name'</v>
      </c>
    </row>
    <row r="130" spans="1:18" x14ac:dyDescent="0.3">
      <c r="A130" t="s">
        <v>11</v>
      </c>
      <c r="B130" t="s">
        <v>548</v>
      </c>
      <c r="C130" t="s">
        <v>496</v>
      </c>
      <c r="D130" t="s">
        <v>497</v>
      </c>
      <c r="F130" t="s">
        <v>494</v>
      </c>
      <c r="G130" t="s">
        <v>495</v>
      </c>
      <c r="H130">
        <v>1</v>
      </c>
      <c r="J130">
        <f t="shared" si="7"/>
        <v>21</v>
      </c>
      <c r="K130" t="str">
        <f t="shared" si="12"/>
        <v>PARENT_ATTRIBUTE_CODE</v>
      </c>
      <c r="L130">
        <f t="shared" si="8"/>
        <v>0</v>
      </c>
      <c r="M130" t="str">
        <f t="shared" si="9"/>
        <v/>
      </c>
      <c r="Q130" t="str">
        <f t="shared" si="10"/>
        <v>FNDLOAD apps/appsdev 0 Y DOWNLOAD $FND_TOP/patch/115/import/fndpiagp.lct .ldt FND_PRIVACY_ATTRIBUTE_CHILDREN PARENT_ATTRIBUTE_CODE=''</v>
      </c>
      <c r="R130" t="str">
        <f t="shared" si="11"/>
        <v>FNDLOAD apps/appsdev 0 Y DOWNLOAD $FND_TOP/patch/115/import/fndpiagp.lct file_name.ldt FND_PRIVACY_ATTRIBUTE_CHILDREN PARENT_ATTRIBUTE_CODE='parent_attribute_code'</v>
      </c>
    </row>
    <row r="131" spans="1:18" x14ac:dyDescent="0.3">
      <c r="A131" t="s">
        <v>11</v>
      </c>
      <c r="B131" t="s">
        <v>548</v>
      </c>
      <c r="C131" t="s">
        <v>498</v>
      </c>
      <c r="D131" t="s">
        <v>499</v>
      </c>
      <c r="F131" t="s">
        <v>500</v>
      </c>
      <c r="G131" t="s">
        <v>501</v>
      </c>
      <c r="H131">
        <v>1</v>
      </c>
      <c r="J131">
        <f t="shared" si="7"/>
        <v>22</v>
      </c>
      <c r="K131" t="str">
        <f t="shared" si="12"/>
        <v>PRIVACY_ATTRIBUTE_CODE</v>
      </c>
      <c r="L131">
        <f t="shared" si="8"/>
        <v>0</v>
      </c>
      <c r="M131" t="str">
        <f t="shared" si="9"/>
        <v/>
      </c>
      <c r="Q131" t="str">
        <f t="shared" si="10"/>
        <v>FNDLOAD apps/appsdev 0 Y DOWNLOAD $FND_TOP/patch/115/import/fndpicla.lct .ldt FND_COL_PRIV_ATTRIBUTES PRIVACY_ATTRIBUTE_CODE=''</v>
      </c>
      <c r="R131" t="str">
        <f t="shared" si="11"/>
        <v>FNDLOAD apps/appsdev 0 Y DOWNLOAD $FND_TOP/patch/115/import/fndpicla.lct file_name.ldt FND_COL_PRIV_ATTRIBUTES PRIVACY_ATTRIBUTE_CODE='privacy_attribute_code'</v>
      </c>
    </row>
    <row r="132" spans="1:18" x14ac:dyDescent="0.3">
      <c r="A132" t="s">
        <v>11</v>
      </c>
      <c r="B132" t="s">
        <v>548</v>
      </c>
      <c r="C132" t="s">
        <v>504</v>
      </c>
      <c r="D132" t="s">
        <v>505</v>
      </c>
      <c r="F132" t="s">
        <v>502</v>
      </c>
      <c r="G132" t="s">
        <v>503</v>
      </c>
      <c r="H132">
        <v>1</v>
      </c>
      <c r="J132">
        <f t="shared" si="7"/>
        <v>20</v>
      </c>
      <c r="K132" t="str">
        <f t="shared" si="12"/>
        <v>PURPOSE_ATTRIBUTE_ID</v>
      </c>
      <c r="L132">
        <f t="shared" si="8"/>
        <v>0</v>
      </c>
      <c r="M132" t="str">
        <f t="shared" si="9"/>
        <v/>
      </c>
      <c r="Q132" t="str">
        <f t="shared" si="10"/>
        <v>FNDLOAD apps/appsdev 0 Y DOWNLOAD $FND_TOP/patch/115/import/fndpidef.lct .ldt FND_PURPOSE_ATTRIBUTES PURPOSE_ATTRIBUTE_ID=''</v>
      </c>
      <c r="R132" t="str">
        <f t="shared" si="11"/>
        <v>FNDLOAD apps/appsdev 0 Y DOWNLOAD $FND_TOP/patch/115/import/fndpidef.lct file_name.ldt FND_PURPOSE_ATTRIBUTES PURPOSE_ATTRIBUTE_ID='purpose_attribute_id'</v>
      </c>
    </row>
    <row r="133" spans="1:18" x14ac:dyDescent="0.3">
      <c r="A133" t="s">
        <v>11</v>
      </c>
      <c r="B133" t="s">
        <v>548</v>
      </c>
      <c r="C133" t="s">
        <v>506</v>
      </c>
      <c r="D133" t="s">
        <v>507</v>
      </c>
      <c r="F133" t="s">
        <v>508</v>
      </c>
      <c r="G133" t="s">
        <v>501</v>
      </c>
      <c r="H133">
        <v>1</v>
      </c>
      <c r="J133">
        <f t="shared" ref="J133:J196" si="13">IF(ISERROR(FIND(" &amp;",G133)),LEN(G133),FIND(" &amp;",G133)-1)</f>
        <v>22</v>
      </c>
      <c r="K133" t="str">
        <f t="shared" si="12"/>
        <v>PRIVACY_ATTRIBUTE_CODE</v>
      </c>
      <c r="L133">
        <f t="shared" ref="L133:L196" si="14">IF(ISERROR(FIND(" &amp;",G133,J133+2)),LEN(G133)-J133,FIND(" &amp;",G133,J133+2)-J133-$D$2)</f>
        <v>0</v>
      </c>
      <c r="M133" t="str">
        <f t="shared" ref="M133:M196" si="15">IF(H133&gt;=2,IF(ISERROR(MID(G133,J133+$D$2,L133)),"",MID(G133,J133+$D$2,L133)),"")</f>
        <v/>
      </c>
      <c r="Q133" t="str">
        <f t="shared" ref="Q133:Q196" si="16">CONCATENATE("FNDLOAD apps/",$C$2," 0 Y DOWNLOAD $",B133,"_TOP/patch/115/import/",C133," ",N133,".ldt ",F133,IF(K133="","",CONCATENATE(" ",K133,"='",N133,"'")),IF(M133="","",CONCATENATE(" ",M133,"='",O133,"'")))</f>
        <v>FNDLOAD apps/appsdev 0 Y DOWNLOAD $FND_TOP/patch/115/import/fndpipra.lct .ldt FND_PRIVACY_ATTRIBUTES PRIVACY_ATTRIBUTE_CODE=''</v>
      </c>
      <c r="R133" t="str">
        <f t="shared" ref="R133:R196" si="17">CONCATENATE("FNDLOAD apps/",$C$2," 0 Y DOWNLOAD $",B133,"_TOP/patch/115/import/",C133," file_name.ldt ",F133,IF(K133="","",CONCATENATE(" ",K133,"='",LOWER(K133),"'")))</f>
        <v>FNDLOAD apps/appsdev 0 Y DOWNLOAD $FND_TOP/patch/115/import/fndpipra.lct file_name.ldt FND_PRIVACY_ATTRIBUTES PRIVACY_ATTRIBUTE_CODE='privacy_attribute_code'</v>
      </c>
    </row>
    <row r="134" spans="1:18" x14ac:dyDescent="0.3">
      <c r="A134" t="s">
        <v>11</v>
      </c>
      <c r="B134" t="s">
        <v>548</v>
      </c>
      <c r="C134" t="s">
        <v>509</v>
      </c>
      <c r="D134" t="s">
        <v>510</v>
      </c>
      <c r="F134" t="s">
        <v>511</v>
      </c>
      <c r="G134" t="s">
        <v>512</v>
      </c>
      <c r="H134">
        <v>1</v>
      </c>
      <c r="J134">
        <f t="shared" si="13"/>
        <v>12</v>
      </c>
      <c r="K134" t="str">
        <f t="shared" si="12"/>
        <v>PURPOSE_CODE</v>
      </c>
      <c r="L134">
        <f t="shared" si="14"/>
        <v>0</v>
      </c>
      <c r="M134" t="str">
        <f t="shared" si="15"/>
        <v/>
      </c>
      <c r="Q134" t="str">
        <f t="shared" si="16"/>
        <v>FNDLOAD apps/appsdev 0 Y DOWNLOAD $FND_TOP/patch/115/import/fndpipur.lct .ldt FND_BUSINESS_PURPOSES PURPOSE_CODE=''</v>
      </c>
      <c r="R134" t="str">
        <f t="shared" si="17"/>
        <v>FNDLOAD apps/appsdev 0 Y DOWNLOAD $FND_TOP/patch/115/import/fndpipur.lct file_name.ldt FND_BUSINESS_PURPOSES PURPOSE_CODE='purpose_code'</v>
      </c>
    </row>
    <row r="135" spans="1:18" x14ac:dyDescent="0.3">
      <c r="A135" t="s">
        <v>11</v>
      </c>
      <c r="B135" t="s">
        <v>548</v>
      </c>
      <c r="C135" t="s">
        <v>515</v>
      </c>
      <c r="D135" t="s">
        <v>516</v>
      </c>
      <c r="F135" t="s">
        <v>513</v>
      </c>
      <c r="G135" t="s">
        <v>514</v>
      </c>
      <c r="H135">
        <v>1</v>
      </c>
      <c r="I135" t="s">
        <v>202</v>
      </c>
      <c r="J135">
        <f t="shared" si="13"/>
        <v>15</v>
      </c>
      <c r="K135" t="str">
        <f t="shared" si="12"/>
        <v>DEFINITION_NAME</v>
      </c>
      <c r="L135">
        <f t="shared" si="14"/>
        <v>0</v>
      </c>
      <c r="M135" t="str">
        <f t="shared" si="15"/>
        <v/>
      </c>
      <c r="Q135" t="str">
        <f t="shared" si="16"/>
        <v>FNDLOAD apps/appsdev 0 Y DOWNLOAD $FND_TOP/patch/115/import/fndsifmd.lct .ldt FND_SIF_DEFINITIONS DEFINITION_NAME=''</v>
      </c>
      <c r="R135" t="str">
        <f t="shared" si="17"/>
        <v>FNDLOAD apps/appsdev 0 Y DOWNLOAD $FND_TOP/patch/115/import/fndsifmd.lct file_name.ldt FND_SIF_DEFINITIONS DEFINITION_NAME='definition_name'</v>
      </c>
    </row>
    <row r="136" spans="1:18" x14ac:dyDescent="0.3">
      <c r="A136" t="s">
        <v>11</v>
      </c>
      <c r="B136" t="s">
        <v>548</v>
      </c>
      <c r="C136" t="s">
        <v>517</v>
      </c>
      <c r="D136" t="s">
        <v>518</v>
      </c>
      <c r="F136" t="s">
        <v>519</v>
      </c>
      <c r="H136">
        <v>0</v>
      </c>
      <c r="J136">
        <f t="shared" si="13"/>
        <v>0</v>
      </c>
      <c r="K136" t="str">
        <f t="shared" si="12"/>
        <v/>
      </c>
      <c r="L136">
        <f t="shared" si="14"/>
        <v>0</v>
      </c>
      <c r="M136" t="str">
        <f t="shared" si="15"/>
        <v/>
      </c>
      <c r="Q136" t="str">
        <f t="shared" si="16"/>
        <v>FNDLOAD apps/appsdev 0 Y DOWNLOAD $FND_TOP/patch/115/import/fwktbxlookups.lct .ldt FWK_TBX_LOOKUP_TYPE</v>
      </c>
      <c r="R136" t="str">
        <f t="shared" si="17"/>
        <v>FNDLOAD apps/appsdev 0 Y DOWNLOAD $FND_TOP/patch/115/import/fwktbxlookups.lct file_name.ldt FWK_TBX_LOOKUP_TYPE</v>
      </c>
    </row>
    <row r="137" spans="1:18" x14ac:dyDescent="0.3">
      <c r="A137" t="s">
        <v>11</v>
      </c>
      <c r="B137" t="s">
        <v>548</v>
      </c>
      <c r="C137" t="s">
        <v>36</v>
      </c>
      <c r="D137" t="s">
        <v>31</v>
      </c>
      <c r="F137" t="s">
        <v>520</v>
      </c>
      <c r="G137" t="s">
        <v>521</v>
      </c>
      <c r="H137">
        <v>1</v>
      </c>
      <c r="J137">
        <f t="shared" si="13"/>
        <v>16</v>
      </c>
      <c r="K137" t="str">
        <f t="shared" si="12"/>
        <v>REG_SERVICE_CODE</v>
      </c>
      <c r="L137">
        <f t="shared" si="14"/>
        <v>15</v>
      </c>
      <c r="M137" t="str">
        <f t="shared" si="15"/>
        <v/>
      </c>
      <c r="N137" t="s">
        <v>522</v>
      </c>
      <c r="Q137" t="str">
        <f t="shared" si="16"/>
        <v>FNDLOAD apps/appsdev 0 Y DOWNLOAD $FND_TOP/patch/115/import/umxrgsvc.lct UMX_EMPLOYEE.ldt UMX_REG_SERVICES REG_SERVICE_CODE='UMX_EMPLOYEE'</v>
      </c>
      <c r="R137" t="str">
        <f t="shared" si="17"/>
        <v>FNDLOAD apps/appsdev 0 Y DOWNLOAD $FND_TOP/patch/115/import/umxrgsvc.lct file_name.ldt UMX_REG_SERVICES REG_SERVICE_CODE='reg_service_code'</v>
      </c>
    </row>
    <row r="138" spans="1:18" x14ac:dyDescent="0.3">
      <c r="A138" t="s">
        <v>11</v>
      </c>
      <c r="B138" t="s">
        <v>548</v>
      </c>
      <c r="C138" t="s">
        <v>523</v>
      </c>
      <c r="D138" t="s">
        <v>524</v>
      </c>
      <c r="F138" t="s">
        <v>525</v>
      </c>
      <c r="H138">
        <v>0</v>
      </c>
      <c r="J138">
        <f t="shared" si="13"/>
        <v>0</v>
      </c>
      <c r="K138" t="str">
        <f t="shared" si="12"/>
        <v/>
      </c>
      <c r="L138">
        <f t="shared" si="14"/>
        <v>0</v>
      </c>
      <c r="M138" t="str">
        <f t="shared" si="15"/>
        <v/>
      </c>
      <c r="Q138" t="str">
        <f t="shared" si="16"/>
        <v>FNDLOAD apps/appsdev 0 Y DOWNLOAD $FND_TOP/patch/115/import/wfdpart.lct .ldt DIRECTORYPARTITIONS</v>
      </c>
      <c r="R138" t="str">
        <f t="shared" si="17"/>
        <v>FNDLOAD apps/appsdev 0 Y DOWNLOAD $FND_TOP/patch/115/import/wfdpart.lct file_name.ldt DIRECTORYPARTITIONS</v>
      </c>
    </row>
    <row r="139" spans="1:18" x14ac:dyDescent="0.3">
      <c r="A139" t="s">
        <v>11</v>
      </c>
      <c r="B139" t="s">
        <v>548</v>
      </c>
      <c r="C139" t="s">
        <v>526</v>
      </c>
      <c r="D139" t="s">
        <v>524</v>
      </c>
      <c r="F139" t="s">
        <v>527</v>
      </c>
      <c r="G139" t="s">
        <v>528</v>
      </c>
      <c r="H139">
        <v>1</v>
      </c>
      <c r="J139">
        <f t="shared" si="13"/>
        <v>14</v>
      </c>
      <c r="K139" t="str">
        <f t="shared" si="12"/>
        <v>TARGET_ORIGSYS</v>
      </c>
      <c r="L139">
        <f t="shared" si="14"/>
        <v>0</v>
      </c>
      <c r="M139" t="str">
        <f t="shared" si="15"/>
        <v/>
      </c>
      <c r="N139" t="s">
        <v>529</v>
      </c>
      <c r="Q139" t="str">
        <f t="shared" si="16"/>
        <v>FNDLOAD apps/appsdev 0 Y DOWNLOAD $FND_TOP/patch/115/import/wfdpview.lct FND_RESP.ldt DIRECTORYPARTVIEWS TARGET_ORIGSYS='FND_RESP'</v>
      </c>
      <c r="R139" t="str">
        <f t="shared" si="17"/>
        <v>FNDLOAD apps/appsdev 0 Y DOWNLOAD $FND_TOP/patch/115/import/wfdpview.lct file_name.ldt DIRECTORYPARTVIEWS TARGET_ORIGSYS='target_origsys'</v>
      </c>
    </row>
    <row r="140" spans="1:18" x14ac:dyDescent="0.3">
      <c r="A140" t="s">
        <v>11</v>
      </c>
      <c r="B140" t="s">
        <v>548</v>
      </c>
      <c r="C140" t="s">
        <v>530</v>
      </c>
      <c r="D140" t="s">
        <v>532</v>
      </c>
      <c r="F140" t="s">
        <v>531</v>
      </c>
      <c r="H140">
        <v>0</v>
      </c>
      <c r="J140">
        <f t="shared" si="13"/>
        <v>0</v>
      </c>
      <c r="K140" t="str">
        <f t="shared" si="12"/>
        <v/>
      </c>
      <c r="L140">
        <f t="shared" si="14"/>
        <v>0</v>
      </c>
      <c r="M140" t="str">
        <f t="shared" si="15"/>
        <v/>
      </c>
      <c r="Q140" t="str">
        <f t="shared" si="16"/>
        <v>FNDLOAD apps/appsdev 0 Y DOWNLOAD $FND_TOP/patch/115/import/wfirep.lct .ldt IREP_OBJECT</v>
      </c>
      <c r="R140" t="str">
        <f t="shared" si="17"/>
        <v>FNDLOAD apps/appsdev 0 Y DOWNLOAD $FND_TOP/patch/115/import/wfirep.lct file_name.ldt IREP_OBJECT</v>
      </c>
    </row>
    <row r="141" spans="1:18" x14ac:dyDescent="0.3">
      <c r="A141" t="s">
        <v>11</v>
      </c>
      <c r="B141" t="s">
        <v>548</v>
      </c>
      <c r="C141" t="s">
        <v>533</v>
      </c>
      <c r="D141" t="s">
        <v>534</v>
      </c>
      <c r="F141" t="s">
        <v>535</v>
      </c>
      <c r="G141" t="s">
        <v>486</v>
      </c>
      <c r="H141">
        <v>1</v>
      </c>
      <c r="J141">
        <f t="shared" si="13"/>
        <v>4</v>
      </c>
      <c r="K141" t="str">
        <f t="shared" si="12"/>
        <v>NAME</v>
      </c>
      <c r="L141">
        <f t="shared" si="14"/>
        <v>0</v>
      </c>
      <c r="M141" t="str">
        <f t="shared" si="15"/>
        <v/>
      </c>
      <c r="N141" t="s">
        <v>536</v>
      </c>
      <c r="Q141" t="str">
        <f t="shared" si="16"/>
        <v>FNDLOAD apps/appsdev 0 Y DOWNLOAD $FND_TOP/patch/115/import/wfmlrt.lct -WF_DEFAULT-.ldt MAILERTAGS NAME='-WF_DEFAULT-'</v>
      </c>
      <c r="R141" t="str">
        <f t="shared" si="17"/>
        <v>FNDLOAD apps/appsdev 0 Y DOWNLOAD $FND_TOP/patch/115/import/wfmlrt.lct file_name.ldt MAILERTAGS NAME='name'</v>
      </c>
    </row>
    <row r="142" spans="1:18" x14ac:dyDescent="0.3">
      <c r="A142" t="s">
        <v>11</v>
      </c>
      <c r="B142" t="s">
        <v>548</v>
      </c>
      <c r="C142" t="s">
        <v>538</v>
      </c>
      <c r="D142" t="s">
        <v>539</v>
      </c>
      <c r="F142" t="s">
        <v>537</v>
      </c>
      <c r="G142" t="s">
        <v>540</v>
      </c>
      <c r="H142">
        <v>2</v>
      </c>
      <c r="J142">
        <f t="shared" si="13"/>
        <v>9</v>
      </c>
      <c r="K142" t="str">
        <f t="shared" si="12"/>
        <v>OWNER_TAG</v>
      </c>
      <c r="L142">
        <f t="shared" si="14"/>
        <v>12</v>
      </c>
      <c r="M142" t="str">
        <f t="shared" si="15"/>
        <v xml:space="preserve"> RULE_NAME</v>
      </c>
      <c r="Q142" t="str">
        <f t="shared" si="16"/>
        <v>FNDLOAD apps/appsdev 0 Y DOWNLOAD $FND_TOP/patch/115/import/wfntfrules.lct .ldt WF_NTF_RULES OWNER_TAG=''  RULE_NAME=''</v>
      </c>
      <c r="R142" t="str">
        <f t="shared" si="17"/>
        <v>FNDLOAD apps/appsdev 0 Y DOWNLOAD $FND_TOP/patch/115/import/wfntfrules.lct file_name.ldt WF_NTF_RULES OWNER_TAG='owner_tag'</v>
      </c>
    </row>
    <row r="143" spans="1:18" x14ac:dyDescent="0.3">
      <c r="A143" t="s">
        <v>11</v>
      </c>
      <c r="B143" t="s">
        <v>548</v>
      </c>
      <c r="C143" t="s">
        <v>541</v>
      </c>
      <c r="D143" t="s">
        <v>542</v>
      </c>
      <c r="F143" t="s">
        <v>432</v>
      </c>
      <c r="G143" t="s">
        <v>486</v>
      </c>
      <c r="H143">
        <v>1</v>
      </c>
      <c r="I143" t="s">
        <v>202</v>
      </c>
      <c r="J143">
        <f t="shared" si="13"/>
        <v>4</v>
      </c>
      <c r="K143" t="str">
        <f t="shared" si="12"/>
        <v>NAME</v>
      </c>
      <c r="L143">
        <f t="shared" si="14"/>
        <v>0</v>
      </c>
      <c r="M143" t="str">
        <f t="shared" si="15"/>
        <v/>
      </c>
      <c r="N143" t="s">
        <v>544</v>
      </c>
      <c r="Q143" t="str">
        <f t="shared" si="16"/>
        <v>FNDLOAD apps/appsdev 0 Y DOWNLOAD $FND_TOP/patch/115/import/wfwlsvcs.lct ECO_APP.ldt ITEM_TYPE NAME='ECO_APP'</v>
      </c>
      <c r="R143" t="str">
        <f t="shared" si="17"/>
        <v>FNDLOAD apps/appsdev 0 Y DOWNLOAD $FND_TOP/patch/115/import/wfwlsvcs.lct file_name.ldt ITEM_TYPE NAME='name'</v>
      </c>
    </row>
    <row r="144" spans="1:18" x14ac:dyDescent="0.3">
      <c r="A144" t="s">
        <v>11</v>
      </c>
      <c r="B144" t="s">
        <v>548</v>
      </c>
      <c r="C144" t="s">
        <v>541</v>
      </c>
      <c r="D144" t="s">
        <v>542</v>
      </c>
      <c r="F144" t="s">
        <v>543</v>
      </c>
      <c r="G144" t="s">
        <v>545</v>
      </c>
      <c r="H144">
        <v>1</v>
      </c>
      <c r="I144" t="s">
        <v>202</v>
      </c>
      <c r="J144">
        <f t="shared" si="13"/>
        <v>8</v>
      </c>
      <c r="K144" t="str">
        <f t="shared" si="12"/>
        <v>LIST_KEY</v>
      </c>
      <c r="L144">
        <f t="shared" si="14"/>
        <v>10</v>
      </c>
      <c r="M144" t="str">
        <f t="shared" si="15"/>
        <v/>
      </c>
      <c r="N144" t="s">
        <v>546</v>
      </c>
      <c r="Q144" t="str">
        <f t="shared" si="16"/>
        <v>FNDLOAD apps/appsdev 0 Y DOWNLOAD $FND_TOP/patch/115/import/wfwlsvcs.lct INVOICES_KEY.ldt WF_WL_LISTS LIST_KEY='INVOICES_KEY'</v>
      </c>
      <c r="R144" t="str">
        <f t="shared" si="17"/>
        <v>FNDLOAD apps/appsdev 0 Y DOWNLOAD $FND_TOP/patch/115/import/wfwlsvcs.lct file_name.ldt WF_WL_LISTS LIST_KEY='list_key'</v>
      </c>
    </row>
    <row r="145" spans="1:18" hidden="1" x14ac:dyDescent="0.3">
      <c r="A145" t="s">
        <v>5</v>
      </c>
      <c r="B145" t="s">
        <v>549</v>
      </c>
      <c r="C145" t="s">
        <v>550</v>
      </c>
      <c r="J145">
        <f t="shared" si="13"/>
        <v>0</v>
      </c>
      <c r="K145" t="str">
        <f t="shared" si="12"/>
        <v/>
      </c>
      <c r="L145">
        <f t="shared" si="14"/>
        <v>0</v>
      </c>
      <c r="M145" t="str">
        <f t="shared" si="15"/>
        <v/>
      </c>
      <c r="Q145" t="str">
        <f t="shared" si="16"/>
        <v xml:space="preserve">FNDLOAD apps/appsdev 0 Y DOWNLOAD $MSC_TOP/patch/115/import/mscahp.lct .ldt </v>
      </c>
      <c r="R145" t="str">
        <f t="shared" si="17"/>
        <v xml:space="preserve">FNDLOAD apps/appsdev 0 Y DOWNLOAD $MSC_TOP/patch/115/import/mscahp.lct file_name.ldt </v>
      </c>
    </row>
    <row r="146" spans="1:18" hidden="1" x14ac:dyDescent="0.3">
      <c r="A146" t="s">
        <v>5</v>
      </c>
      <c r="B146" t="s">
        <v>549</v>
      </c>
      <c r="C146" t="s">
        <v>551</v>
      </c>
      <c r="J146">
        <f t="shared" si="13"/>
        <v>0</v>
      </c>
      <c r="K146" t="str">
        <f t="shared" si="12"/>
        <v/>
      </c>
      <c r="L146">
        <f t="shared" si="14"/>
        <v>0</v>
      </c>
      <c r="M146" t="str">
        <f t="shared" si="15"/>
        <v/>
      </c>
      <c r="Q146" t="str">
        <f t="shared" si="16"/>
        <v xml:space="preserve">FNDLOAD apps/appsdev 0 Y DOWNLOAD $MSC_TOP/patch/115/import/mscporct.lct .ldt </v>
      </c>
      <c r="R146" t="str">
        <f t="shared" si="17"/>
        <v xml:space="preserve">FNDLOAD apps/appsdev 0 Y DOWNLOAD $MSC_TOP/patch/115/import/mscporct.lct file_name.ldt </v>
      </c>
    </row>
    <row r="147" spans="1:18" hidden="1" x14ac:dyDescent="0.3">
      <c r="A147" t="s">
        <v>5</v>
      </c>
      <c r="B147" t="s">
        <v>549</v>
      </c>
      <c r="C147" t="s">
        <v>552</v>
      </c>
      <c r="J147">
        <f t="shared" si="13"/>
        <v>0</v>
      </c>
      <c r="K147" t="str">
        <f t="shared" si="12"/>
        <v/>
      </c>
      <c r="L147">
        <f t="shared" si="14"/>
        <v>0</v>
      </c>
      <c r="M147" t="str">
        <f t="shared" si="15"/>
        <v/>
      </c>
      <c r="Q147" t="str">
        <f t="shared" si="16"/>
        <v xml:space="preserve">FNDLOAD apps/appsdev 0 Y DOWNLOAD $MSC_TOP/patch/115/import/mscsemsr.lct .ldt </v>
      </c>
      <c r="R147" t="str">
        <f t="shared" si="17"/>
        <v xml:space="preserve">FNDLOAD apps/appsdev 0 Y DOWNLOAD $MSC_TOP/patch/115/import/mscsemsr.lct file_name.ldt </v>
      </c>
    </row>
    <row r="148" spans="1:18" hidden="1" x14ac:dyDescent="0.3">
      <c r="A148" t="s">
        <v>5</v>
      </c>
      <c r="B148" t="s">
        <v>549</v>
      </c>
      <c r="C148" t="s">
        <v>553</v>
      </c>
      <c r="J148">
        <f t="shared" si="13"/>
        <v>0</v>
      </c>
      <c r="K148" t="str">
        <f t="shared" si="12"/>
        <v/>
      </c>
      <c r="L148">
        <f t="shared" si="14"/>
        <v>0</v>
      </c>
      <c r="M148" t="str">
        <f t="shared" si="15"/>
        <v/>
      </c>
      <c r="Q148" t="str">
        <f t="shared" si="16"/>
        <v xml:space="preserve">FNDLOAD apps/appsdev 0 Y DOWNLOAD $MSC_TOP/patch/115/import/mscebi.lct .ldt </v>
      </c>
      <c r="R148" t="str">
        <f t="shared" si="17"/>
        <v xml:space="preserve">FNDLOAD apps/appsdev 0 Y DOWNLOAD $MSC_TOP/patch/115/import/mscebi.lct file_name.ldt </v>
      </c>
    </row>
    <row r="149" spans="1:18" hidden="1" x14ac:dyDescent="0.3">
      <c r="A149" t="s">
        <v>5</v>
      </c>
      <c r="B149" t="s">
        <v>549</v>
      </c>
      <c r="C149" t="s">
        <v>554</v>
      </c>
      <c r="J149">
        <f t="shared" si="13"/>
        <v>0</v>
      </c>
      <c r="K149" t="str">
        <f t="shared" si="12"/>
        <v/>
      </c>
      <c r="L149">
        <f t="shared" si="14"/>
        <v>0</v>
      </c>
      <c r="M149" t="str">
        <f t="shared" si="15"/>
        <v/>
      </c>
      <c r="Q149" t="str">
        <f t="shared" si="16"/>
        <v xml:space="preserve">FNDLOAD apps/appsdev 0 Y DOWNLOAD $MSC_TOP/patch/115/import/msce1crossref.lct .ldt </v>
      </c>
      <c r="R149" t="str">
        <f t="shared" si="17"/>
        <v xml:space="preserve">FNDLOAD apps/appsdev 0 Y DOWNLOAD $MSC_TOP/patch/115/import/msce1crossref.lct file_name.ldt </v>
      </c>
    </row>
    <row r="150" spans="1:18" hidden="1" x14ac:dyDescent="0.3">
      <c r="A150" t="s">
        <v>5</v>
      </c>
      <c r="B150" t="s">
        <v>549</v>
      </c>
      <c r="C150" t="s">
        <v>555</v>
      </c>
      <c r="J150">
        <f t="shared" si="13"/>
        <v>0</v>
      </c>
      <c r="K150" t="str">
        <f t="shared" ref="K150:K213" si="18">IF(ISERROR(LEFT(G150,FIND(" &amp;",G150)-1)),CONCATENATE(G150,""),LEFT(G150,FIND(" &amp;",G150)-1))</f>
        <v/>
      </c>
      <c r="L150">
        <f t="shared" si="14"/>
        <v>0</v>
      </c>
      <c r="M150" t="str">
        <f t="shared" si="15"/>
        <v/>
      </c>
      <c r="Q150" t="str">
        <f t="shared" si="16"/>
        <v xml:space="preserve">FNDLOAD apps/appsdev 0 Y DOWNLOAD $MSC_TOP/patch/115/import/MSCRPSDM.lct .ldt </v>
      </c>
      <c r="R150" t="str">
        <f t="shared" si="17"/>
        <v xml:space="preserve">FNDLOAD apps/appsdev 0 Y DOWNLOAD $MSC_TOP/patch/115/import/MSCRPSDM.lct file_name.ldt </v>
      </c>
    </row>
    <row r="151" spans="1:18" hidden="1" x14ac:dyDescent="0.3">
      <c r="A151" t="s">
        <v>5</v>
      </c>
      <c r="B151" t="s">
        <v>549</v>
      </c>
      <c r="C151" t="s">
        <v>556</v>
      </c>
      <c r="J151">
        <f t="shared" si="13"/>
        <v>0</v>
      </c>
      <c r="K151" t="str">
        <f t="shared" si="18"/>
        <v/>
      </c>
      <c r="L151">
        <f t="shared" si="14"/>
        <v>0</v>
      </c>
      <c r="M151" t="str">
        <f t="shared" si="15"/>
        <v/>
      </c>
      <c r="Q151" t="str">
        <f t="shared" si="16"/>
        <v xml:space="preserve">FNDLOAD apps/appsdev 0 Y DOWNLOAD $MSC_TOP/patch/115/import/mscdvtyp.lct .ldt </v>
      </c>
      <c r="R151" t="str">
        <f t="shared" si="17"/>
        <v xml:space="preserve">FNDLOAD apps/appsdev 0 Y DOWNLOAD $MSC_TOP/patch/115/import/mscdvtyp.lct file_name.ldt </v>
      </c>
    </row>
    <row r="152" spans="1:18" hidden="1" x14ac:dyDescent="0.3">
      <c r="A152" t="s">
        <v>5</v>
      </c>
      <c r="B152" t="s">
        <v>549</v>
      </c>
      <c r="C152" t="s">
        <v>557</v>
      </c>
      <c r="J152">
        <f t="shared" si="13"/>
        <v>0</v>
      </c>
      <c r="K152" t="str">
        <f t="shared" si="18"/>
        <v/>
      </c>
      <c r="L152">
        <f t="shared" si="14"/>
        <v>0</v>
      </c>
      <c r="M152" t="str">
        <f t="shared" si="15"/>
        <v/>
      </c>
      <c r="Q152" t="str">
        <f t="shared" si="16"/>
        <v xml:space="preserve">FNDLOAD apps/appsdev 0 Y DOWNLOAD $MSC_TOP/patch/115/import/mscpexct.lct .ldt </v>
      </c>
      <c r="R152" t="str">
        <f t="shared" si="17"/>
        <v xml:space="preserve">FNDLOAD apps/appsdev 0 Y DOWNLOAD $MSC_TOP/patch/115/import/mscpexct.lct file_name.ldt </v>
      </c>
    </row>
    <row r="153" spans="1:18" hidden="1" x14ac:dyDescent="0.3">
      <c r="A153" t="s">
        <v>5</v>
      </c>
      <c r="B153" t="s">
        <v>549</v>
      </c>
      <c r="C153" t="s">
        <v>558</v>
      </c>
      <c r="J153">
        <f t="shared" si="13"/>
        <v>0</v>
      </c>
      <c r="K153" t="str">
        <f t="shared" si="18"/>
        <v/>
      </c>
      <c r="L153">
        <f t="shared" si="14"/>
        <v>0</v>
      </c>
      <c r="M153" t="str">
        <f t="shared" si="15"/>
        <v/>
      </c>
      <c r="Q153" t="str">
        <f t="shared" si="16"/>
        <v xml:space="preserve">FNDLOAD apps/appsdev 0 Y DOWNLOAD $MSC_TOP/patch/115/import/mscxmsg.lct .ldt </v>
      </c>
      <c r="R153" t="str">
        <f t="shared" si="17"/>
        <v xml:space="preserve">FNDLOAD apps/appsdev 0 Y DOWNLOAD $MSC_TOP/patch/115/import/mscxmsg.lct file_name.ldt </v>
      </c>
    </row>
    <row r="154" spans="1:18" hidden="1" x14ac:dyDescent="0.3">
      <c r="A154" t="s">
        <v>5</v>
      </c>
      <c r="B154" t="s">
        <v>549</v>
      </c>
      <c r="C154" t="s">
        <v>559</v>
      </c>
      <c r="J154">
        <f t="shared" si="13"/>
        <v>0</v>
      </c>
      <c r="K154" t="str">
        <f t="shared" si="18"/>
        <v/>
      </c>
      <c r="L154">
        <f t="shared" si="14"/>
        <v>0</v>
      </c>
      <c r="M154" t="str">
        <f t="shared" si="15"/>
        <v/>
      </c>
      <c r="Q154" t="str">
        <f t="shared" si="16"/>
        <v xml:space="preserve">FNDLOAD apps/appsdev 0 Y DOWNLOAD $MSC_TOP/patch/115/import/msce1suppentities.lct .ldt </v>
      </c>
      <c r="R154" t="str">
        <f t="shared" si="17"/>
        <v xml:space="preserve">FNDLOAD apps/appsdev 0 Y DOWNLOAD $MSC_TOP/patch/115/import/msce1suppentities.lct file_name.ldt </v>
      </c>
    </row>
    <row r="155" spans="1:18" hidden="1" x14ac:dyDescent="0.3">
      <c r="A155" t="s">
        <v>5</v>
      </c>
      <c r="B155" t="s">
        <v>549</v>
      </c>
      <c r="C155" t="s">
        <v>560</v>
      </c>
      <c r="J155">
        <f t="shared" si="13"/>
        <v>0</v>
      </c>
      <c r="K155" t="str">
        <f t="shared" si="18"/>
        <v/>
      </c>
      <c r="L155">
        <f t="shared" si="14"/>
        <v>0</v>
      </c>
      <c r="M155" t="str">
        <f t="shared" si="15"/>
        <v/>
      </c>
      <c r="Q155" t="str">
        <f t="shared" si="16"/>
        <v xml:space="preserve">FNDLOAD apps/appsdev 0 Y DOWNLOAD $MSC_TOP/patch/115/import/mscwipst.lct .ldt </v>
      </c>
      <c r="R155" t="str">
        <f t="shared" si="17"/>
        <v xml:space="preserve">FNDLOAD apps/appsdev 0 Y DOWNLOAD $MSC_TOP/patch/115/import/mscwipst.lct file_name.ldt </v>
      </c>
    </row>
    <row r="156" spans="1:18" hidden="1" x14ac:dyDescent="0.3">
      <c r="A156" t="s">
        <v>5</v>
      </c>
      <c r="B156" t="s">
        <v>549</v>
      </c>
      <c r="C156" t="s">
        <v>561</v>
      </c>
      <c r="J156">
        <f t="shared" si="13"/>
        <v>0</v>
      </c>
      <c r="K156" t="str">
        <f t="shared" si="18"/>
        <v/>
      </c>
      <c r="L156">
        <f t="shared" si="14"/>
        <v>0</v>
      </c>
      <c r="M156" t="str">
        <f t="shared" si="15"/>
        <v/>
      </c>
      <c r="Q156" t="str">
        <f t="shared" si="16"/>
        <v xml:space="preserve">FNDLOAD apps/appsdev 0 Y DOWNLOAD $MSC_TOP/patch/115/import/mscppfls.lct .ldt </v>
      </c>
      <c r="R156" t="str">
        <f t="shared" si="17"/>
        <v xml:space="preserve">FNDLOAD apps/appsdev 0 Y DOWNLOAD $MSC_TOP/patch/115/import/mscppfls.lct file_name.ldt </v>
      </c>
    </row>
    <row r="157" spans="1:18" hidden="1" x14ac:dyDescent="0.3">
      <c r="A157" t="s">
        <v>5</v>
      </c>
      <c r="B157" t="s">
        <v>549</v>
      </c>
      <c r="C157" t="s">
        <v>562</v>
      </c>
      <c r="J157">
        <f t="shared" si="13"/>
        <v>0</v>
      </c>
      <c r="K157" t="str">
        <f t="shared" si="18"/>
        <v/>
      </c>
      <c r="L157">
        <f t="shared" si="14"/>
        <v>0</v>
      </c>
      <c r="M157" t="str">
        <f t="shared" si="15"/>
        <v/>
      </c>
      <c r="Q157" t="str">
        <f t="shared" si="16"/>
        <v xml:space="preserve">FNDLOAD apps/appsdev 0 Y DOWNLOAD $MSC_TOP/patch/115/import/mscseprf.lct .ldt </v>
      </c>
      <c r="R157" t="str">
        <f t="shared" si="17"/>
        <v xml:space="preserve">FNDLOAD apps/appsdev 0 Y DOWNLOAD $MSC_TOP/patch/115/import/mscseprf.lct file_name.ldt </v>
      </c>
    </row>
    <row r="158" spans="1:18" hidden="1" x14ac:dyDescent="0.3">
      <c r="A158" t="s">
        <v>5</v>
      </c>
      <c r="B158" t="s">
        <v>549</v>
      </c>
      <c r="C158" t="s">
        <v>563</v>
      </c>
      <c r="J158">
        <f t="shared" si="13"/>
        <v>0</v>
      </c>
      <c r="K158" t="str">
        <f t="shared" si="18"/>
        <v/>
      </c>
      <c r="L158">
        <f t="shared" si="14"/>
        <v>0</v>
      </c>
      <c r="M158" t="str">
        <f t="shared" si="15"/>
        <v/>
      </c>
      <c r="Q158" t="str">
        <f t="shared" si="16"/>
        <v xml:space="preserve">FNDLOAD apps/appsdev 0 Y DOWNLOAD $MSC_TOP/patch/115/import/mscsemcr.lct .ldt </v>
      </c>
      <c r="R158" t="str">
        <f t="shared" si="17"/>
        <v xml:space="preserve">FNDLOAD apps/appsdev 0 Y DOWNLOAD $MSC_TOP/patch/115/import/mscsemcr.lct file_name.ldt </v>
      </c>
    </row>
    <row r="159" spans="1:18" hidden="1" x14ac:dyDescent="0.3">
      <c r="A159" t="s">
        <v>5</v>
      </c>
      <c r="B159" t="s">
        <v>549</v>
      </c>
      <c r="C159" t="s">
        <v>564</v>
      </c>
      <c r="J159">
        <f t="shared" si="13"/>
        <v>0</v>
      </c>
      <c r="K159" t="str">
        <f t="shared" si="18"/>
        <v/>
      </c>
      <c r="L159">
        <f t="shared" si="14"/>
        <v>0</v>
      </c>
      <c r="M159" t="str">
        <f t="shared" si="15"/>
        <v/>
      </c>
      <c r="Q159" t="str">
        <f t="shared" si="16"/>
        <v xml:space="preserve">FNDLOAD apps/appsdev 0 Y DOWNLOAD $MSC_TOP/patch/115/import/mscxvmlu.lct .ldt </v>
      </c>
      <c r="R159" t="str">
        <f t="shared" si="17"/>
        <v xml:space="preserve">FNDLOAD apps/appsdev 0 Y DOWNLOAD $MSC_TOP/patch/115/import/mscxvmlu.lct file_name.ldt </v>
      </c>
    </row>
    <row r="160" spans="1:18" hidden="1" x14ac:dyDescent="0.3">
      <c r="A160" t="s">
        <v>5</v>
      </c>
      <c r="B160" t="s">
        <v>549</v>
      </c>
      <c r="C160" t="s">
        <v>565</v>
      </c>
      <c r="J160">
        <f t="shared" si="13"/>
        <v>0</v>
      </c>
      <c r="K160" t="str">
        <f t="shared" si="18"/>
        <v/>
      </c>
      <c r="L160">
        <f t="shared" si="14"/>
        <v>0</v>
      </c>
      <c r="M160" t="str">
        <f t="shared" si="15"/>
        <v/>
      </c>
      <c r="Q160" t="str">
        <f t="shared" si="16"/>
        <v xml:space="preserve">FNDLOAD apps/appsdev 0 Y DOWNLOAD $MSC_TOP/patch/115/import/mscittyp.lct .ldt </v>
      </c>
      <c r="R160" t="str">
        <f t="shared" si="17"/>
        <v xml:space="preserve">FNDLOAD apps/appsdev 0 Y DOWNLOAD $MSC_TOP/patch/115/import/mscittyp.lct file_name.ldt </v>
      </c>
    </row>
    <row r="161" spans="1:18" hidden="1" x14ac:dyDescent="0.3">
      <c r="A161" t="s">
        <v>5</v>
      </c>
      <c r="B161" t="s">
        <v>549</v>
      </c>
      <c r="C161" t="s">
        <v>566</v>
      </c>
      <c r="J161">
        <f t="shared" si="13"/>
        <v>0</v>
      </c>
      <c r="K161" t="str">
        <f t="shared" si="18"/>
        <v/>
      </c>
      <c r="L161">
        <f t="shared" si="14"/>
        <v>0</v>
      </c>
      <c r="M161" t="str">
        <f t="shared" si="15"/>
        <v/>
      </c>
      <c r="Q161" t="str">
        <f t="shared" si="16"/>
        <v xml:space="preserve">FNDLOAD apps/appsdev 0 Y DOWNLOAD $MSC_TOP/patch/115/import/msce1suppcolumns.lct .ldt </v>
      </c>
      <c r="R161" t="str">
        <f t="shared" si="17"/>
        <v xml:space="preserve">FNDLOAD apps/appsdev 0 Y DOWNLOAD $MSC_TOP/patch/115/import/msce1suppcolumns.lct file_name.ldt </v>
      </c>
    </row>
    <row r="162" spans="1:18" hidden="1" x14ac:dyDescent="0.3">
      <c r="A162" t="s">
        <v>5</v>
      </c>
      <c r="B162" t="s">
        <v>549</v>
      </c>
      <c r="C162" t="s">
        <v>567</v>
      </c>
      <c r="J162">
        <f t="shared" si="13"/>
        <v>0</v>
      </c>
      <c r="K162" t="str">
        <f t="shared" si="18"/>
        <v/>
      </c>
      <c r="L162">
        <f t="shared" si="14"/>
        <v>0</v>
      </c>
      <c r="M162" t="str">
        <f t="shared" si="15"/>
        <v/>
      </c>
      <c r="Q162" t="str">
        <f t="shared" si="16"/>
        <v xml:space="preserve">FNDLOAD apps/appsdev 0 Y DOWNLOAD $MSC_TOP/patch/115/import/mscexcl.lct .ldt </v>
      </c>
      <c r="R162" t="str">
        <f t="shared" si="17"/>
        <v xml:space="preserve">FNDLOAD apps/appsdev 0 Y DOWNLOAD $MSC_TOP/patch/115/import/mscexcl.lct file_name.ldt </v>
      </c>
    </row>
    <row r="163" spans="1:18" hidden="1" x14ac:dyDescent="0.3">
      <c r="A163" t="s">
        <v>5</v>
      </c>
      <c r="B163" t="s">
        <v>549</v>
      </c>
      <c r="C163" t="s">
        <v>568</v>
      </c>
      <c r="J163">
        <f t="shared" si="13"/>
        <v>0</v>
      </c>
      <c r="K163" t="str">
        <f t="shared" si="18"/>
        <v/>
      </c>
      <c r="L163">
        <f t="shared" si="14"/>
        <v>0</v>
      </c>
      <c r="M163" t="str">
        <f t="shared" si="15"/>
        <v/>
      </c>
      <c r="Q163" t="str">
        <f t="shared" si="16"/>
        <v xml:space="preserve">FNDLOAD apps/appsdev 0 Y DOWNLOAD $MSC_TOP/patch/115/import/msce1params.lct .ldt </v>
      </c>
      <c r="R163" t="str">
        <f t="shared" si="17"/>
        <v xml:space="preserve">FNDLOAD apps/appsdev 0 Y DOWNLOAD $MSC_TOP/patch/115/import/msce1params.lct file_name.ldt </v>
      </c>
    </row>
    <row r="164" spans="1:18" hidden="1" x14ac:dyDescent="0.3">
      <c r="A164" t="s">
        <v>5</v>
      </c>
      <c r="B164" t="s">
        <v>569</v>
      </c>
      <c r="C164" t="s">
        <v>570</v>
      </c>
      <c r="J164">
        <f t="shared" si="13"/>
        <v>0</v>
      </c>
      <c r="K164" t="str">
        <f t="shared" si="18"/>
        <v/>
      </c>
      <c r="L164">
        <f t="shared" si="14"/>
        <v>0</v>
      </c>
      <c r="M164" t="str">
        <f t="shared" si="15"/>
        <v/>
      </c>
      <c r="Q164" t="str">
        <f t="shared" si="16"/>
        <v xml:space="preserve">FNDLOAD apps/appsdev 0 Y DOWNLOAD $BIC_TOP/patch/115/import/bicbprof.lct .ldt </v>
      </c>
      <c r="R164" t="str">
        <f t="shared" si="17"/>
        <v xml:space="preserve">FNDLOAD apps/appsdev 0 Y DOWNLOAD $BIC_TOP/patch/115/import/bicbprof.lct file_name.ldt </v>
      </c>
    </row>
    <row r="165" spans="1:18" hidden="1" x14ac:dyDescent="0.3">
      <c r="A165" t="s">
        <v>5</v>
      </c>
      <c r="B165" t="s">
        <v>569</v>
      </c>
      <c r="C165" t="s">
        <v>571</v>
      </c>
      <c r="J165">
        <f t="shared" si="13"/>
        <v>0</v>
      </c>
      <c r="K165" t="str">
        <f t="shared" si="18"/>
        <v/>
      </c>
      <c r="L165">
        <f t="shared" si="14"/>
        <v>0</v>
      </c>
      <c r="M165" t="str">
        <f t="shared" si="15"/>
        <v/>
      </c>
      <c r="Q165" t="str">
        <f t="shared" si="16"/>
        <v xml:space="preserve">FNDLOAD apps/appsdev 0 Y DOWNLOAD $BIC_TOP/patch/115/import/bicmsatr.lct .ldt </v>
      </c>
      <c r="R165" t="str">
        <f t="shared" si="17"/>
        <v xml:space="preserve">FNDLOAD apps/appsdev 0 Y DOWNLOAD $BIC_TOP/patch/115/import/bicmsatr.lct file_name.ldt </v>
      </c>
    </row>
    <row r="166" spans="1:18" hidden="1" x14ac:dyDescent="0.3">
      <c r="A166" t="s">
        <v>5</v>
      </c>
      <c r="B166" t="s">
        <v>569</v>
      </c>
      <c r="C166" t="s">
        <v>572</v>
      </c>
      <c r="J166">
        <f t="shared" si="13"/>
        <v>0</v>
      </c>
      <c r="K166" t="str">
        <f t="shared" si="18"/>
        <v/>
      </c>
      <c r="L166">
        <f t="shared" si="14"/>
        <v>0</v>
      </c>
      <c r="M166" t="str">
        <f t="shared" si="15"/>
        <v/>
      </c>
      <c r="Q166" t="str">
        <f t="shared" si="16"/>
        <v xml:space="preserve">FNDLOAD apps/appsdev 0 Y DOWNLOAD $BIC_TOP/patch/115/import/biclcset.lct .ldt </v>
      </c>
      <c r="R166" t="str">
        <f t="shared" si="17"/>
        <v xml:space="preserve">FNDLOAD apps/appsdev 0 Y DOWNLOAD $BIC_TOP/patch/115/import/biclcset.lct file_name.ldt </v>
      </c>
    </row>
    <row r="167" spans="1:18" hidden="1" x14ac:dyDescent="0.3">
      <c r="A167" t="s">
        <v>5</v>
      </c>
      <c r="B167" t="s">
        <v>569</v>
      </c>
      <c r="C167" t="s">
        <v>573</v>
      </c>
      <c r="J167">
        <f t="shared" si="13"/>
        <v>0</v>
      </c>
      <c r="K167" t="str">
        <f t="shared" si="18"/>
        <v/>
      </c>
      <c r="L167">
        <f t="shared" si="14"/>
        <v>0</v>
      </c>
      <c r="M167" t="str">
        <f t="shared" si="15"/>
        <v/>
      </c>
      <c r="Q167" t="str">
        <f t="shared" si="16"/>
        <v xml:space="preserve">FNDLOAD apps/appsdev 0 Y DOWNLOAD $BIC_TOP/patch/115/import/bicmsurs.lct .ldt </v>
      </c>
      <c r="R167" t="str">
        <f t="shared" si="17"/>
        <v xml:space="preserve">FNDLOAD apps/appsdev 0 Y DOWNLOAD $BIC_TOP/patch/115/import/bicmsurs.lct file_name.ldt </v>
      </c>
    </row>
    <row r="168" spans="1:18" hidden="1" x14ac:dyDescent="0.3">
      <c r="A168" t="s">
        <v>5</v>
      </c>
      <c r="B168" t="s">
        <v>574</v>
      </c>
      <c r="C168" t="s">
        <v>575</v>
      </c>
      <c r="J168">
        <f t="shared" si="13"/>
        <v>0</v>
      </c>
      <c r="K168" t="str">
        <f t="shared" si="18"/>
        <v/>
      </c>
      <c r="L168">
        <f t="shared" si="14"/>
        <v>0</v>
      </c>
      <c r="M168" t="str">
        <f t="shared" si="15"/>
        <v/>
      </c>
      <c r="Q168" t="str">
        <f t="shared" si="16"/>
        <v xml:space="preserve">FNDLOAD apps/appsdev 0 Y DOWNLOAD $IEB_TOP/patch/115/import/iebsvclvl.lct .ldt </v>
      </c>
      <c r="R168" t="str">
        <f t="shared" si="17"/>
        <v xml:space="preserve">FNDLOAD apps/appsdev 0 Y DOWNLOAD $IEB_TOP/patch/115/import/iebsvclvl.lct file_name.ldt </v>
      </c>
    </row>
    <row r="169" spans="1:18" hidden="1" x14ac:dyDescent="0.3">
      <c r="A169" t="s">
        <v>5</v>
      </c>
      <c r="B169" t="s">
        <v>574</v>
      </c>
      <c r="C169" t="s">
        <v>576</v>
      </c>
      <c r="J169">
        <f t="shared" si="13"/>
        <v>0</v>
      </c>
      <c r="K169" t="str">
        <f t="shared" si="18"/>
        <v/>
      </c>
      <c r="L169">
        <f t="shared" si="14"/>
        <v>0</v>
      </c>
      <c r="M169" t="str">
        <f t="shared" si="15"/>
        <v/>
      </c>
      <c r="Q169" t="str">
        <f t="shared" si="16"/>
        <v xml:space="preserve">FNDLOAD apps/appsdev 0 Y DOWNLOAD $IEB_TOP/patch/115/import/iebobsp.lct .ldt </v>
      </c>
      <c r="R169" t="str">
        <f t="shared" si="17"/>
        <v xml:space="preserve">FNDLOAD apps/appsdev 0 Y DOWNLOAD $IEB_TOP/patch/115/import/iebobsp.lct file_name.ldt </v>
      </c>
    </row>
    <row r="170" spans="1:18" hidden="1" x14ac:dyDescent="0.3">
      <c r="A170" t="s">
        <v>5</v>
      </c>
      <c r="B170" t="s">
        <v>574</v>
      </c>
      <c r="C170" t="s">
        <v>577</v>
      </c>
      <c r="J170">
        <f t="shared" si="13"/>
        <v>0</v>
      </c>
      <c r="K170" t="str">
        <f t="shared" si="18"/>
        <v/>
      </c>
      <c r="L170">
        <f t="shared" si="14"/>
        <v>0</v>
      </c>
      <c r="M170" t="str">
        <f t="shared" si="15"/>
        <v/>
      </c>
      <c r="Q170" t="str">
        <f t="shared" si="16"/>
        <v xml:space="preserve">FNDLOAD apps/appsdev 0 Y DOWNLOAD $IEB_TOP/patch/115/import/iebibsp.lct .ldt </v>
      </c>
      <c r="R170" t="str">
        <f t="shared" si="17"/>
        <v xml:space="preserve">FNDLOAD apps/appsdev 0 Y DOWNLOAD $IEB_TOP/patch/115/import/iebibsp.lct file_name.ldt </v>
      </c>
    </row>
    <row r="171" spans="1:18" hidden="1" x14ac:dyDescent="0.3">
      <c r="A171" t="s">
        <v>5</v>
      </c>
      <c r="B171" t="s">
        <v>574</v>
      </c>
      <c r="C171" t="s">
        <v>578</v>
      </c>
      <c r="J171">
        <f t="shared" si="13"/>
        <v>0</v>
      </c>
      <c r="K171" t="str">
        <f t="shared" si="18"/>
        <v/>
      </c>
      <c r="L171">
        <f t="shared" si="14"/>
        <v>0</v>
      </c>
      <c r="M171" t="str">
        <f t="shared" si="15"/>
        <v/>
      </c>
      <c r="Q171" t="str">
        <f t="shared" si="16"/>
        <v xml:space="preserve">FNDLOAD apps/appsdev 0 Y DOWNLOAD $IEB_TOP/patch/115/import/iebsctmpl.lct .ldt </v>
      </c>
      <c r="R171" t="str">
        <f t="shared" si="17"/>
        <v xml:space="preserve">FNDLOAD apps/appsdev 0 Y DOWNLOAD $IEB_TOP/patch/115/import/iebsctmpl.lct file_name.ldt </v>
      </c>
    </row>
    <row r="172" spans="1:18" hidden="1" x14ac:dyDescent="0.3">
      <c r="A172" t="s">
        <v>5</v>
      </c>
      <c r="B172" t="s">
        <v>579</v>
      </c>
      <c r="C172" t="s">
        <v>580</v>
      </c>
      <c r="J172">
        <f t="shared" si="13"/>
        <v>0</v>
      </c>
      <c r="K172" t="str">
        <f t="shared" si="18"/>
        <v/>
      </c>
      <c r="L172">
        <f t="shared" si="14"/>
        <v>0</v>
      </c>
      <c r="M172" t="str">
        <f t="shared" si="15"/>
        <v/>
      </c>
      <c r="Q172" t="str">
        <f t="shared" si="16"/>
        <v xml:space="preserve">FNDLOAD apps/appsdev 0 Y DOWNLOAD $IBW_TOP/patch/115/import/ibwpg.lct .ldt </v>
      </c>
      <c r="R172" t="str">
        <f t="shared" si="17"/>
        <v xml:space="preserve">FNDLOAD apps/appsdev 0 Y DOWNLOAD $IBW_TOP/patch/115/import/ibwpg.lct file_name.ldt </v>
      </c>
    </row>
    <row r="173" spans="1:18" hidden="1" x14ac:dyDescent="0.3">
      <c r="A173" t="s">
        <v>5</v>
      </c>
      <c r="B173" t="s">
        <v>581</v>
      </c>
      <c r="C173" t="s">
        <v>582</v>
      </c>
      <c r="J173">
        <f t="shared" si="13"/>
        <v>0</v>
      </c>
      <c r="K173" t="str">
        <f t="shared" si="18"/>
        <v/>
      </c>
      <c r="L173">
        <f t="shared" si="14"/>
        <v>0</v>
      </c>
      <c r="M173" t="str">
        <f t="shared" si="15"/>
        <v/>
      </c>
      <c r="Q173" t="str">
        <f t="shared" si="16"/>
        <v xml:space="preserve">FNDLOAD apps/appsdev 0 Y DOWNLOAD $DT_TOP/patch/115/import/dttpr.lct .ldt </v>
      </c>
      <c r="R173" t="str">
        <f t="shared" si="17"/>
        <v xml:space="preserve">FNDLOAD apps/appsdev 0 Y DOWNLOAD $DT_TOP/patch/115/import/dttpr.lct file_name.ldt </v>
      </c>
    </row>
    <row r="174" spans="1:18" hidden="1" x14ac:dyDescent="0.3">
      <c r="A174" t="s">
        <v>5</v>
      </c>
      <c r="B174" t="s">
        <v>581</v>
      </c>
      <c r="C174" t="s">
        <v>583</v>
      </c>
      <c r="J174">
        <f t="shared" si="13"/>
        <v>0</v>
      </c>
      <c r="K174" t="str">
        <f t="shared" si="18"/>
        <v/>
      </c>
      <c r="L174">
        <f t="shared" si="14"/>
        <v>0</v>
      </c>
      <c r="M174" t="str">
        <f t="shared" si="15"/>
        <v/>
      </c>
      <c r="Q174" t="str">
        <f t="shared" si="16"/>
        <v xml:space="preserve">FNDLOAD apps/appsdev 0 Y DOWNLOAD $DT_TOP/patch/115/import/dtdpr.lct .ldt </v>
      </c>
      <c r="R174" t="str">
        <f t="shared" si="17"/>
        <v xml:space="preserve">FNDLOAD apps/appsdev 0 Y DOWNLOAD $DT_TOP/patch/115/import/dtdpr.lct file_name.ldt </v>
      </c>
    </row>
    <row r="175" spans="1:18" hidden="1" x14ac:dyDescent="0.3">
      <c r="A175" t="s">
        <v>5</v>
      </c>
      <c r="B175" t="s">
        <v>581</v>
      </c>
      <c r="C175" t="s">
        <v>584</v>
      </c>
      <c r="J175">
        <f t="shared" si="13"/>
        <v>0</v>
      </c>
      <c r="K175" t="str">
        <f t="shared" si="18"/>
        <v/>
      </c>
      <c r="L175">
        <f t="shared" si="14"/>
        <v>0</v>
      </c>
      <c r="M175" t="str">
        <f t="shared" si="15"/>
        <v/>
      </c>
      <c r="Q175" t="str">
        <f t="shared" si="16"/>
        <v xml:space="preserve">FNDLOAD apps/appsdev 0 Y DOWNLOAD $DT_TOP/patch/115/import/dtclp.lct .ldt </v>
      </c>
      <c r="R175" t="str">
        <f t="shared" si="17"/>
        <v xml:space="preserve">FNDLOAD apps/appsdev 0 Y DOWNLOAD $DT_TOP/patch/115/import/dtclp.lct file_name.ldt </v>
      </c>
    </row>
    <row r="176" spans="1:18" hidden="1" x14ac:dyDescent="0.3">
      <c r="A176" t="s">
        <v>5</v>
      </c>
      <c r="B176" t="s">
        <v>585</v>
      </c>
      <c r="C176" t="s">
        <v>586</v>
      </c>
      <c r="J176">
        <f t="shared" si="13"/>
        <v>0</v>
      </c>
      <c r="K176" t="str">
        <f t="shared" si="18"/>
        <v/>
      </c>
      <c r="L176">
        <f t="shared" si="14"/>
        <v>0</v>
      </c>
      <c r="M176" t="str">
        <f t="shared" si="15"/>
        <v/>
      </c>
      <c r="Q176" t="str">
        <f t="shared" si="16"/>
        <v xml:space="preserve">FNDLOAD apps/appsdev 0 Y DOWNLOAD $IEO_TOP/patch/115/import/ieosrttd.lct .ldt </v>
      </c>
      <c r="R176" t="str">
        <f t="shared" si="17"/>
        <v xml:space="preserve">FNDLOAD apps/appsdev 0 Y DOWNLOAD $IEO_TOP/patch/115/import/ieosrttd.lct file_name.ldt </v>
      </c>
    </row>
    <row r="177" spans="1:18" hidden="1" x14ac:dyDescent="0.3">
      <c r="A177" t="s">
        <v>5</v>
      </c>
      <c r="B177" t="s">
        <v>585</v>
      </c>
      <c r="C177" t="s">
        <v>587</v>
      </c>
      <c r="J177">
        <f t="shared" si="13"/>
        <v>0</v>
      </c>
      <c r="K177" t="str">
        <f t="shared" si="18"/>
        <v/>
      </c>
      <c r="L177">
        <f t="shared" si="14"/>
        <v>0</v>
      </c>
      <c r="M177" t="str">
        <f t="shared" si="15"/>
        <v/>
      </c>
      <c r="Q177" t="str">
        <f t="shared" si="16"/>
        <v xml:space="preserve">FNDLOAD apps/appsdev 0 Y DOWNLOAD $IEO_TOP/patch/115/import/ieosvr.lct .ldt </v>
      </c>
      <c r="R177" t="str">
        <f t="shared" si="17"/>
        <v xml:space="preserve">FNDLOAD apps/appsdev 0 Y DOWNLOAD $IEO_TOP/patch/115/import/ieosvr.lct file_name.ldt </v>
      </c>
    </row>
    <row r="178" spans="1:18" hidden="1" x14ac:dyDescent="0.3">
      <c r="A178" t="s">
        <v>5</v>
      </c>
      <c r="B178" t="s">
        <v>585</v>
      </c>
      <c r="C178" t="s">
        <v>588</v>
      </c>
      <c r="J178">
        <f t="shared" si="13"/>
        <v>0</v>
      </c>
      <c r="K178" t="str">
        <f t="shared" si="18"/>
        <v/>
      </c>
      <c r="L178">
        <f t="shared" si="14"/>
        <v>0</v>
      </c>
      <c r="M178" t="str">
        <f t="shared" si="15"/>
        <v/>
      </c>
      <c r="Q178" t="str">
        <f t="shared" si="16"/>
        <v xml:space="preserve">FNDLOAD apps/appsdev 0 Y DOWNLOAD $IEO_TOP/patch/115/import/ieonodes.lct .ldt </v>
      </c>
      <c r="R178" t="str">
        <f t="shared" si="17"/>
        <v xml:space="preserve">FNDLOAD apps/appsdev 0 Y DOWNLOAD $IEO_TOP/patch/115/import/ieonodes.lct file_name.ldt </v>
      </c>
    </row>
    <row r="179" spans="1:18" hidden="1" x14ac:dyDescent="0.3">
      <c r="A179" t="s">
        <v>5</v>
      </c>
      <c r="B179" t="s">
        <v>585</v>
      </c>
      <c r="C179" t="s">
        <v>589</v>
      </c>
      <c r="J179">
        <f t="shared" si="13"/>
        <v>0</v>
      </c>
      <c r="K179" t="str">
        <f t="shared" si="18"/>
        <v/>
      </c>
      <c r="L179">
        <f t="shared" si="14"/>
        <v>0</v>
      </c>
      <c r="M179" t="str">
        <f t="shared" si="15"/>
        <v/>
      </c>
      <c r="Q179" t="str">
        <f t="shared" si="16"/>
        <v xml:space="preserve">FNDLOAD apps/appsdev 0 Y DOWNLOAD $IEO_TOP/patch/115/import/ieosvrs2.lct .ldt </v>
      </c>
      <c r="R179" t="str">
        <f t="shared" si="17"/>
        <v xml:space="preserve">FNDLOAD apps/appsdev 0 Y DOWNLOAD $IEO_TOP/patch/115/import/ieosvrs2.lct file_name.ldt </v>
      </c>
    </row>
    <row r="180" spans="1:18" hidden="1" x14ac:dyDescent="0.3">
      <c r="A180" t="s">
        <v>5</v>
      </c>
      <c r="B180" t="s">
        <v>585</v>
      </c>
      <c r="C180" t="s">
        <v>590</v>
      </c>
      <c r="J180">
        <f t="shared" si="13"/>
        <v>0</v>
      </c>
      <c r="K180" t="str">
        <f t="shared" si="18"/>
        <v/>
      </c>
      <c r="L180">
        <f t="shared" si="14"/>
        <v>0</v>
      </c>
      <c r="M180" t="str">
        <f t="shared" si="15"/>
        <v/>
      </c>
      <c r="Q180" t="str">
        <f t="shared" si="16"/>
        <v xml:space="preserve">FNDLOAD apps/appsdev 0 Y DOWNLOAD $IEO_TOP/patch/115/import/ieosvrpa.lct .ldt </v>
      </c>
      <c r="R180" t="str">
        <f t="shared" si="17"/>
        <v xml:space="preserve">FNDLOAD apps/appsdev 0 Y DOWNLOAD $IEO_TOP/patch/115/import/ieosvrpa.lct file_name.ldt </v>
      </c>
    </row>
    <row r="181" spans="1:18" hidden="1" x14ac:dyDescent="0.3">
      <c r="A181" t="s">
        <v>5</v>
      </c>
      <c r="B181" t="s">
        <v>585</v>
      </c>
      <c r="C181" t="s">
        <v>591</v>
      </c>
      <c r="J181">
        <f t="shared" si="13"/>
        <v>0</v>
      </c>
      <c r="K181" t="str">
        <f t="shared" si="18"/>
        <v/>
      </c>
      <c r="L181">
        <f t="shared" si="14"/>
        <v>0</v>
      </c>
      <c r="M181" t="str">
        <f t="shared" si="15"/>
        <v/>
      </c>
      <c r="Q181" t="str">
        <f t="shared" si="16"/>
        <v xml:space="preserve">FNDLOAD apps/appsdev 0 Y DOWNLOAD $IEO_TOP/patch/115/import/ieousrp.lct .ldt </v>
      </c>
      <c r="R181" t="str">
        <f t="shared" si="17"/>
        <v xml:space="preserve">FNDLOAD apps/appsdev 0 Y DOWNLOAD $IEO_TOP/patch/115/import/ieousrp.lct file_name.ldt </v>
      </c>
    </row>
    <row r="182" spans="1:18" hidden="1" x14ac:dyDescent="0.3">
      <c r="A182" t="s">
        <v>5</v>
      </c>
      <c r="B182" t="s">
        <v>592</v>
      </c>
      <c r="C182" t="s">
        <v>593</v>
      </c>
      <c r="J182">
        <f t="shared" si="13"/>
        <v>0</v>
      </c>
      <c r="K182" t="str">
        <f t="shared" si="18"/>
        <v/>
      </c>
      <c r="L182">
        <f t="shared" si="14"/>
        <v>0</v>
      </c>
      <c r="M182" t="str">
        <f t="shared" si="15"/>
        <v/>
      </c>
      <c r="Q182" t="str">
        <f t="shared" si="16"/>
        <v xml:space="preserve">FNDLOAD apps/appsdev 0 Y DOWNLOAD $ASG_TOP/patch/115/import/asgindex.lct .ldt </v>
      </c>
      <c r="R182" t="str">
        <f t="shared" si="17"/>
        <v xml:space="preserve">FNDLOAD apps/appsdev 0 Y DOWNLOAD $ASG_TOP/patch/115/import/asgindex.lct file_name.ldt </v>
      </c>
    </row>
    <row r="183" spans="1:18" hidden="1" x14ac:dyDescent="0.3">
      <c r="A183" t="s">
        <v>5</v>
      </c>
      <c r="B183" t="s">
        <v>592</v>
      </c>
      <c r="C183" t="s">
        <v>594</v>
      </c>
      <c r="J183">
        <f t="shared" si="13"/>
        <v>0</v>
      </c>
      <c r="K183" t="str">
        <f t="shared" si="18"/>
        <v/>
      </c>
      <c r="L183">
        <f t="shared" si="14"/>
        <v>0</v>
      </c>
      <c r="M183" t="str">
        <f t="shared" si="15"/>
        <v/>
      </c>
      <c r="Q183" t="str">
        <f t="shared" si="16"/>
        <v xml:space="preserve">FNDLOAD apps/appsdev 0 Y DOWNLOAD $ASG_TOP/patch/115/import/asgprod.lct .ldt </v>
      </c>
      <c r="R183" t="str">
        <f t="shared" si="17"/>
        <v xml:space="preserve">FNDLOAD apps/appsdev 0 Y DOWNLOAD $ASG_TOP/patch/115/import/asgprod.lct file_name.ldt </v>
      </c>
    </row>
    <row r="184" spans="1:18" hidden="1" x14ac:dyDescent="0.3">
      <c r="A184" t="s">
        <v>5</v>
      </c>
      <c r="B184" t="s">
        <v>592</v>
      </c>
      <c r="C184" t="s">
        <v>595</v>
      </c>
      <c r="J184">
        <f t="shared" si="13"/>
        <v>0</v>
      </c>
      <c r="K184" t="str">
        <f t="shared" si="18"/>
        <v/>
      </c>
      <c r="L184">
        <f t="shared" si="14"/>
        <v>0</v>
      </c>
      <c r="M184" t="str">
        <f t="shared" si="15"/>
        <v/>
      </c>
      <c r="Q184" t="str">
        <f t="shared" si="16"/>
        <v xml:space="preserve">FNDLOAD apps/appsdev 0 Y DOWNLOAD $ASG_TOP/patch/115/import/asgapp.lct .ldt </v>
      </c>
      <c r="R184" t="str">
        <f t="shared" si="17"/>
        <v xml:space="preserve">FNDLOAD apps/appsdev 0 Y DOWNLOAD $ASG_TOP/patch/115/import/asgapp.lct file_name.ldt </v>
      </c>
    </row>
    <row r="185" spans="1:18" hidden="1" x14ac:dyDescent="0.3">
      <c r="A185" t="s">
        <v>5</v>
      </c>
      <c r="B185" t="s">
        <v>592</v>
      </c>
      <c r="C185" t="s">
        <v>596</v>
      </c>
      <c r="J185">
        <f t="shared" si="13"/>
        <v>0</v>
      </c>
      <c r="K185" t="str">
        <f t="shared" si="18"/>
        <v/>
      </c>
      <c r="L185">
        <f t="shared" si="14"/>
        <v>0</v>
      </c>
      <c r="M185" t="str">
        <f t="shared" si="15"/>
        <v/>
      </c>
      <c r="Q185" t="str">
        <f t="shared" si="16"/>
        <v xml:space="preserve">FNDLOAD apps/appsdev 0 Y DOWNLOAD $ASG_TOP/patch/115/import/asgseq.lct .ldt </v>
      </c>
      <c r="R185" t="str">
        <f t="shared" si="17"/>
        <v xml:space="preserve">FNDLOAD apps/appsdev 0 Y DOWNLOAD $ASG_TOP/patch/115/import/asgseq.lct file_name.ldt </v>
      </c>
    </row>
    <row r="186" spans="1:18" hidden="1" x14ac:dyDescent="0.3">
      <c r="A186" t="s">
        <v>5</v>
      </c>
      <c r="B186" t="s">
        <v>592</v>
      </c>
      <c r="C186" t="s">
        <v>597</v>
      </c>
      <c r="J186">
        <f t="shared" si="13"/>
        <v>0</v>
      </c>
      <c r="K186" t="str">
        <f t="shared" si="18"/>
        <v/>
      </c>
      <c r="L186">
        <f t="shared" si="14"/>
        <v>0</v>
      </c>
      <c r="M186" t="str">
        <f t="shared" si="15"/>
        <v/>
      </c>
      <c r="Q186" t="str">
        <f t="shared" si="16"/>
        <v xml:space="preserve">FNDLOAD apps/appsdev 0 Y DOWNLOAD $ASG_TOP/patch/115/import/asgsub.lct .ldt </v>
      </c>
      <c r="R186" t="str">
        <f t="shared" si="17"/>
        <v xml:space="preserve">FNDLOAD apps/appsdev 0 Y DOWNLOAD $ASG_TOP/patch/115/import/asgsub.lct file_name.ldt </v>
      </c>
    </row>
    <row r="187" spans="1:18" hidden="1" x14ac:dyDescent="0.3">
      <c r="A187" t="s">
        <v>5</v>
      </c>
      <c r="B187" t="s">
        <v>592</v>
      </c>
      <c r="C187" t="s">
        <v>598</v>
      </c>
      <c r="J187">
        <f t="shared" si="13"/>
        <v>0</v>
      </c>
      <c r="K187" t="str">
        <f t="shared" si="18"/>
        <v/>
      </c>
      <c r="L187">
        <f t="shared" si="14"/>
        <v>0</v>
      </c>
      <c r="M187" t="str">
        <f t="shared" si="15"/>
        <v/>
      </c>
      <c r="Q187" t="str">
        <f t="shared" si="16"/>
        <v xml:space="preserve">FNDLOAD apps/appsdev 0 Y DOWNLOAD $ASG_TOP/patch/115/import/asglob.lct .ldt </v>
      </c>
      <c r="R187" t="str">
        <f t="shared" si="17"/>
        <v xml:space="preserve">FNDLOAD apps/appsdev 0 Y DOWNLOAD $ASG_TOP/patch/115/import/asglob.lct file_name.ldt </v>
      </c>
    </row>
    <row r="188" spans="1:18" hidden="1" x14ac:dyDescent="0.3">
      <c r="A188" t="s">
        <v>5</v>
      </c>
      <c r="B188" t="s">
        <v>592</v>
      </c>
      <c r="C188" t="s">
        <v>599</v>
      </c>
      <c r="J188">
        <f t="shared" si="13"/>
        <v>0</v>
      </c>
      <c r="K188" t="str">
        <f t="shared" si="18"/>
        <v/>
      </c>
      <c r="L188">
        <f t="shared" si="14"/>
        <v>0</v>
      </c>
      <c r="M188" t="str">
        <f t="shared" si="15"/>
        <v/>
      </c>
      <c r="Q188" t="str">
        <f t="shared" si="16"/>
        <v xml:space="preserve">FNDLOAD apps/appsdev 0 Y DOWNLOAD $ASG_TOP/patch/115/import/asgresp.lct .ldt </v>
      </c>
      <c r="R188" t="str">
        <f t="shared" si="17"/>
        <v xml:space="preserve">FNDLOAD apps/appsdev 0 Y DOWNLOAD $ASG_TOP/patch/115/import/asgresp.lct file_name.ldt </v>
      </c>
    </row>
    <row r="189" spans="1:18" hidden="1" x14ac:dyDescent="0.3">
      <c r="A189" t="s">
        <v>5</v>
      </c>
      <c r="B189" t="s">
        <v>592</v>
      </c>
      <c r="C189" t="s">
        <v>600</v>
      </c>
      <c r="J189">
        <f t="shared" si="13"/>
        <v>0</v>
      </c>
      <c r="K189" t="str">
        <f t="shared" si="18"/>
        <v/>
      </c>
      <c r="L189">
        <f t="shared" si="14"/>
        <v>0</v>
      </c>
      <c r="M189" t="str">
        <f t="shared" si="15"/>
        <v/>
      </c>
      <c r="Q189" t="str">
        <f t="shared" si="16"/>
        <v xml:space="preserve">FNDLOAD apps/appsdev 0 Y DOWNLOAD $ASG_TOP/patch/115/import/asgconf.lct .ldt </v>
      </c>
      <c r="R189" t="str">
        <f t="shared" si="17"/>
        <v xml:space="preserve">FNDLOAD apps/appsdev 0 Y DOWNLOAD $ASG_TOP/patch/115/import/asgconf.lct file_name.ldt </v>
      </c>
    </row>
    <row r="190" spans="1:18" hidden="1" x14ac:dyDescent="0.3">
      <c r="A190" t="s">
        <v>5</v>
      </c>
      <c r="B190" t="s">
        <v>592</v>
      </c>
      <c r="C190" t="s">
        <v>601</v>
      </c>
      <c r="J190">
        <f t="shared" si="13"/>
        <v>0</v>
      </c>
      <c r="K190" t="str">
        <f t="shared" si="18"/>
        <v/>
      </c>
      <c r="L190">
        <f t="shared" si="14"/>
        <v>0</v>
      </c>
      <c r="M190" t="str">
        <f t="shared" si="15"/>
        <v/>
      </c>
      <c r="Q190" t="str">
        <f t="shared" si="16"/>
        <v xml:space="preserve">FNDLOAD apps/appsdev 0 Y DOWNLOAD $ASG_TOP/patch/115/import/asgpubi.lct .ldt </v>
      </c>
      <c r="R190" t="str">
        <f t="shared" si="17"/>
        <v xml:space="preserve">FNDLOAD apps/appsdev 0 Y DOWNLOAD $ASG_TOP/patch/115/import/asgpubi.lct file_name.ldt </v>
      </c>
    </row>
    <row r="191" spans="1:18" hidden="1" x14ac:dyDescent="0.3">
      <c r="A191" t="s">
        <v>5</v>
      </c>
      <c r="B191" t="s">
        <v>592</v>
      </c>
      <c r="C191" t="s">
        <v>602</v>
      </c>
      <c r="J191">
        <f t="shared" si="13"/>
        <v>0</v>
      </c>
      <c r="K191" t="str">
        <f t="shared" si="18"/>
        <v/>
      </c>
      <c r="L191">
        <f t="shared" si="14"/>
        <v>0</v>
      </c>
      <c r="M191" t="str">
        <f t="shared" si="15"/>
        <v/>
      </c>
      <c r="Q191" t="str">
        <f t="shared" si="16"/>
        <v xml:space="preserve">FNDLOAD apps/appsdev 0 Y DOWNLOAD $ASG_TOP/patch/115/import/asgpub.lct .ldt </v>
      </c>
      <c r="R191" t="str">
        <f t="shared" si="17"/>
        <v xml:space="preserve">FNDLOAD apps/appsdev 0 Y DOWNLOAD $ASG_TOP/patch/115/import/asgpub.lct file_name.ldt </v>
      </c>
    </row>
    <row r="192" spans="1:18" hidden="1" x14ac:dyDescent="0.3">
      <c r="A192" t="s">
        <v>5</v>
      </c>
      <c r="B192" t="s">
        <v>603</v>
      </c>
      <c r="C192" t="s">
        <v>604</v>
      </c>
      <c r="J192">
        <f t="shared" si="13"/>
        <v>0</v>
      </c>
      <c r="K192" t="str">
        <f t="shared" si="18"/>
        <v/>
      </c>
      <c r="L192">
        <f t="shared" si="14"/>
        <v>0</v>
      </c>
      <c r="M192" t="str">
        <f t="shared" si="15"/>
        <v/>
      </c>
      <c r="Q192" t="str">
        <f t="shared" si="16"/>
        <v xml:space="preserve">FNDLOAD apps/appsdev 0 Y DOWNLOAD $DOM_TOP/patch/115/import/domcatalog.lct .ldt </v>
      </c>
      <c r="R192" t="str">
        <f t="shared" si="17"/>
        <v xml:space="preserve">FNDLOAD apps/appsdev 0 Y DOWNLOAD $DOM_TOP/patch/115/import/domcatalog.lct file_name.ldt </v>
      </c>
    </row>
    <row r="193" spans="1:18" hidden="1" x14ac:dyDescent="0.3">
      <c r="A193" t="s">
        <v>5</v>
      </c>
      <c r="B193" t="s">
        <v>603</v>
      </c>
      <c r="C193" t="s">
        <v>605</v>
      </c>
      <c r="J193">
        <f t="shared" si="13"/>
        <v>0</v>
      </c>
      <c r="K193" t="str">
        <f t="shared" si="18"/>
        <v/>
      </c>
      <c r="L193">
        <f t="shared" si="14"/>
        <v>0</v>
      </c>
      <c r="M193" t="str">
        <f t="shared" si="15"/>
        <v/>
      </c>
      <c r="Q193" t="str">
        <f t="shared" si="16"/>
        <v xml:space="preserve">FNDLOAD apps/appsdev 0 Y DOWNLOAD $DOM_TOP/patch/115/import/domrepos.lct .ldt </v>
      </c>
      <c r="R193" t="str">
        <f t="shared" si="17"/>
        <v xml:space="preserve">FNDLOAD apps/appsdev 0 Y DOWNLOAD $DOM_TOP/patch/115/import/domrepos.lct file_name.ldt </v>
      </c>
    </row>
    <row r="194" spans="1:18" hidden="1" x14ac:dyDescent="0.3">
      <c r="A194" t="s">
        <v>5</v>
      </c>
      <c r="B194" t="s">
        <v>603</v>
      </c>
      <c r="C194" t="s">
        <v>606</v>
      </c>
      <c r="J194">
        <f t="shared" si="13"/>
        <v>0</v>
      </c>
      <c r="K194" t="str">
        <f t="shared" si="18"/>
        <v/>
      </c>
      <c r="L194">
        <f t="shared" si="14"/>
        <v>0</v>
      </c>
      <c r="M194" t="str">
        <f t="shared" si="15"/>
        <v/>
      </c>
      <c r="Q194" t="str">
        <f t="shared" si="16"/>
        <v xml:space="preserve">FNDLOAD apps/appsdev 0 Y DOWNLOAD $DOM_TOP/patch/115/import/domext.lct .ldt </v>
      </c>
      <c r="R194" t="str">
        <f t="shared" si="17"/>
        <v xml:space="preserve">FNDLOAD apps/appsdev 0 Y DOWNLOAD $DOM_TOP/patch/115/import/domext.lct file_name.ldt </v>
      </c>
    </row>
    <row r="195" spans="1:18" hidden="1" x14ac:dyDescent="0.3">
      <c r="A195" t="s">
        <v>5</v>
      </c>
      <c r="B195" t="s">
        <v>607</v>
      </c>
      <c r="C195" t="s">
        <v>608</v>
      </c>
      <c r="J195">
        <f t="shared" si="13"/>
        <v>0</v>
      </c>
      <c r="K195" t="str">
        <f t="shared" si="18"/>
        <v/>
      </c>
      <c r="L195">
        <f t="shared" si="14"/>
        <v>0</v>
      </c>
      <c r="M195" t="str">
        <f t="shared" si="15"/>
        <v/>
      </c>
      <c r="Q195" t="str">
        <f t="shared" si="16"/>
        <v xml:space="preserve">FNDLOAD apps/appsdev 0 Y DOWNLOAD $VEA_TOP/patch/115/import/vea.lct .ldt </v>
      </c>
      <c r="R195" t="str">
        <f t="shared" si="17"/>
        <v xml:space="preserve">FNDLOAD apps/appsdev 0 Y DOWNLOAD $VEA_TOP/patch/115/import/vea.lct file_name.ldt </v>
      </c>
    </row>
    <row r="196" spans="1:18" hidden="1" x14ac:dyDescent="0.3">
      <c r="A196" t="s">
        <v>5</v>
      </c>
      <c r="B196" t="s">
        <v>609</v>
      </c>
      <c r="C196" t="s">
        <v>610</v>
      </c>
      <c r="J196">
        <f t="shared" si="13"/>
        <v>0</v>
      </c>
      <c r="K196" t="str">
        <f t="shared" si="18"/>
        <v/>
      </c>
      <c r="L196">
        <f t="shared" si="14"/>
        <v>0</v>
      </c>
      <c r="M196" t="str">
        <f t="shared" si="15"/>
        <v/>
      </c>
      <c r="Q196" t="str">
        <f t="shared" si="16"/>
        <v xml:space="preserve">FNDLOAD apps/appsdev 0 Y DOWNLOAD $PRP_TOP/patch/115/import/prpgrptk.lct .ldt </v>
      </c>
      <c r="R196" t="str">
        <f t="shared" si="17"/>
        <v xml:space="preserve">FNDLOAD apps/appsdev 0 Y DOWNLOAD $PRP_TOP/patch/115/import/prpgrptk.lct file_name.ldt </v>
      </c>
    </row>
    <row r="197" spans="1:18" hidden="1" x14ac:dyDescent="0.3">
      <c r="A197" t="s">
        <v>5</v>
      </c>
      <c r="B197" t="s">
        <v>611</v>
      </c>
      <c r="C197" t="s">
        <v>612</v>
      </c>
      <c r="J197">
        <f t="shared" ref="J197:J260" si="19">IF(ISERROR(FIND(" &amp;",G197)),LEN(G197),FIND(" &amp;",G197)-1)</f>
        <v>0</v>
      </c>
      <c r="K197" t="str">
        <f t="shared" si="18"/>
        <v/>
      </c>
      <c r="L197">
        <f t="shared" ref="L197:L260" si="20">IF(ISERROR(FIND(" &amp;",G197,J197+2)),LEN(G197)-J197,FIND(" &amp;",G197,J197+2)-J197-$D$2)</f>
        <v>0</v>
      </c>
      <c r="M197" t="str">
        <f t="shared" ref="M197:M260" si="21">IF(H197&gt;=2,IF(ISERROR(MID(G197,J197+$D$2,L197)),"",MID(G197,J197+$D$2,L197)),"")</f>
        <v/>
      </c>
      <c r="Q197" t="str">
        <f t="shared" ref="Q197:Q260" si="22">CONCATENATE("FNDLOAD apps/",$C$2," 0 Y DOWNLOAD $",B197,"_TOP/patch/115/import/",C197," ",N197,".ldt ",F197,IF(K197="","",CONCATENATE(" ",K197,"='",N197,"'")),IF(M197="","",CONCATENATE(" ",M197,"='",O197,"'")))</f>
        <v xml:space="preserve">FNDLOAD apps/appsdev 0 Y DOWNLOAD $FPA_TOP/patch/115/import/fpacriteria.lct .ldt </v>
      </c>
      <c r="R197" t="str">
        <f t="shared" ref="R197:R260" si="23">CONCATENATE("FNDLOAD apps/",$C$2," 0 Y DOWNLOAD $",B197,"_TOP/patch/115/import/",C197," file_name.ldt ",F197,IF(K197="","",CONCATENATE(" ",K197,"='",LOWER(K197),"'")))</f>
        <v xml:space="preserve">FNDLOAD apps/appsdev 0 Y DOWNLOAD $FPA_TOP/patch/115/import/fpacriteria.lct file_name.ldt </v>
      </c>
    </row>
    <row r="198" spans="1:18" hidden="1" x14ac:dyDescent="0.3">
      <c r="A198" t="s">
        <v>5</v>
      </c>
      <c r="B198" t="s">
        <v>611</v>
      </c>
      <c r="C198" t="s">
        <v>613</v>
      </c>
      <c r="J198">
        <f t="shared" si="19"/>
        <v>0</v>
      </c>
      <c r="K198" t="str">
        <f t="shared" si="18"/>
        <v/>
      </c>
      <c r="L198">
        <f t="shared" si="20"/>
        <v>0</v>
      </c>
      <c r="M198" t="str">
        <f t="shared" si="21"/>
        <v/>
      </c>
      <c r="Q198" t="str">
        <f t="shared" si="22"/>
        <v xml:space="preserve">FNDLOAD apps/appsdev 0 Y DOWNLOAD $FPA_TOP/patch/115/import/fpascorecard.lct .ldt </v>
      </c>
      <c r="R198" t="str">
        <f t="shared" si="23"/>
        <v xml:space="preserve">FNDLOAD apps/appsdev 0 Y DOWNLOAD $FPA_TOP/patch/115/import/fpascorecard.lct file_name.ldt </v>
      </c>
    </row>
    <row r="199" spans="1:18" hidden="1" x14ac:dyDescent="0.3">
      <c r="A199" t="s">
        <v>5</v>
      </c>
      <c r="B199" t="s">
        <v>614</v>
      </c>
      <c r="C199" t="s">
        <v>615</v>
      </c>
      <c r="J199">
        <f t="shared" si="19"/>
        <v>0</v>
      </c>
      <c r="K199" t="str">
        <f t="shared" si="18"/>
        <v/>
      </c>
      <c r="L199">
        <f t="shared" si="20"/>
        <v>0</v>
      </c>
      <c r="M199" t="str">
        <f t="shared" si="21"/>
        <v/>
      </c>
      <c r="Q199" t="str">
        <f t="shared" si="22"/>
        <v xml:space="preserve">FNDLOAD apps/appsdev 0 Y DOWNLOAD $QRM_TOP/patch/115/import/qrmattlu.lct .ldt </v>
      </c>
      <c r="R199" t="str">
        <f t="shared" si="23"/>
        <v xml:space="preserve">FNDLOAD apps/appsdev 0 Y DOWNLOAD $QRM_TOP/patch/115/import/qrmattlu.lct file_name.ldt </v>
      </c>
    </row>
    <row r="200" spans="1:18" hidden="1" x14ac:dyDescent="0.3">
      <c r="A200" t="s">
        <v>5</v>
      </c>
      <c r="B200" t="s">
        <v>614</v>
      </c>
      <c r="C200" t="s">
        <v>616</v>
      </c>
      <c r="J200">
        <f t="shared" si="19"/>
        <v>0</v>
      </c>
      <c r="K200" t="str">
        <f t="shared" si="18"/>
        <v/>
      </c>
      <c r="L200">
        <f t="shared" si="20"/>
        <v>0</v>
      </c>
      <c r="M200" t="str">
        <f t="shared" si="21"/>
        <v/>
      </c>
      <c r="Q200" t="str">
        <f t="shared" si="22"/>
        <v xml:space="preserve">FNDLOAD apps/appsdev 0 Y DOWNLOAD $QRM_TOP/patch/115/import/qrmanset.lct .ldt </v>
      </c>
      <c r="R200" t="str">
        <f t="shared" si="23"/>
        <v xml:space="preserve">FNDLOAD apps/appsdev 0 Y DOWNLOAD $QRM_TOP/patch/115/import/qrmanset.lct file_name.ldt </v>
      </c>
    </row>
    <row r="201" spans="1:18" hidden="1" x14ac:dyDescent="0.3">
      <c r="A201" t="s">
        <v>5</v>
      </c>
      <c r="B201" t="s">
        <v>617</v>
      </c>
      <c r="C201" t="s">
        <v>618</v>
      </c>
      <c r="J201">
        <f t="shared" si="19"/>
        <v>0</v>
      </c>
      <c r="K201" t="str">
        <f t="shared" si="18"/>
        <v/>
      </c>
      <c r="L201">
        <f t="shared" si="20"/>
        <v>0</v>
      </c>
      <c r="M201" t="str">
        <f t="shared" si="21"/>
        <v/>
      </c>
      <c r="Q201" t="str">
        <f t="shared" si="22"/>
        <v xml:space="preserve">FNDLOAD apps/appsdev 0 Y DOWNLOAD $CSR_TOP/patch/115/import/csrwtpb.lct .ldt </v>
      </c>
      <c r="R201" t="str">
        <f t="shared" si="23"/>
        <v xml:space="preserve">FNDLOAD apps/appsdev 0 Y DOWNLOAD $CSR_TOP/patch/115/import/csrwtpb.lct file_name.ldt </v>
      </c>
    </row>
    <row r="202" spans="1:18" hidden="1" x14ac:dyDescent="0.3">
      <c r="A202" t="s">
        <v>5</v>
      </c>
      <c r="B202" t="s">
        <v>617</v>
      </c>
      <c r="C202" t="s">
        <v>619</v>
      </c>
      <c r="J202">
        <f t="shared" si="19"/>
        <v>0</v>
      </c>
      <c r="K202" t="str">
        <f t="shared" si="18"/>
        <v/>
      </c>
      <c r="L202">
        <f t="shared" si="20"/>
        <v>0</v>
      </c>
      <c r="M202" t="str">
        <f t="shared" si="21"/>
        <v/>
      </c>
      <c r="Q202" t="str">
        <f t="shared" si="22"/>
        <v xml:space="preserve">FNDLOAD apps/appsdev 0 Y DOWNLOAD $CSR_TOP/patch/115/import/csrcstb.lct .ldt </v>
      </c>
      <c r="R202" t="str">
        <f t="shared" si="23"/>
        <v xml:space="preserve">FNDLOAD apps/appsdev 0 Y DOWNLOAD $CSR_TOP/patch/115/import/csrcstb.lct file_name.ldt </v>
      </c>
    </row>
    <row r="203" spans="1:18" hidden="1" x14ac:dyDescent="0.3">
      <c r="A203" t="s">
        <v>5</v>
      </c>
      <c r="B203" t="s">
        <v>620</v>
      </c>
      <c r="C203" t="s">
        <v>621</v>
      </c>
      <c r="J203">
        <f t="shared" si="19"/>
        <v>0</v>
      </c>
      <c r="K203" t="str">
        <f t="shared" si="18"/>
        <v/>
      </c>
      <c r="L203">
        <f t="shared" si="20"/>
        <v>0</v>
      </c>
      <c r="M203" t="str">
        <f t="shared" si="21"/>
        <v/>
      </c>
      <c r="Q203" t="str">
        <f t="shared" si="22"/>
        <v xml:space="preserve">FNDLOAD apps/appsdev 0 Y DOWNLOAD $XLE_TOP/patch/115/import/xleidju.lct .ldt </v>
      </c>
      <c r="R203" t="str">
        <f t="shared" si="23"/>
        <v xml:space="preserve">FNDLOAD apps/appsdev 0 Y DOWNLOAD $XLE_TOP/patch/115/import/xleidju.lct file_name.ldt </v>
      </c>
    </row>
    <row r="204" spans="1:18" hidden="1" x14ac:dyDescent="0.3">
      <c r="A204" t="s">
        <v>5</v>
      </c>
      <c r="B204" t="s">
        <v>620</v>
      </c>
      <c r="C204" t="s">
        <v>622</v>
      </c>
      <c r="J204">
        <f t="shared" si="19"/>
        <v>0</v>
      </c>
      <c r="K204" t="str">
        <f t="shared" si="18"/>
        <v/>
      </c>
      <c r="L204">
        <f t="shared" si="20"/>
        <v>0</v>
      </c>
      <c r="M204" t="str">
        <f t="shared" si="21"/>
        <v/>
      </c>
      <c r="Q204" t="str">
        <f t="shared" si="22"/>
        <v xml:space="preserve">FNDLOAD apps/appsdev 0 Y DOWNLOAD $XLE_TOP/patch/115/import/xleassot.lct .ldt </v>
      </c>
      <c r="R204" t="str">
        <f t="shared" si="23"/>
        <v xml:space="preserve">FNDLOAD apps/appsdev 0 Y DOWNLOAD $XLE_TOP/patch/115/import/xleassot.lct file_name.ldt </v>
      </c>
    </row>
    <row r="205" spans="1:18" hidden="1" x14ac:dyDescent="0.3">
      <c r="A205" t="s">
        <v>5</v>
      </c>
      <c r="B205" t="s">
        <v>620</v>
      </c>
      <c r="C205" t="s">
        <v>623</v>
      </c>
      <c r="J205">
        <f t="shared" si="19"/>
        <v>0</v>
      </c>
      <c r="K205" t="str">
        <f t="shared" si="18"/>
        <v/>
      </c>
      <c r="L205">
        <f t="shared" si="20"/>
        <v>0</v>
      </c>
      <c r="M205" t="str">
        <f t="shared" si="21"/>
        <v/>
      </c>
      <c r="Q205" t="str">
        <f t="shared" si="22"/>
        <v xml:space="preserve">FNDLOAD apps/appsdev 0 Y DOWNLOAD $XLE_TOP/patch/115/import/xlehisvl.lct .ldt </v>
      </c>
      <c r="R205" t="str">
        <f t="shared" si="23"/>
        <v xml:space="preserve">FNDLOAD apps/appsdev 0 Y DOWNLOAD $XLE_TOP/patch/115/import/xlehisvl.lct file_name.ldt </v>
      </c>
    </row>
    <row r="206" spans="1:18" hidden="1" x14ac:dyDescent="0.3">
      <c r="A206" t="s">
        <v>5</v>
      </c>
      <c r="B206" t="s">
        <v>620</v>
      </c>
      <c r="C206" t="s">
        <v>624</v>
      </c>
      <c r="J206">
        <f t="shared" si="19"/>
        <v>0</v>
      </c>
      <c r="K206" t="str">
        <f t="shared" si="18"/>
        <v/>
      </c>
      <c r="L206">
        <f t="shared" si="20"/>
        <v>0</v>
      </c>
      <c r="M206" t="str">
        <f t="shared" si="21"/>
        <v/>
      </c>
      <c r="Q206" t="str">
        <f t="shared" si="22"/>
        <v xml:space="preserve">FNDLOAD apps/appsdev 0 Y DOWNLOAD $XLE_TOP/patch/115/import/xleassat.lct .ldt </v>
      </c>
      <c r="R206" t="str">
        <f t="shared" si="23"/>
        <v xml:space="preserve">FNDLOAD apps/appsdev 0 Y DOWNLOAD $XLE_TOP/patch/115/import/xleassat.lct file_name.ldt </v>
      </c>
    </row>
    <row r="207" spans="1:18" hidden="1" x14ac:dyDescent="0.3">
      <c r="A207" t="s">
        <v>5</v>
      </c>
      <c r="B207" t="s">
        <v>625</v>
      </c>
      <c r="C207" t="s">
        <v>626</v>
      </c>
      <c r="J207">
        <f t="shared" si="19"/>
        <v>0</v>
      </c>
      <c r="K207" t="str">
        <f t="shared" si="18"/>
        <v/>
      </c>
      <c r="L207">
        <f t="shared" si="20"/>
        <v>0</v>
      </c>
      <c r="M207" t="str">
        <f t="shared" si="21"/>
        <v/>
      </c>
      <c r="Q207" t="str">
        <f t="shared" si="22"/>
        <v xml:space="preserve">FNDLOAD apps/appsdev 0 Y DOWNLOAD $FRM_TOP/patch/115/import/frmadt.lct .ldt </v>
      </c>
      <c r="R207" t="str">
        <f t="shared" si="23"/>
        <v xml:space="preserve">FNDLOAD apps/appsdev 0 Y DOWNLOAD $FRM_TOP/patch/115/import/frmadt.lct file_name.ldt </v>
      </c>
    </row>
    <row r="208" spans="1:18" hidden="1" x14ac:dyDescent="0.3">
      <c r="A208" t="s">
        <v>5</v>
      </c>
      <c r="B208" t="s">
        <v>625</v>
      </c>
      <c r="C208" t="s">
        <v>627</v>
      </c>
      <c r="J208">
        <f t="shared" si="19"/>
        <v>0</v>
      </c>
      <c r="K208" t="str">
        <f t="shared" si="18"/>
        <v/>
      </c>
      <c r="L208">
        <f t="shared" si="20"/>
        <v>0</v>
      </c>
      <c r="M208" t="str">
        <f t="shared" si="21"/>
        <v/>
      </c>
      <c r="Q208" t="str">
        <f t="shared" si="22"/>
        <v xml:space="preserve">FNDLOAD apps/appsdev 0 Y DOWNLOAD $FRM_TOP/patch/115/import/frmdir.lct .ldt </v>
      </c>
      <c r="R208" t="str">
        <f t="shared" si="23"/>
        <v xml:space="preserve">FNDLOAD apps/appsdev 0 Y DOWNLOAD $FRM_TOP/patch/115/import/frmdir.lct file_name.ldt </v>
      </c>
    </row>
    <row r="209" spans="1:18" x14ac:dyDescent="0.3">
      <c r="A209" t="s">
        <v>11</v>
      </c>
      <c r="B209" t="s">
        <v>628</v>
      </c>
      <c r="C209" t="s">
        <v>629</v>
      </c>
      <c r="D209" t="s">
        <v>2054</v>
      </c>
      <c r="F209" t="s">
        <v>2055</v>
      </c>
      <c r="G209" t="s">
        <v>2056</v>
      </c>
      <c r="H209">
        <v>2</v>
      </c>
      <c r="J209">
        <f t="shared" si="19"/>
        <v>22</v>
      </c>
      <c r="K209" t="str">
        <f t="shared" si="18"/>
        <v>APPLICATION_SHORT_NAME</v>
      </c>
      <c r="L209">
        <f t="shared" si="20"/>
        <v>17</v>
      </c>
      <c r="M209" t="str">
        <f t="shared" si="21"/>
        <v xml:space="preserve"> DATA_SOURCE_CODE</v>
      </c>
      <c r="N209" t="s">
        <v>112</v>
      </c>
      <c r="O209" t="s">
        <v>2057</v>
      </c>
      <c r="P209" t="s">
        <v>11</v>
      </c>
      <c r="Q209" t="str">
        <f t="shared" si="22"/>
        <v>FNDLOAD apps/appsdev 0 Y DOWNLOAD $XDO_TOP/patch/115/import/xdotmpl.lct SQLAP.ldt XDO_DS_DEFINITIONS APPLICATION_SHORT_NAME='SQLAP'  DATA_SOURCE_CODE='APXPOINV'</v>
      </c>
      <c r="R209" t="str">
        <f t="shared" si="23"/>
        <v>FNDLOAD apps/appsdev 0 Y DOWNLOAD $XDO_TOP/patch/115/import/xdotmpl.lct file_name.ldt XDO_DS_DEFINITIONS APPLICATION_SHORT_NAME='application_short_name'</v>
      </c>
    </row>
    <row r="210" spans="1:18" hidden="1" x14ac:dyDescent="0.3">
      <c r="A210" t="s">
        <v>5</v>
      </c>
      <c r="B210" t="s">
        <v>628</v>
      </c>
      <c r="C210" t="s">
        <v>630</v>
      </c>
      <c r="J210">
        <f t="shared" si="19"/>
        <v>0</v>
      </c>
      <c r="K210" t="str">
        <f t="shared" si="18"/>
        <v/>
      </c>
      <c r="L210">
        <f t="shared" si="20"/>
        <v>0</v>
      </c>
      <c r="M210" t="str">
        <f t="shared" si="21"/>
        <v/>
      </c>
      <c r="Q210" t="str">
        <f t="shared" si="22"/>
        <v xml:space="preserve">FNDLOAD apps/appsdev 0 Y DOWNLOAD $XDO_TOP/patch/115/import/xdoprops.lct .ldt </v>
      </c>
      <c r="R210" t="str">
        <f t="shared" si="23"/>
        <v xml:space="preserve">FNDLOAD apps/appsdev 0 Y DOWNLOAD $XDO_TOP/patch/115/import/xdoprops.lct file_name.ldt </v>
      </c>
    </row>
    <row r="211" spans="1:18" hidden="1" x14ac:dyDescent="0.3">
      <c r="A211" t="s">
        <v>5</v>
      </c>
      <c r="B211" t="s">
        <v>628</v>
      </c>
      <c r="C211" t="s">
        <v>631</v>
      </c>
      <c r="J211">
        <f t="shared" si="19"/>
        <v>0</v>
      </c>
      <c r="K211" t="str">
        <f t="shared" si="18"/>
        <v/>
      </c>
      <c r="L211">
        <f t="shared" si="20"/>
        <v>0</v>
      </c>
      <c r="M211" t="str">
        <f t="shared" si="21"/>
        <v/>
      </c>
      <c r="Q211" t="str">
        <f t="shared" si="22"/>
        <v xml:space="preserve">FNDLOAD apps/appsdev 0 Y DOWNLOAD $XDO_TOP/patch/115/import/xdotrans.lct .ldt </v>
      </c>
      <c r="R211" t="str">
        <f t="shared" si="23"/>
        <v xml:space="preserve">FNDLOAD apps/appsdev 0 Y DOWNLOAD $XDO_TOP/patch/115/import/xdotrans.lct file_name.ldt </v>
      </c>
    </row>
    <row r="212" spans="1:18" hidden="1" x14ac:dyDescent="0.3">
      <c r="A212" t="s">
        <v>5</v>
      </c>
      <c r="B212" t="s">
        <v>632</v>
      </c>
      <c r="C212" t="s">
        <v>633</v>
      </c>
      <c r="J212">
        <f t="shared" si="19"/>
        <v>0</v>
      </c>
      <c r="K212" t="str">
        <f t="shared" si="18"/>
        <v/>
      </c>
      <c r="L212">
        <f t="shared" si="20"/>
        <v>0</v>
      </c>
      <c r="M212" t="str">
        <f t="shared" si="21"/>
        <v/>
      </c>
      <c r="Q212" t="str">
        <f t="shared" si="22"/>
        <v xml:space="preserve">FNDLOAD apps/appsdev 0 Y DOWNLOAD $IBC_TOP/patch/115/import/ibcobper.lct .ldt </v>
      </c>
      <c r="R212" t="str">
        <f t="shared" si="23"/>
        <v xml:space="preserve">FNDLOAD apps/appsdev 0 Y DOWNLOAD $IBC_TOP/patch/115/import/ibcobper.lct file_name.ldt </v>
      </c>
    </row>
    <row r="213" spans="1:18" hidden="1" x14ac:dyDescent="0.3">
      <c r="A213" t="s">
        <v>5</v>
      </c>
      <c r="B213" t="s">
        <v>632</v>
      </c>
      <c r="C213" t="s">
        <v>634</v>
      </c>
      <c r="J213">
        <f t="shared" si="19"/>
        <v>0</v>
      </c>
      <c r="K213" t="str">
        <f t="shared" si="18"/>
        <v/>
      </c>
      <c r="L213">
        <f t="shared" si="20"/>
        <v>0</v>
      </c>
      <c r="M213" t="str">
        <f t="shared" si="21"/>
        <v/>
      </c>
      <c r="Q213" t="str">
        <f t="shared" si="22"/>
        <v xml:space="preserve">FNDLOAD apps/appsdev 0 Y DOWNLOAD $IBC_TOP/patch/115/import/ibcdnode.lct .ldt </v>
      </c>
      <c r="R213" t="str">
        <f t="shared" si="23"/>
        <v xml:space="preserve">FNDLOAD apps/appsdev 0 Y DOWNLOAD $IBC_TOP/patch/115/import/ibcdnode.lct file_name.ldt </v>
      </c>
    </row>
    <row r="214" spans="1:18" hidden="1" x14ac:dyDescent="0.3">
      <c r="A214" t="s">
        <v>5</v>
      </c>
      <c r="B214" t="s">
        <v>632</v>
      </c>
      <c r="C214" t="s">
        <v>635</v>
      </c>
      <c r="J214">
        <f t="shared" si="19"/>
        <v>0</v>
      </c>
      <c r="K214" t="str">
        <f t="shared" ref="K214:K277" si="24">IF(ISERROR(LEFT(G214,FIND(" &amp;",G214)-1)),CONCATENATE(G214,""),LEFT(G214,FIND(" &amp;",G214)-1))</f>
        <v/>
      </c>
      <c r="L214">
        <f t="shared" si="20"/>
        <v>0</v>
      </c>
      <c r="M214" t="str">
        <f t="shared" si="21"/>
        <v/>
      </c>
      <c r="Q214" t="str">
        <f t="shared" si="22"/>
        <v xml:space="preserve">FNDLOAD apps/appsdev 0 Y DOWNLOAD $IBC_TOP/patch/115/import/ibcatype.lct .ldt </v>
      </c>
      <c r="R214" t="str">
        <f t="shared" si="23"/>
        <v xml:space="preserve">FNDLOAD apps/appsdev 0 Y DOWNLOAD $IBC_TOP/patch/115/import/ibcatype.lct file_name.ldt </v>
      </c>
    </row>
    <row r="215" spans="1:18" hidden="1" x14ac:dyDescent="0.3">
      <c r="A215" t="s">
        <v>5</v>
      </c>
      <c r="B215" t="s">
        <v>632</v>
      </c>
      <c r="C215" t="s">
        <v>636</v>
      </c>
      <c r="J215">
        <f t="shared" si="19"/>
        <v>0</v>
      </c>
      <c r="K215" t="str">
        <f t="shared" si="24"/>
        <v/>
      </c>
      <c r="L215">
        <f t="shared" si="20"/>
        <v>0</v>
      </c>
      <c r="M215" t="str">
        <f t="shared" si="21"/>
        <v/>
      </c>
      <c r="Q215" t="str">
        <f t="shared" si="22"/>
        <v xml:space="preserve">FNDLOAD apps/appsdev 0 Y DOWNLOAD $IBC_TOP/patch/115/import/ibccitem.lct .ldt </v>
      </c>
      <c r="R215" t="str">
        <f t="shared" si="23"/>
        <v xml:space="preserve">FNDLOAD apps/appsdev 0 Y DOWNLOAD $IBC_TOP/patch/115/import/ibccitem.lct file_name.ldt </v>
      </c>
    </row>
    <row r="216" spans="1:18" hidden="1" x14ac:dyDescent="0.3">
      <c r="A216" t="s">
        <v>5</v>
      </c>
      <c r="B216" t="s">
        <v>632</v>
      </c>
      <c r="C216" t="s">
        <v>637</v>
      </c>
      <c r="J216">
        <f t="shared" si="19"/>
        <v>0</v>
      </c>
      <c r="K216" t="str">
        <f t="shared" si="24"/>
        <v/>
      </c>
      <c r="L216">
        <f t="shared" si="20"/>
        <v>0</v>
      </c>
      <c r="M216" t="str">
        <f t="shared" si="21"/>
        <v/>
      </c>
      <c r="Q216" t="str">
        <f t="shared" si="22"/>
        <v xml:space="preserve">FNDLOAD apps/appsdev 0 Y DOWNLOAD $IBC_TOP/patch/115/import/ibcctype.lct .ldt </v>
      </c>
      <c r="R216" t="str">
        <f t="shared" si="23"/>
        <v xml:space="preserve">FNDLOAD apps/appsdev 0 Y DOWNLOAD $IBC_TOP/patch/115/import/ibcctype.lct file_name.ldt </v>
      </c>
    </row>
    <row r="217" spans="1:18" hidden="1" x14ac:dyDescent="0.3">
      <c r="A217" t="s">
        <v>5</v>
      </c>
      <c r="B217" t="s">
        <v>632</v>
      </c>
      <c r="C217" t="s">
        <v>638</v>
      </c>
      <c r="J217">
        <f t="shared" si="19"/>
        <v>0</v>
      </c>
      <c r="K217" t="str">
        <f t="shared" si="24"/>
        <v/>
      </c>
      <c r="L217">
        <f t="shared" si="20"/>
        <v>0</v>
      </c>
      <c r="M217" t="str">
        <f t="shared" si="21"/>
        <v/>
      </c>
      <c r="Q217" t="str">
        <f t="shared" si="22"/>
        <v xml:space="preserve">FNDLOAD apps/appsdev 0 Y DOWNLOAD $IBC_TOP/patch/115/import/ibclabel.lct .ldt </v>
      </c>
      <c r="R217" t="str">
        <f t="shared" si="23"/>
        <v xml:space="preserve">FNDLOAD apps/appsdev 0 Y DOWNLOAD $IBC_TOP/patch/115/import/ibclabel.lct file_name.ldt </v>
      </c>
    </row>
    <row r="218" spans="1:18" hidden="1" x14ac:dyDescent="0.3">
      <c r="A218" t="s">
        <v>5</v>
      </c>
      <c r="B218" t="s">
        <v>639</v>
      </c>
      <c r="C218" t="s">
        <v>640</v>
      </c>
      <c r="J218">
        <f t="shared" si="19"/>
        <v>0</v>
      </c>
      <c r="K218" t="str">
        <f t="shared" si="24"/>
        <v/>
      </c>
      <c r="L218">
        <f t="shared" si="20"/>
        <v>0</v>
      </c>
      <c r="M218" t="str">
        <f t="shared" si="21"/>
        <v/>
      </c>
      <c r="Q218" t="str">
        <f t="shared" si="22"/>
        <v xml:space="preserve">FNDLOAD apps/appsdev 0 Y DOWNLOAD $AZ_TOP/patch/115/import/azscprof.lct .ldt </v>
      </c>
      <c r="R218" t="str">
        <f t="shared" si="23"/>
        <v xml:space="preserve">FNDLOAD apps/appsdev 0 Y DOWNLOAD $AZ_TOP/patch/115/import/azscprof.lct file_name.ldt </v>
      </c>
    </row>
    <row r="219" spans="1:18" hidden="1" x14ac:dyDescent="0.3">
      <c r="A219" t="s">
        <v>5</v>
      </c>
      <c r="B219" t="s">
        <v>639</v>
      </c>
      <c r="C219" t="s">
        <v>641</v>
      </c>
      <c r="J219">
        <f t="shared" si="19"/>
        <v>0</v>
      </c>
      <c r="K219" t="str">
        <f t="shared" si="24"/>
        <v/>
      </c>
      <c r="L219">
        <f t="shared" si="20"/>
        <v>0</v>
      </c>
      <c r="M219" t="str">
        <f t="shared" si="21"/>
        <v/>
      </c>
      <c r="Q219" t="str">
        <f t="shared" si="22"/>
        <v xml:space="preserve">FNDLOAD apps/appsdev 0 Y DOWNLOAD $AZ_TOP/patch/115/import/azselset.lct .ldt </v>
      </c>
      <c r="R219" t="str">
        <f t="shared" si="23"/>
        <v xml:space="preserve">FNDLOAD apps/appsdev 0 Y DOWNLOAD $AZ_TOP/patch/115/import/azselset.lct file_name.ldt </v>
      </c>
    </row>
    <row r="220" spans="1:18" hidden="1" x14ac:dyDescent="0.3">
      <c r="A220" t="s">
        <v>5</v>
      </c>
      <c r="B220" t="s">
        <v>639</v>
      </c>
      <c r="C220" t="s">
        <v>642</v>
      </c>
      <c r="J220">
        <f t="shared" si="19"/>
        <v>0</v>
      </c>
      <c r="K220" t="str">
        <f t="shared" si="24"/>
        <v/>
      </c>
      <c r="L220">
        <f t="shared" si="20"/>
        <v>0</v>
      </c>
      <c r="M220" t="str">
        <f t="shared" si="21"/>
        <v/>
      </c>
      <c r="Q220" t="str">
        <f t="shared" si="22"/>
        <v xml:space="preserve">FNDLOAD apps/appsdev 0 Y DOWNLOAD $AZ_TOP/patch/115/import/aztaxonomy.lct .ldt </v>
      </c>
      <c r="R220" t="str">
        <f t="shared" si="23"/>
        <v xml:space="preserve">FNDLOAD apps/appsdev 0 Y DOWNLOAD $AZ_TOP/patch/115/import/aztaxonomy.lct file_name.ldt </v>
      </c>
    </row>
    <row r="221" spans="1:18" hidden="1" x14ac:dyDescent="0.3">
      <c r="A221" t="s">
        <v>5</v>
      </c>
      <c r="B221" t="s">
        <v>639</v>
      </c>
      <c r="C221" t="s">
        <v>643</v>
      </c>
      <c r="J221">
        <f t="shared" si="19"/>
        <v>0</v>
      </c>
      <c r="K221" t="str">
        <f t="shared" si="24"/>
        <v/>
      </c>
      <c r="L221">
        <f t="shared" si="20"/>
        <v>0</v>
      </c>
      <c r="M221" t="str">
        <f t="shared" si="21"/>
        <v/>
      </c>
      <c r="Q221" t="str">
        <f t="shared" si="22"/>
        <v xml:space="preserve">FNDLOAD apps/appsdev 0 Y DOWNLOAD $AZ_TOP/patch/115/import/azapirep.lct .ldt </v>
      </c>
      <c r="R221" t="str">
        <f t="shared" si="23"/>
        <v xml:space="preserve">FNDLOAD apps/appsdev 0 Y DOWNLOAD $AZ_TOP/patch/115/import/azapirep.lct file_name.ldt </v>
      </c>
    </row>
    <row r="222" spans="1:18" hidden="1" x14ac:dyDescent="0.3">
      <c r="A222" t="s">
        <v>5</v>
      </c>
      <c r="B222" t="s">
        <v>639</v>
      </c>
      <c r="C222" t="s">
        <v>644</v>
      </c>
      <c r="J222">
        <f t="shared" si="19"/>
        <v>0</v>
      </c>
      <c r="K222" t="str">
        <f t="shared" si="24"/>
        <v/>
      </c>
      <c r="L222">
        <f t="shared" si="20"/>
        <v>0</v>
      </c>
      <c r="M222" t="str">
        <f t="shared" si="21"/>
        <v/>
      </c>
      <c r="Q222" t="str">
        <f t="shared" si="22"/>
        <v xml:space="preserve">FNDLOAD apps/appsdev 0 Y DOWNLOAD $AZ_TOP/patch/115/import/azstrct.lct .ldt </v>
      </c>
      <c r="R222" t="str">
        <f t="shared" si="23"/>
        <v xml:space="preserve">FNDLOAD apps/appsdev 0 Y DOWNLOAD $AZ_TOP/patch/115/import/azstrct.lct file_name.ldt </v>
      </c>
    </row>
    <row r="223" spans="1:18" hidden="1" x14ac:dyDescent="0.3">
      <c r="A223" t="s">
        <v>5</v>
      </c>
      <c r="B223" t="s">
        <v>645</v>
      </c>
      <c r="C223" t="s">
        <v>646</v>
      </c>
      <c r="J223">
        <f t="shared" si="19"/>
        <v>0</v>
      </c>
      <c r="K223" t="str">
        <f t="shared" si="24"/>
        <v/>
      </c>
      <c r="L223">
        <f t="shared" si="20"/>
        <v>0</v>
      </c>
      <c r="M223" t="str">
        <f t="shared" si="21"/>
        <v/>
      </c>
      <c r="Q223" t="str">
        <f t="shared" si="22"/>
        <v xml:space="preserve">FNDLOAD apps/appsdev 0 Y DOWNLOAD $BIS_TOP/patch/115/import/BISRLINM.lct .ldt </v>
      </c>
      <c r="R223" t="str">
        <f t="shared" si="23"/>
        <v xml:space="preserve">FNDLOAD apps/appsdev 0 Y DOWNLOAD $BIS_TOP/patch/115/import/BISRLINM.lct file_name.ldt </v>
      </c>
    </row>
    <row r="224" spans="1:18" hidden="1" x14ac:dyDescent="0.3">
      <c r="A224" t="s">
        <v>5</v>
      </c>
      <c r="B224" t="s">
        <v>645</v>
      </c>
      <c r="C224" t="s">
        <v>647</v>
      </c>
      <c r="J224">
        <f t="shared" si="19"/>
        <v>0</v>
      </c>
      <c r="K224" t="str">
        <f t="shared" si="24"/>
        <v/>
      </c>
      <c r="L224">
        <f t="shared" si="20"/>
        <v>0</v>
      </c>
      <c r="M224" t="str">
        <f t="shared" si="21"/>
        <v/>
      </c>
      <c r="Q224" t="str">
        <f t="shared" si="22"/>
        <v xml:space="preserve">FNDLOAD apps/appsdev 0 Y DOWNLOAD $BIS_TOP/patch/115/import/bisdbdpd.lct .ldt </v>
      </c>
      <c r="R224" t="str">
        <f t="shared" si="23"/>
        <v xml:space="preserve">FNDLOAD apps/appsdev 0 Y DOWNLOAD $BIS_TOP/patch/115/import/bisdbdpd.lct file_name.ldt </v>
      </c>
    </row>
    <row r="225" spans="1:18" hidden="1" x14ac:dyDescent="0.3">
      <c r="A225" t="s">
        <v>5</v>
      </c>
      <c r="B225" t="s">
        <v>648</v>
      </c>
      <c r="C225" t="s">
        <v>649</v>
      </c>
      <c r="J225">
        <f t="shared" si="19"/>
        <v>0</v>
      </c>
      <c r="K225" t="str">
        <f t="shared" si="24"/>
        <v/>
      </c>
      <c r="L225">
        <f t="shared" si="20"/>
        <v>0</v>
      </c>
      <c r="M225" t="str">
        <f t="shared" si="21"/>
        <v/>
      </c>
      <c r="Q225" t="str">
        <f t="shared" si="22"/>
        <v xml:space="preserve">FNDLOAD apps/appsdev 0 Y DOWNLOAD $IEC_TOP/patch/115/import/iecrcy.lct .ldt </v>
      </c>
      <c r="R225" t="str">
        <f t="shared" si="23"/>
        <v xml:space="preserve">FNDLOAD apps/appsdev 0 Y DOWNLOAD $IEC_TOP/patch/115/import/iecrcy.lct file_name.ldt </v>
      </c>
    </row>
    <row r="226" spans="1:18" hidden="1" x14ac:dyDescent="0.3">
      <c r="A226" t="s">
        <v>5</v>
      </c>
      <c r="B226" t="s">
        <v>648</v>
      </c>
      <c r="C226" t="s">
        <v>650</v>
      </c>
      <c r="J226">
        <f t="shared" si="19"/>
        <v>0</v>
      </c>
      <c r="K226" t="str">
        <f t="shared" si="24"/>
        <v/>
      </c>
      <c r="L226">
        <f t="shared" si="20"/>
        <v>0</v>
      </c>
      <c r="M226" t="str">
        <f t="shared" si="21"/>
        <v/>
      </c>
      <c r="Q226" t="str">
        <f t="shared" si="22"/>
        <v xml:space="preserve">FNDLOAD apps/appsdev 0 Y DOWNLOAD $IEC_TOP/patch/115/import/iecval.lct .ldt </v>
      </c>
      <c r="R226" t="str">
        <f t="shared" si="23"/>
        <v xml:space="preserve">FNDLOAD apps/appsdev 0 Y DOWNLOAD $IEC_TOP/patch/115/import/iecval.lct file_name.ldt </v>
      </c>
    </row>
    <row r="227" spans="1:18" hidden="1" x14ac:dyDescent="0.3">
      <c r="A227" t="s">
        <v>5</v>
      </c>
      <c r="B227" t="s">
        <v>648</v>
      </c>
      <c r="C227" t="s">
        <v>651</v>
      </c>
      <c r="J227">
        <f t="shared" si="19"/>
        <v>0</v>
      </c>
      <c r="K227" t="str">
        <f t="shared" si="24"/>
        <v/>
      </c>
      <c r="L227">
        <f t="shared" si="20"/>
        <v>0</v>
      </c>
      <c r="M227" t="str">
        <f t="shared" si="21"/>
        <v/>
      </c>
      <c r="Q227" t="str">
        <f t="shared" si="22"/>
        <v xml:space="preserve">FNDLOAD apps/appsdev 0 Y DOWNLOAD $IEC_TOP/patch/115/import/ieccpnper.lct .ldt </v>
      </c>
      <c r="R227" t="str">
        <f t="shared" si="23"/>
        <v xml:space="preserve">FNDLOAD apps/appsdev 0 Y DOWNLOAD $IEC_TOP/patch/115/import/ieccpnper.lct file_name.ldt </v>
      </c>
    </row>
    <row r="228" spans="1:18" hidden="1" x14ac:dyDescent="0.3">
      <c r="A228" t="s">
        <v>5</v>
      </c>
      <c r="B228" t="s">
        <v>648</v>
      </c>
      <c r="C228" t="s">
        <v>652</v>
      </c>
      <c r="J228">
        <f t="shared" si="19"/>
        <v>0</v>
      </c>
      <c r="K228" t="str">
        <f t="shared" si="24"/>
        <v/>
      </c>
      <c r="L228">
        <f t="shared" si="20"/>
        <v>0</v>
      </c>
      <c r="M228" t="str">
        <f t="shared" si="21"/>
        <v/>
      </c>
      <c r="Q228" t="str">
        <f t="shared" si="22"/>
        <v xml:space="preserve">FNDLOAD apps/appsdev 0 Y DOWNLOAD $IEC_TOP/patch/115/import/iecvalrecom.lct .ldt </v>
      </c>
      <c r="R228" t="str">
        <f t="shared" si="23"/>
        <v xml:space="preserve">FNDLOAD apps/appsdev 0 Y DOWNLOAD $IEC_TOP/patch/115/import/iecvalrecom.lct file_name.ldt </v>
      </c>
    </row>
    <row r="229" spans="1:18" hidden="1" x14ac:dyDescent="0.3">
      <c r="A229" t="s">
        <v>5</v>
      </c>
      <c r="B229" t="s">
        <v>653</v>
      </c>
      <c r="C229" t="s">
        <v>654</v>
      </c>
      <c r="J229">
        <f t="shared" si="19"/>
        <v>0</v>
      </c>
      <c r="K229" t="str">
        <f t="shared" si="24"/>
        <v/>
      </c>
      <c r="L229">
        <f t="shared" si="20"/>
        <v>0</v>
      </c>
      <c r="M229" t="str">
        <f t="shared" si="21"/>
        <v/>
      </c>
      <c r="Q229" t="str">
        <f t="shared" si="22"/>
        <v xml:space="preserve">FNDLOAD apps/appsdev 0 Y DOWNLOAD $BNE_TOP/patch/115/import/bneintegrator.lct .ldt </v>
      </c>
      <c r="R229" t="str">
        <f t="shared" si="23"/>
        <v xml:space="preserve">FNDLOAD apps/appsdev 0 Y DOWNLOAD $BNE_TOP/patch/115/import/bneintegrator.lct file_name.ldt </v>
      </c>
    </row>
    <row r="230" spans="1:18" hidden="1" x14ac:dyDescent="0.3">
      <c r="A230" t="s">
        <v>5</v>
      </c>
      <c r="B230" t="s">
        <v>653</v>
      </c>
      <c r="C230" t="s">
        <v>655</v>
      </c>
      <c r="J230">
        <f t="shared" si="19"/>
        <v>0</v>
      </c>
      <c r="K230" t="str">
        <f t="shared" si="24"/>
        <v/>
      </c>
      <c r="L230">
        <f t="shared" si="20"/>
        <v>0</v>
      </c>
      <c r="M230" t="str">
        <f t="shared" si="21"/>
        <v/>
      </c>
      <c r="Q230" t="str">
        <f t="shared" si="22"/>
        <v xml:space="preserve">FNDLOAD apps/appsdev 0 Y DOWNLOAD $BNE_TOP/patch/115/import/bnequery.lct .ldt </v>
      </c>
      <c r="R230" t="str">
        <f t="shared" si="23"/>
        <v xml:space="preserve">FNDLOAD apps/appsdev 0 Y DOWNLOAD $BNE_TOP/patch/115/import/bnequery.lct file_name.ldt </v>
      </c>
    </row>
    <row r="231" spans="1:18" hidden="1" x14ac:dyDescent="0.3">
      <c r="A231" t="s">
        <v>5</v>
      </c>
      <c r="B231" t="s">
        <v>653</v>
      </c>
      <c r="C231" t="s">
        <v>656</v>
      </c>
      <c r="J231">
        <f t="shared" si="19"/>
        <v>0</v>
      </c>
      <c r="K231" t="str">
        <f t="shared" si="24"/>
        <v/>
      </c>
      <c r="L231">
        <f t="shared" si="20"/>
        <v>0</v>
      </c>
      <c r="M231" t="str">
        <f t="shared" si="21"/>
        <v/>
      </c>
      <c r="Q231" t="str">
        <f t="shared" si="22"/>
        <v xml:space="preserve">FNDLOAD apps/appsdev 0 Y DOWNLOAD $BNE_TOP/patch/115/import/bnelay.lct .ldt </v>
      </c>
      <c r="R231" t="str">
        <f t="shared" si="23"/>
        <v xml:space="preserve">FNDLOAD apps/appsdev 0 Y DOWNLOAD $BNE_TOP/patch/115/import/bnelay.lct file_name.ldt </v>
      </c>
    </row>
    <row r="232" spans="1:18" hidden="1" x14ac:dyDescent="0.3">
      <c r="A232" t="s">
        <v>5</v>
      </c>
      <c r="B232" t="s">
        <v>653</v>
      </c>
      <c r="C232" t="s">
        <v>657</v>
      </c>
      <c r="J232">
        <f t="shared" si="19"/>
        <v>0</v>
      </c>
      <c r="K232" t="str">
        <f t="shared" si="24"/>
        <v/>
      </c>
      <c r="L232">
        <f t="shared" si="20"/>
        <v>0</v>
      </c>
      <c r="M232" t="str">
        <f t="shared" si="21"/>
        <v/>
      </c>
      <c r="Q232" t="str">
        <f t="shared" si="22"/>
        <v xml:space="preserve">FNDLOAD apps/appsdev 0 Y DOWNLOAD $BNE_TOP/patch/115/import/bness.lct .ldt </v>
      </c>
      <c r="R232" t="str">
        <f t="shared" si="23"/>
        <v xml:space="preserve">FNDLOAD apps/appsdev 0 Y DOWNLOAD $BNE_TOP/patch/115/import/bness.lct file_name.ldt </v>
      </c>
    </row>
    <row r="233" spans="1:18" hidden="1" x14ac:dyDescent="0.3">
      <c r="A233" t="s">
        <v>5</v>
      </c>
      <c r="B233" t="s">
        <v>653</v>
      </c>
      <c r="C233" t="s">
        <v>658</v>
      </c>
      <c r="J233">
        <f t="shared" si="19"/>
        <v>0</v>
      </c>
      <c r="K233" t="str">
        <f t="shared" si="24"/>
        <v/>
      </c>
      <c r="L233">
        <f t="shared" si="20"/>
        <v>0</v>
      </c>
      <c r="M233" t="str">
        <f t="shared" si="21"/>
        <v/>
      </c>
      <c r="Q233" t="str">
        <f t="shared" si="22"/>
        <v xml:space="preserve">FNDLOAD apps/appsdev 0 Y DOWNLOAD $BNE_TOP/patch/115/import/bneint.lct .ldt </v>
      </c>
      <c r="R233" t="str">
        <f t="shared" si="23"/>
        <v xml:space="preserve">FNDLOAD apps/appsdev 0 Y DOWNLOAD $BNE_TOP/patch/115/import/bneint.lct file_name.ldt </v>
      </c>
    </row>
    <row r="234" spans="1:18" hidden="1" x14ac:dyDescent="0.3">
      <c r="A234" t="s">
        <v>5</v>
      </c>
      <c r="B234" t="s">
        <v>653</v>
      </c>
      <c r="C234" t="s">
        <v>659</v>
      </c>
      <c r="J234">
        <f t="shared" si="19"/>
        <v>0</v>
      </c>
      <c r="K234" t="str">
        <f t="shared" si="24"/>
        <v/>
      </c>
      <c r="L234">
        <f t="shared" si="20"/>
        <v>0</v>
      </c>
      <c r="M234" t="str">
        <f t="shared" si="21"/>
        <v/>
      </c>
      <c r="Q234" t="str">
        <f t="shared" si="22"/>
        <v xml:space="preserve">FNDLOAD apps/appsdev 0 Y DOWNLOAD $BNE_TOP/patch/115/import/bnevw.lct .ldt </v>
      </c>
      <c r="R234" t="str">
        <f t="shared" si="23"/>
        <v xml:space="preserve">FNDLOAD apps/appsdev 0 Y DOWNLOAD $BNE_TOP/patch/115/import/bnevw.lct file_name.ldt </v>
      </c>
    </row>
    <row r="235" spans="1:18" hidden="1" x14ac:dyDescent="0.3">
      <c r="A235" t="s">
        <v>5</v>
      </c>
      <c r="B235" t="s">
        <v>653</v>
      </c>
      <c r="C235" t="s">
        <v>660</v>
      </c>
      <c r="J235">
        <f t="shared" si="19"/>
        <v>0</v>
      </c>
      <c r="K235" t="str">
        <f t="shared" si="24"/>
        <v/>
      </c>
      <c r="L235">
        <f t="shared" si="20"/>
        <v>0</v>
      </c>
      <c r="M235" t="str">
        <f t="shared" si="21"/>
        <v/>
      </c>
      <c r="Q235" t="str">
        <f t="shared" si="22"/>
        <v xml:space="preserve">FNDLOAD apps/appsdev 0 Y DOWNLOAD $BNE_TOP/patch/115/import/bneparamlist.lct .ldt </v>
      </c>
      <c r="R235" t="str">
        <f t="shared" si="23"/>
        <v xml:space="preserve">FNDLOAD apps/appsdev 0 Y DOWNLOAD $BNE_TOP/patch/115/import/bneparamlist.lct file_name.ldt </v>
      </c>
    </row>
    <row r="236" spans="1:18" hidden="1" x14ac:dyDescent="0.3">
      <c r="A236" t="s">
        <v>5</v>
      </c>
      <c r="B236" t="s">
        <v>653</v>
      </c>
      <c r="C236" t="s">
        <v>661</v>
      </c>
      <c r="J236">
        <f t="shared" si="19"/>
        <v>0</v>
      </c>
      <c r="K236" t="str">
        <f t="shared" si="24"/>
        <v/>
      </c>
      <c r="L236">
        <f t="shared" si="20"/>
        <v>0</v>
      </c>
      <c r="M236" t="str">
        <f t="shared" si="21"/>
        <v/>
      </c>
      <c r="Q236" t="str">
        <f t="shared" si="22"/>
        <v xml:space="preserve">FNDLOAD apps/appsdev 0 Y DOWNLOAD $BNE_TOP/patch/115/import/bnesecurity.lct .ldt </v>
      </c>
      <c r="R236" t="str">
        <f t="shared" si="23"/>
        <v xml:space="preserve">FNDLOAD apps/appsdev 0 Y DOWNLOAD $BNE_TOP/patch/115/import/bnesecurity.lct file_name.ldt </v>
      </c>
    </row>
    <row r="237" spans="1:18" hidden="1" x14ac:dyDescent="0.3">
      <c r="A237" t="s">
        <v>5</v>
      </c>
      <c r="B237" t="s">
        <v>653</v>
      </c>
      <c r="C237" t="s">
        <v>662</v>
      </c>
      <c r="J237">
        <f t="shared" si="19"/>
        <v>0</v>
      </c>
      <c r="K237" t="str">
        <f t="shared" si="24"/>
        <v/>
      </c>
      <c r="L237">
        <f t="shared" si="20"/>
        <v>0</v>
      </c>
      <c r="M237" t="str">
        <f t="shared" si="21"/>
        <v/>
      </c>
      <c r="Q237" t="str">
        <f t="shared" si="22"/>
        <v xml:space="preserve">FNDLOAD apps/appsdev 0 Y DOWNLOAD $BNE_TOP/patch/115/import/bneperf.lct .ldt </v>
      </c>
      <c r="R237" t="str">
        <f t="shared" si="23"/>
        <v xml:space="preserve">FNDLOAD apps/appsdev 0 Y DOWNLOAD $BNE_TOP/patch/115/import/bneperf.lct file_name.ldt </v>
      </c>
    </row>
    <row r="238" spans="1:18" hidden="1" x14ac:dyDescent="0.3">
      <c r="A238" t="s">
        <v>5</v>
      </c>
      <c r="B238" t="s">
        <v>653</v>
      </c>
      <c r="C238" t="s">
        <v>663</v>
      </c>
      <c r="J238">
        <f t="shared" si="19"/>
        <v>0</v>
      </c>
      <c r="K238" t="str">
        <f t="shared" si="24"/>
        <v/>
      </c>
      <c r="L238">
        <f t="shared" si="20"/>
        <v>0</v>
      </c>
      <c r="M238" t="str">
        <f t="shared" si="21"/>
        <v/>
      </c>
      <c r="Q238" t="str">
        <f t="shared" si="22"/>
        <v xml:space="preserve">FNDLOAD apps/appsdev 0 Y DOWNLOAD $BNE_TOP/patch/115/import/bnecomp.lct .ldt </v>
      </c>
      <c r="R238" t="str">
        <f t="shared" si="23"/>
        <v xml:space="preserve">FNDLOAD apps/appsdev 0 Y DOWNLOAD $BNE_TOP/patch/115/import/bnecomp.lct file_name.ldt </v>
      </c>
    </row>
    <row r="239" spans="1:18" hidden="1" x14ac:dyDescent="0.3">
      <c r="A239" t="s">
        <v>5</v>
      </c>
      <c r="B239" t="s">
        <v>653</v>
      </c>
      <c r="C239" t="s">
        <v>664</v>
      </c>
      <c r="J239">
        <f t="shared" si="19"/>
        <v>0</v>
      </c>
      <c r="K239" t="str">
        <f t="shared" si="24"/>
        <v/>
      </c>
      <c r="L239">
        <f t="shared" si="20"/>
        <v>0</v>
      </c>
      <c r="M239" t="str">
        <f t="shared" si="21"/>
        <v/>
      </c>
      <c r="Q239" t="str">
        <f t="shared" si="22"/>
        <v xml:space="preserve">FNDLOAD apps/appsdev 0 Y DOWNLOAD $BNE_TOP/patch/115/import/bnemap.lct .ldt </v>
      </c>
      <c r="R239" t="str">
        <f t="shared" si="23"/>
        <v xml:space="preserve">FNDLOAD apps/appsdev 0 Y DOWNLOAD $BNE_TOP/patch/115/import/bnemap.lct file_name.ldt </v>
      </c>
    </row>
    <row r="240" spans="1:18" hidden="1" x14ac:dyDescent="0.3">
      <c r="A240" t="s">
        <v>5</v>
      </c>
      <c r="B240" t="s">
        <v>653</v>
      </c>
      <c r="C240" t="s">
        <v>665</v>
      </c>
      <c r="J240">
        <f t="shared" si="19"/>
        <v>0</v>
      </c>
      <c r="K240" t="str">
        <f t="shared" si="24"/>
        <v/>
      </c>
      <c r="L240">
        <f t="shared" si="20"/>
        <v>0</v>
      </c>
      <c r="M240" t="str">
        <f t="shared" si="21"/>
        <v/>
      </c>
      <c r="Q240" t="str">
        <f t="shared" si="22"/>
        <v xml:space="preserve">FNDLOAD apps/appsdev 0 Y DOWNLOAD $BNE_TOP/patch/115/import/bnecont.lct .ldt </v>
      </c>
      <c r="R240" t="str">
        <f t="shared" si="23"/>
        <v xml:space="preserve">FNDLOAD apps/appsdev 0 Y DOWNLOAD $BNE_TOP/patch/115/import/bnecont.lct file_name.ldt </v>
      </c>
    </row>
    <row r="241" spans="1:18" hidden="1" x14ac:dyDescent="0.3">
      <c r="A241" t="s">
        <v>5</v>
      </c>
      <c r="B241" t="s">
        <v>666</v>
      </c>
      <c r="C241" t="s">
        <v>667</v>
      </c>
      <c r="J241">
        <f t="shared" si="19"/>
        <v>0</v>
      </c>
      <c r="K241" t="str">
        <f t="shared" si="24"/>
        <v/>
      </c>
      <c r="L241">
        <f t="shared" si="20"/>
        <v>0</v>
      </c>
      <c r="M241" t="str">
        <f t="shared" si="21"/>
        <v/>
      </c>
      <c r="Q241" t="str">
        <f t="shared" si="22"/>
        <v xml:space="preserve">FNDLOAD apps/appsdev 0 Y DOWNLOAD $ECX_TOP/patch/115/import/ecxxrefh.lct .ldt </v>
      </c>
      <c r="R241" t="str">
        <f t="shared" si="23"/>
        <v xml:space="preserve">FNDLOAD apps/appsdev 0 Y DOWNLOAD $ECX_TOP/patch/115/import/ecxxrefh.lct file_name.ldt </v>
      </c>
    </row>
    <row r="242" spans="1:18" hidden="1" x14ac:dyDescent="0.3">
      <c r="A242" t="s">
        <v>5</v>
      </c>
      <c r="B242" t="s">
        <v>666</v>
      </c>
      <c r="C242" t="s">
        <v>668</v>
      </c>
      <c r="J242">
        <f t="shared" si="19"/>
        <v>0</v>
      </c>
      <c r="K242" t="str">
        <f t="shared" si="24"/>
        <v/>
      </c>
      <c r="L242">
        <f t="shared" si="20"/>
        <v>0</v>
      </c>
      <c r="M242" t="str">
        <f t="shared" si="21"/>
        <v/>
      </c>
      <c r="Q242" t="str">
        <f t="shared" si="22"/>
        <v xml:space="preserve">FNDLOAD apps/appsdev 0 Y DOWNLOAD $ECX_TOP/patch/115/import/ecxtxns.lct .ldt </v>
      </c>
      <c r="R242" t="str">
        <f t="shared" si="23"/>
        <v xml:space="preserve">FNDLOAD apps/appsdev 0 Y DOWNLOAD $ECX_TOP/patch/115/import/ecxtxns.lct file_name.ldt </v>
      </c>
    </row>
    <row r="243" spans="1:18" hidden="1" x14ac:dyDescent="0.3">
      <c r="A243" t="s">
        <v>5</v>
      </c>
      <c r="B243" t="s">
        <v>666</v>
      </c>
      <c r="C243" t="s">
        <v>669</v>
      </c>
      <c r="J243">
        <f t="shared" si="19"/>
        <v>0</v>
      </c>
      <c r="K243" t="str">
        <f t="shared" si="24"/>
        <v/>
      </c>
      <c r="L243">
        <f t="shared" si="20"/>
        <v>0</v>
      </c>
      <c r="M243" t="str">
        <f t="shared" si="21"/>
        <v/>
      </c>
      <c r="Q243" t="str">
        <f t="shared" si="22"/>
        <v xml:space="preserve">FNDLOAD apps/appsdev 0 Y DOWNLOAD $ECX_TOP/patch/115/import/ecxstds.lct .ldt </v>
      </c>
      <c r="R243" t="str">
        <f t="shared" si="23"/>
        <v xml:space="preserve">FNDLOAD apps/appsdev 0 Y DOWNLOAD $ECX_TOP/patch/115/import/ecxstds.lct file_name.ldt </v>
      </c>
    </row>
    <row r="244" spans="1:18" hidden="1" x14ac:dyDescent="0.3">
      <c r="A244" t="s">
        <v>5</v>
      </c>
      <c r="B244" t="s">
        <v>666</v>
      </c>
      <c r="C244" t="s">
        <v>670</v>
      </c>
      <c r="J244">
        <f t="shared" si="19"/>
        <v>0</v>
      </c>
      <c r="K244" t="str">
        <f t="shared" si="24"/>
        <v/>
      </c>
      <c r="L244">
        <f t="shared" si="20"/>
        <v>0</v>
      </c>
      <c r="M244" t="str">
        <f t="shared" si="21"/>
        <v/>
      </c>
      <c r="Q244" t="str">
        <f t="shared" si="22"/>
        <v xml:space="preserve">FNDLOAD apps/appsdev 0 Y DOWNLOAD $ECX_TOP/patch/115/import/ecxchcpr.lct .ldt </v>
      </c>
      <c r="R244" t="str">
        <f t="shared" si="23"/>
        <v xml:space="preserve">FNDLOAD apps/appsdev 0 Y DOWNLOAD $ECX_TOP/patch/115/import/ecxchcpr.lct file_name.ldt </v>
      </c>
    </row>
    <row r="245" spans="1:18" hidden="1" x14ac:dyDescent="0.3">
      <c r="A245" t="s">
        <v>5</v>
      </c>
      <c r="B245" t="s">
        <v>666</v>
      </c>
      <c r="C245" t="s">
        <v>671</v>
      </c>
      <c r="J245">
        <f t="shared" si="19"/>
        <v>0</v>
      </c>
      <c r="K245" t="str">
        <f t="shared" si="24"/>
        <v/>
      </c>
      <c r="L245">
        <f t="shared" si="20"/>
        <v>0</v>
      </c>
      <c r="M245" t="str">
        <f t="shared" si="21"/>
        <v/>
      </c>
      <c r="Q245" t="str">
        <f t="shared" si="22"/>
        <v xml:space="preserve">FNDLOAD apps/appsdev 0 Y DOWNLOAD $ECX_TOP/patch/115/import/ecxchsts.lct .ldt </v>
      </c>
      <c r="R245" t="str">
        <f t="shared" si="23"/>
        <v xml:space="preserve">FNDLOAD apps/appsdev 0 Y DOWNLOAD $ECX_TOP/patch/115/import/ecxchsts.lct file_name.ldt </v>
      </c>
    </row>
    <row r="246" spans="1:18" hidden="1" x14ac:dyDescent="0.3">
      <c r="A246" t="s">
        <v>5</v>
      </c>
      <c r="B246" t="s">
        <v>666</v>
      </c>
      <c r="C246" t="s">
        <v>672</v>
      </c>
      <c r="J246">
        <f t="shared" si="19"/>
        <v>0</v>
      </c>
      <c r="K246" t="str">
        <f t="shared" si="24"/>
        <v/>
      </c>
      <c r="L246">
        <f t="shared" si="20"/>
        <v>0</v>
      </c>
      <c r="M246" t="str">
        <f t="shared" si="21"/>
        <v/>
      </c>
      <c r="Q246" t="str">
        <f t="shared" si="22"/>
        <v xml:space="preserve">FNDLOAD apps/appsdev 0 Y DOWNLOAD $ECX_TOP/patch/115/import/ecxchxml.lct .ldt </v>
      </c>
      <c r="R246" t="str">
        <f t="shared" si="23"/>
        <v xml:space="preserve">FNDLOAD apps/appsdev 0 Y DOWNLOAD $ECX_TOP/patch/115/import/ecxchxml.lct file_name.ldt </v>
      </c>
    </row>
    <row r="247" spans="1:18" hidden="1" x14ac:dyDescent="0.3">
      <c r="A247" t="s">
        <v>5</v>
      </c>
      <c r="B247" t="s">
        <v>666</v>
      </c>
      <c r="C247" t="s">
        <v>673</v>
      </c>
      <c r="J247">
        <f t="shared" si="19"/>
        <v>0</v>
      </c>
      <c r="K247" t="str">
        <f t="shared" si="24"/>
        <v/>
      </c>
      <c r="L247">
        <f t="shared" si="20"/>
        <v>0</v>
      </c>
      <c r="M247" t="str">
        <f t="shared" si="21"/>
        <v/>
      </c>
      <c r="Q247" t="str">
        <f t="shared" si="22"/>
        <v xml:space="preserve">FNDLOAD apps/appsdev 0 Y DOWNLOAD $ECX_TOP/patch/115/import/ecxdislb.lct .ldt </v>
      </c>
      <c r="R247" t="str">
        <f t="shared" si="23"/>
        <v xml:space="preserve">FNDLOAD apps/appsdev 0 Y DOWNLOAD $ECX_TOP/patch/115/import/ecxdislb.lct file_name.ldt </v>
      </c>
    </row>
    <row r="248" spans="1:18" hidden="1" x14ac:dyDescent="0.3">
      <c r="A248" t="s">
        <v>5</v>
      </c>
      <c r="B248" t="s">
        <v>666</v>
      </c>
      <c r="C248" t="s">
        <v>674</v>
      </c>
      <c r="J248">
        <f t="shared" si="19"/>
        <v>0</v>
      </c>
      <c r="K248" t="str">
        <f t="shared" si="24"/>
        <v/>
      </c>
      <c r="L248">
        <f t="shared" si="20"/>
        <v>0</v>
      </c>
      <c r="M248" t="str">
        <f t="shared" si="21"/>
        <v/>
      </c>
      <c r="Q248" t="str">
        <f t="shared" si="22"/>
        <v xml:space="preserve">FNDLOAD apps/appsdev 0 Y DOWNLOAD $ECX_TOP/patch/115/import/ecxnpnad.lct .ldt </v>
      </c>
      <c r="R248" t="str">
        <f t="shared" si="23"/>
        <v xml:space="preserve">FNDLOAD apps/appsdev 0 Y DOWNLOAD $ECX_TOP/patch/115/import/ecxnpnad.lct file_name.ldt </v>
      </c>
    </row>
    <row r="249" spans="1:18" hidden="1" x14ac:dyDescent="0.3">
      <c r="A249" t="s">
        <v>5</v>
      </c>
      <c r="B249" t="s">
        <v>666</v>
      </c>
      <c r="C249" t="s">
        <v>675</v>
      </c>
      <c r="J249">
        <f t="shared" si="19"/>
        <v>0</v>
      </c>
      <c r="K249" t="str">
        <f t="shared" si="24"/>
        <v/>
      </c>
      <c r="L249">
        <f t="shared" si="20"/>
        <v>0</v>
      </c>
      <c r="M249" t="str">
        <f t="shared" si="21"/>
        <v/>
      </c>
      <c r="Q249" t="str">
        <f t="shared" si="22"/>
        <v xml:space="preserve">FNDLOAD apps/appsdev 0 Y DOWNLOAD $ECX_TOP/patch/115/import/ecxnpncd.lct .ldt </v>
      </c>
      <c r="R249" t="str">
        <f t="shared" si="23"/>
        <v xml:space="preserve">FNDLOAD apps/appsdev 0 Y DOWNLOAD $ECX_TOP/patch/115/import/ecxnpncd.lct file_name.ldt </v>
      </c>
    </row>
    <row r="250" spans="1:18" hidden="1" x14ac:dyDescent="0.3">
      <c r="A250" t="s">
        <v>5</v>
      </c>
      <c r="B250" t="s">
        <v>676</v>
      </c>
      <c r="C250" t="s">
        <v>677</v>
      </c>
      <c r="J250">
        <f t="shared" si="19"/>
        <v>0</v>
      </c>
      <c r="K250" t="str">
        <f t="shared" si="24"/>
        <v/>
      </c>
      <c r="L250">
        <f t="shared" si="20"/>
        <v>0</v>
      </c>
      <c r="M250" t="str">
        <f t="shared" si="21"/>
        <v/>
      </c>
      <c r="Q250" t="str">
        <f t="shared" si="22"/>
        <v xml:space="preserve">FNDLOAD apps/appsdev 0 Y DOWNLOAD $IMC_TOP/patch/115/import/imcomd.lct .ldt </v>
      </c>
      <c r="R250" t="str">
        <f t="shared" si="23"/>
        <v xml:space="preserve">FNDLOAD apps/appsdev 0 Y DOWNLOAD $IMC_TOP/patch/115/import/imcomd.lct file_name.ldt </v>
      </c>
    </row>
    <row r="251" spans="1:18" hidden="1" x14ac:dyDescent="0.3">
      <c r="A251" t="s">
        <v>5</v>
      </c>
      <c r="B251" t="s">
        <v>676</v>
      </c>
      <c r="C251" t="s">
        <v>678</v>
      </c>
      <c r="J251">
        <f t="shared" si="19"/>
        <v>0</v>
      </c>
      <c r="K251" t="str">
        <f t="shared" si="24"/>
        <v/>
      </c>
      <c r="L251">
        <f t="shared" si="20"/>
        <v>0</v>
      </c>
      <c r="M251" t="str">
        <f t="shared" si="21"/>
        <v/>
      </c>
      <c r="Q251" t="str">
        <f t="shared" si="22"/>
        <v xml:space="preserve">FNDLOAD apps/appsdev 0 Y DOWNLOAD $IMC_TOP/patch/115/import/imcrpsum.lct .ldt </v>
      </c>
      <c r="R251" t="str">
        <f t="shared" si="23"/>
        <v xml:space="preserve">FNDLOAD apps/appsdev 0 Y DOWNLOAD $IMC_TOP/patch/115/import/imcrpsum.lct file_name.ldt </v>
      </c>
    </row>
    <row r="252" spans="1:18" hidden="1" x14ac:dyDescent="0.3">
      <c r="A252" t="s">
        <v>5</v>
      </c>
      <c r="B252" t="s">
        <v>676</v>
      </c>
      <c r="C252" t="s">
        <v>679</v>
      </c>
      <c r="J252">
        <f t="shared" si="19"/>
        <v>0</v>
      </c>
      <c r="K252" t="str">
        <f t="shared" si="24"/>
        <v/>
      </c>
      <c r="L252">
        <f t="shared" si="20"/>
        <v>0</v>
      </c>
      <c r="M252" t="str">
        <f t="shared" si="21"/>
        <v/>
      </c>
      <c r="Q252" t="str">
        <f t="shared" si="22"/>
        <v xml:space="preserve">FNDLOAD apps/appsdev 0 Y DOWNLOAD $IMC_TOP/patch/115/import/imcthreesixty.lct .ldt </v>
      </c>
      <c r="R252" t="str">
        <f t="shared" si="23"/>
        <v xml:space="preserve">FNDLOAD apps/appsdev 0 Y DOWNLOAD $IMC_TOP/patch/115/import/imcthreesixty.lct file_name.ldt </v>
      </c>
    </row>
    <row r="253" spans="1:18" hidden="1" x14ac:dyDescent="0.3">
      <c r="A253" t="s">
        <v>5</v>
      </c>
      <c r="B253" t="s">
        <v>680</v>
      </c>
      <c r="C253" t="s">
        <v>681</v>
      </c>
      <c r="J253">
        <f t="shared" si="19"/>
        <v>0</v>
      </c>
      <c r="K253" t="str">
        <f t="shared" si="24"/>
        <v/>
      </c>
      <c r="L253">
        <f t="shared" si="20"/>
        <v>0</v>
      </c>
      <c r="M253" t="str">
        <f t="shared" si="21"/>
        <v/>
      </c>
      <c r="Q253" t="str">
        <f t="shared" si="22"/>
        <v xml:space="preserve">FNDLOAD apps/appsdev 0 Y DOWNLOAD $AMV_TOP/patch/115/import/amvstkld.lct .ldt </v>
      </c>
      <c r="R253" t="str">
        <f t="shared" si="23"/>
        <v xml:space="preserve">FNDLOAD apps/appsdev 0 Y DOWNLOAD $AMV_TOP/patch/115/import/amvstkld.lct file_name.ldt </v>
      </c>
    </row>
    <row r="254" spans="1:18" hidden="1" x14ac:dyDescent="0.3">
      <c r="A254" t="s">
        <v>5</v>
      </c>
      <c r="B254" t="s">
        <v>680</v>
      </c>
      <c r="C254" t="s">
        <v>682</v>
      </c>
      <c r="J254">
        <f t="shared" si="19"/>
        <v>0</v>
      </c>
      <c r="K254" t="str">
        <f t="shared" si="24"/>
        <v/>
      </c>
      <c r="L254">
        <f t="shared" si="20"/>
        <v>0</v>
      </c>
      <c r="M254" t="str">
        <f t="shared" si="21"/>
        <v/>
      </c>
      <c r="Q254" t="str">
        <f t="shared" si="22"/>
        <v xml:space="preserve">FNDLOAD apps/appsdev 0 Y DOWNLOAD $AMV_TOP/patch/115/import/amvchanl.lct .ldt </v>
      </c>
      <c r="R254" t="str">
        <f t="shared" si="23"/>
        <v xml:space="preserve">FNDLOAD apps/appsdev 0 Y DOWNLOAD $AMV_TOP/patch/115/import/amvchanl.lct file_name.ldt </v>
      </c>
    </row>
    <row r="255" spans="1:18" hidden="1" x14ac:dyDescent="0.3">
      <c r="A255" t="s">
        <v>5</v>
      </c>
      <c r="B255" t="s">
        <v>680</v>
      </c>
      <c r="C255" t="s">
        <v>683</v>
      </c>
      <c r="J255">
        <f t="shared" si="19"/>
        <v>0</v>
      </c>
      <c r="K255" t="str">
        <f t="shared" si="24"/>
        <v/>
      </c>
      <c r="L255">
        <f t="shared" si="20"/>
        <v>0</v>
      </c>
      <c r="M255" t="str">
        <f t="shared" si="21"/>
        <v/>
      </c>
      <c r="Q255" t="str">
        <f t="shared" si="22"/>
        <v xml:space="preserve">FNDLOAD apps/appsdev 0 Y DOWNLOAD $AMV_TOP/patch/115/import/amvpersp.lct .ldt </v>
      </c>
      <c r="R255" t="str">
        <f t="shared" si="23"/>
        <v xml:space="preserve">FNDLOAD apps/appsdev 0 Y DOWNLOAD $AMV_TOP/patch/115/import/amvpersp.lct file_name.ldt </v>
      </c>
    </row>
    <row r="256" spans="1:18" hidden="1" x14ac:dyDescent="0.3">
      <c r="A256" t="s">
        <v>5</v>
      </c>
      <c r="B256" t="s">
        <v>680</v>
      </c>
      <c r="C256" t="s">
        <v>684</v>
      </c>
      <c r="J256">
        <f t="shared" si="19"/>
        <v>0</v>
      </c>
      <c r="K256" t="str">
        <f t="shared" si="24"/>
        <v/>
      </c>
      <c r="L256">
        <f t="shared" si="20"/>
        <v>0</v>
      </c>
      <c r="M256" t="str">
        <f t="shared" si="21"/>
        <v/>
      </c>
      <c r="Q256" t="str">
        <f t="shared" si="22"/>
        <v xml:space="preserve">FNDLOAD apps/appsdev 0 Y DOWNLOAD $AMV_TOP/patch/115/import/amvcate.lct .ldt </v>
      </c>
      <c r="R256" t="str">
        <f t="shared" si="23"/>
        <v xml:space="preserve">FNDLOAD apps/appsdev 0 Y DOWNLOAD $AMV_TOP/patch/115/import/amvcate.lct file_name.ldt </v>
      </c>
    </row>
    <row r="257" spans="1:18" hidden="1" x14ac:dyDescent="0.3">
      <c r="A257" t="s">
        <v>5</v>
      </c>
      <c r="B257" t="s">
        <v>680</v>
      </c>
      <c r="C257" t="s">
        <v>685</v>
      </c>
      <c r="J257">
        <f t="shared" si="19"/>
        <v>0</v>
      </c>
      <c r="K257" t="str">
        <f t="shared" si="24"/>
        <v/>
      </c>
      <c r="L257">
        <f t="shared" si="20"/>
        <v>0</v>
      </c>
      <c r="M257" t="str">
        <f t="shared" si="21"/>
        <v/>
      </c>
      <c r="Q257" t="str">
        <f t="shared" si="22"/>
        <v xml:space="preserve">FNDLOAD apps/appsdev 0 Y DOWNLOAD $AMV_TOP/patch/115/import/amventat.lct .ldt </v>
      </c>
      <c r="R257" t="str">
        <f t="shared" si="23"/>
        <v xml:space="preserve">FNDLOAD apps/appsdev 0 Y DOWNLOAD $AMV_TOP/patch/115/import/amventat.lct file_name.ldt </v>
      </c>
    </row>
    <row r="258" spans="1:18" hidden="1" x14ac:dyDescent="0.3">
      <c r="A258" t="s">
        <v>5</v>
      </c>
      <c r="B258" t="s">
        <v>680</v>
      </c>
      <c r="C258" t="s">
        <v>686</v>
      </c>
      <c r="J258">
        <f t="shared" si="19"/>
        <v>0</v>
      </c>
      <c r="K258" t="str">
        <f t="shared" si="24"/>
        <v/>
      </c>
      <c r="L258">
        <f t="shared" si="20"/>
        <v>0</v>
      </c>
      <c r="M258" t="str">
        <f t="shared" si="21"/>
        <v/>
      </c>
      <c r="Q258" t="str">
        <f t="shared" si="22"/>
        <v xml:space="preserve">FNDLOAD apps/appsdev 0 Y DOWNLOAD $AMV_TOP/patch/115/import/amvctype.lct .ldt </v>
      </c>
      <c r="R258" t="str">
        <f t="shared" si="23"/>
        <v xml:space="preserve">FNDLOAD apps/appsdev 0 Y DOWNLOAD $AMV_TOP/patch/115/import/amvctype.lct file_name.ldt </v>
      </c>
    </row>
    <row r="259" spans="1:18" hidden="1" x14ac:dyDescent="0.3">
      <c r="A259" t="s">
        <v>5</v>
      </c>
      <c r="B259" t="s">
        <v>680</v>
      </c>
      <c r="C259" t="s">
        <v>687</v>
      </c>
      <c r="J259">
        <f t="shared" si="19"/>
        <v>0</v>
      </c>
      <c r="K259" t="str">
        <f t="shared" si="24"/>
        <v/>
      </c>
      <c r="L259">
        <f t="shared" si="20"/>
        <v>0</v>
      </c>
      <c r="M259" t="str">
        <f t="shared" si="21"/>
        <v/>
      </c>
      <c r="Q259" t="str">
        <f t="shared" si="22"/>
        <v xml:space="preserve">FNDLOAD apps/appsdev 0 Y DOWNLOAD $AMV_TOP/patch/115/import/amvetity.lct .ldt </v>
      </c>
      <c r="R259" t="str">
        <f t="shared" si="23"/>
        <v xml:space="preserve">FNDLOAD apps/appsdev 0 Y DOWNLOAD $AMV_TOP/patch/115/import/amvetity.lct file_name.ldt </v>
      </c>
    </row>
    <row r="260" spans="1:18" hidden="1" x14ac:dyDescent="0.3">
      <c r="A260" t="s">
        <v>5</v>
      </c>
      <c r="B260" t="s">
        <v>688</v>
      </c>
      <c r="C260" t="s">
        <v>689</v>
      </c>
      <c r="J260">
        <f t="shared" si="19"/>
        <v>0</v>
      </c>
      <c r="K260" t="str">
        <f t="shared" si="24"/>
        <v/>
      </c>
      <c r="L260">
        <f t="shared" si="20"/>
        <v>0</v>
      </c>
      <c r="M260" t="str">
        <f t="shared" si="21"/>
        <v/>
      </c>
      <c r="Q260" t="str">
        <f t="shared" si="22"/>
        <v xml:space="preserve">FNDLOAD apps/appsdev 0 Y DOWNLOAD $ITG_TOP/patch/115/import/itgeff.lct .ldt </v>
      </c>
      <c r="R260" t="str">
        <f t="shared" si="23"/>
        <v xml:space="preserve">FNDLOAD apps/appsdev 0 Y DOWNLOAD $ITG_TOP/patch/115/import/itgeff.lct file_name.ldt </v>
      </c>
    </row>
    <row r="261" spans="1:18" hidden="1" x14ac:dyDescent="0.3">
      <c r="A261" t="s">
        <v>5</v>
      </c>
      <c r="B261" t="s">
        <v>690</v>
      </c>
      <c r="C261" t="s">
        <v>691</v>
      </c>
      <c r="J261">
        <f t="shared" ref="J261:J324" si="25">IF(ISERROR(FIND(" &amp;",G261)),LEN(G261),FIND(" &amp;",G261)-1)</f>
        <v>0</v>
      </c>
      <c r="K261" t="str">
        <f t="shared" si="24"/>
        <v/>
      </c>
      <c r="L261">
        <f t="shared" ref="L261:L324" si="26">IF(ISERROR(FIND(" &amp;",G261,J261+2)),LEN(G261)-J261,FIND(" &amp;",G261,J261+2)-J261-$D$2)</f>
        <v>0</v>
      </c>
      <c r="M261" t="str">
        <f t="shared" ref="M261:M324" si="27">IF(H261&gt;=2,IF(ISERROR(MID(G261,J261+$D$2,L261)),"",MID(G261,J261+$D$2,L261)),"")</f>
        <v/>
      </c>
      <c r="Q261" t="str">
        <f t="shared" ref="Q261:Q324" si="28">CONCATENATE("FNDLOAD apps/",$C$2," 0 Y DOWNLOAD $",B261,"_TOP/patch/115/import/",C261," ",N261,".ldt ",F261,IF(K261="","",CONCATENATE(" ",K261,"='",N261,"'")),IF(M261="","",CONCATENATE(" ",M261,"='",O261,"'")))</f>
        <v xml:space="preserve">FNDLOAD apps/appsdev 0 Y DOWNLOAD $HRI_TOP/patch/115/import/hrievnts.lct .ldt </v>
      </c>
      <c r="R261" t="str">
        <f t="shared" ref="R261:R324" si="29">CONCATENATE("FNDLOAD apps/",$C$2," 0 Y DOWNLOAD $",B261,"_TOP/patch/115/import/",C261," file_name.ldt ",F261,IF(K261="","",CONCATENATE(" ",K261,"='",LOWER(K261),"'")))</f>
        <v xml:space="preserve">FNDLOAD apps/appsdev 0 Y DOWNLOAD $HRI_TOP/patch/115/import/hrievnts.lct file_name.ldt </v>
      </c>
    </row>
    <row r="262" spans="1:18" hidden="1" x14ac:dyDescent="0.3">
      <c r="A262" t="s">
        <v>5</v>
      </c>
      <c r="B262" t="s">
        <v>690</v>
      </c>
      <c r="C262" t="s">
        <v>692</v>
      </c>
      <c r="J262">
        <f t="shared" si="25"/>
        <v>0</v>
      </c>
      <c r="K262" t="str">
        <f t="shared" si="24"/>
        <v/>
      </c>
      <c r="L262">
        <f t="shared" si="26"/>
        <v>0</v>
      </c>
      <c r="M262" t="str">
        <f t="shared" si="27"/>
        <v/>
      </c>
      <c r="Q262" t="str">
        <f t="shared" si="28"/>
        <v xml:space="preserve">FNDLOAD apps/appsdev 0 Y DOWNLOAD $HRI_TOP/patch/115/import/hrijbcts.lct .ldt </v>
      </c>
      <c r="R262" t="str">
        <f t="shared" si="29"/>
        <v xml:space="preserve">FNDLOAD apps/appsdev 0 Y DOWNLOAD $HRI_TOP/patch/115/import/hrijbcts.lct file_name.ldt </v>
      </c>
    </row>
    <row r="263" spans="1:18" hidden="1" x14ac:dyDescent="0.3">
      <c r="A263" t="s">
        <v>5</v>
      </c>
      <c r="B263" t="s">
        <v>690</v>
      </c>
      <c r="C263" t="s">
        <v>693</v>
      </c>
      <c r="J263">
        <f t="shared" si="25"/>
        <v>0</v>
      </c>
      <c r="K263" t="str">
        <f t="shared" si="24"/>
        <v/>
      </c>
      <c r="L263">
        <f t="shared" si="26"/>
        <v>0</v>
      </c>
      <c r="M263" t="str">
        <f t="shared" si="27"/>
        <v/>
      </c>
      <c r="Q263" t="str">
        <f t="shared" si="28"/>
        <v xml:space="preserve">FNDLOAD apps/appsdev 0 Y DOWNLOAD $HRI_TOP/patch/115/import/hribands.lct .ldt </v>
      </c>
      <c r="R263" t="str">
        <f t="shared" si="29"/>
        <v xml:space="preserve">FNDLOAD apps/appsdev 0 Y DOWNLOAD $HRI_TOP/patch/115/import/hribands.lct file_name.ldt </v>
      </c>
    </row>
    <row r="264" spans="1:18" hidden="1" x14ac:dyDescent="0.3">
      <c r="A264" t="s">
        <v>5</v>
      </c>
      <c r="B264" t="s">
        <v>690</v>
      </c>
      <c r="C264" t="s">
        <v>694</v>
      </c>
      <c r="J264">
        <f t="shared" si="25"/>
        <v>0</v>
      </c>
      <c r="K264" t="str">
        <f t="shared" si="24"/>
        <v/>
      </c>
      <c r="L264">
        <f t="shared" si="26"/>
        <v>0</v>
      </c>
      <c r="M264" t="str">
        <f t="shared" si="27"/>
        <v/>
      </c>
      <c r="Q264" t="str">
        <f t="shared" si="28"/>
        <v xml:space="preserve">FNDLOAD apps/appsdev 0 Y DOWNLOAD $HRI_TOP/patch/115/import/hriunas.lct .ldt </v>
      </c>
      <c r="R264" t="str">
        <f t="shared" si="29"/>
        <v xml:space="preserve">FNDLOAD apps/appsdev 0 Y DOWNLOAD $HRI_TOP/patch/115/import/hriunas.lct file_name.ldt </v>
      </c>
    </row>
    <row r="265" spans="1:18" hidden="1" x14ac:dyDescent="0.3">
      <c r="A265" t="s">
        <v>5</v>
      </c>
      <c r="B265" t="s">
        <v>690</v>
      </c>
      <c r="C265" t="s">
        <v>695</v>
      </c>
      <c r="J265">
        <f t="shared" si="25"/>
        <v>0</v>
      </c>
      <c r="K265" t="str">
        <f t="shared" si="24"/>
        <v/>
      </c>
      <c r="L265">
        <f t="shared" si="26"/>
        <v>0</v>
      </c>
      <c r="M265" t="str">
        <f t="shared" si="27"/>
        <v/>
      </c>
      <c r="Q265" t="str">
        <f t="shared" si="28"/>
        <v xml:space="preserve">FNDLOAD apps/appsdev 0 Y DOWNLOAD $HRI_TOP/patch/115/import/hridgstp.lct .ldt </v>
      </c>
      <c r="R265" t="str">
        <f t="shared" si="29"/>
        <v xml:space="preserve">FNDLOAD apps/appsdev 0 Y DOWNLOAD $HRI_TOP/patch/115/import/hridgstp.lct file_name.ldt </v>
      </c>
    </row>
    <row r="266" spans="1:18" hidden="1" x14ac:dyDescent="0.3">
      <c r="A266" t="s">
        <v>5</v>
      </c>
      <c r="B266" t="s">
        <v>696</v>
      </c>
      <c r="C266" t="s">
        <v>697</v>
      </c>
      <c r="J266">
        <f t="shared" si="25"/>
        <v>0</v>
      </c>
      <c r="K266" t="str">
        <f t="shared" si="24"/>
        <v/>
      </c>
      <c r="L266">
        <f t="shared" si="26"/>
        <v>0</v>
      </c>
      <c r="M266" t="str">
        <f t="shared" si="27"/>
        <v/>
      </c>
      <c r="Q266" t="str">
        <f t="shared" si="28"/>
        <v xml:space="preserve">FNDLOAD apps/appsdev 0 Y DOWNLOAD $QPR_TOP/patch/115/import/qpr_menu.lct .ldt </v>
      </c>
      <c r="R266" t="str">
        <f t="shared" si="29"/>
        <v xml:space="preserve">FNDLOAD apps/appsdev 0 Y DOWNLOAD $QPR_TOP/patch/115/import/qpr_menu.lct file_name.ldt </v>
      </c>
    </row>
    <row r="267" spans="1:18" hidden="1" x14ac:dyDescent="0.3">
      <c r="A267" t="s">
        <v>5</v>
      </c>
      <c r="B267" t="s">
        <v>696</v>
      </c>
      <c r="C267" t="s">
        <v>698</v>
      </c>
      <c r="J267">
        <f t="shared" si="25"/>
        <v>0</v>
      </c>
      <c r="K267" t="str">
        <f t="shared" si="24"/>
        <v/>
      </c>
      <c r="L267">
        <f t="shared" si="26"/>
        <v>0</v>
      </c>
      <c r="M267" t="str">
        <f t="shared" si="27"/>
        <v/>
      </c>
      <c r="Q267" t="str">
        <f t="shared" si="28"/>
        <v xml:space="preserve">FNDLOAD apps/appsdev 0 Y DOWNLOAD $QPR_TOP/patch/115/import/QPRTMPLT.lct .ldt </v>
      </c>
      <c r="R267" t="str">
        <f t="shared" si="29"/>
        <v xml:space="preserve">FNDLOAD apps/appsdev 0 Y DOWNLOAD $QPR_TOP/patch/115/import/QPRTMPLT.lct file_name.ldt </v>
      </c>
    </row>
    <row r="268" spans="1:18" hidden="1" x14ac:dyDescent="0.3">
      <c r="A268" t="s">
        <v>5</v>
      </c>
      <c r="B268" t="s">
        <v>696</v>
      </c>
      <c r="C268" t="s">
        <v>699</v>
      </c>
      <c r="J268">
        <f t="shared" si="25"/>
        <v>0</v>
      </c>
      <c r="K268" t="str">
        <f t="shared" si="24"/>
        <v/>
      </c>
      <c r="L268">
        <f t="shared" si="26"/>
        <v>0</v>
      </c>
      <c r="M268" t="str">
        <f t="shared" si="27"/>
        <v/>
      </c>
      <c r="Q268" t="str">
        <f t="shared" si="28"/>
        <v xml:space="preserve">FNDLOAD apps/appsdev 0 Y DOWNLOAD $QPR_TOP/patch/115/import/qpr_rep_types.lct .ldt </v>
      </c>
      <c r="R268" t="str">
        <f t="shared" si="29"/>
        <v xml:space="preserve">FNDLOAD apps/appsdev 0 Y DOWNLOAD $QPR_TOP/patch/115/import/qpr_rep_types.lct file_name.ldt </v>
      </c>
    </row>
    <row r="269" spans="1:18" hidden="1" x14ac:dyDescent="0.3">
      <c r="A269" t="s">
        <v>5</v>
      </c>
      <c r="B269" t="s">
        <v>696</v>
      </c>
      <c r="C269" t="s">
        <v>700</v>
      </c>
      <c r="J269">
        <f t="shared" si="25"/>
        <v>0</v>
      </c>
      <c r="K269" t="str">
        <f t="shared" si="24"/>
        <v/>
      </c>
      <c r="L269">
        <f t="shared" si="26"/>
        <v>0</v>
      </c>
      <c r="M269" t="str">
        <f t="shared" si="27"/>
        <v/>
      </c>
      <c r="Q269" t="str">
        <f t="shared" si="28"/>
        <v xml:space="preserve">FNDLOAD apps/appsdev 0 Y DOWNLOAD $QPR_TOP/patch/115/import/qprprmd.lct .ldt </v>
      </c>
      <c r="R269" t="str">
        <f t="shared" si="29"/>
        <v xml:space="preserve">FNDLOAD apps/appsdev 0 Y DOWNLOAD $QPR_TOP/patch/115/import/qprprmd.lct file_name.ldt </v>
      </c>
    </row>
    <row r="270" spans="1:18" hidden="1" x14ac:dyDescent="0.3">
      <c r="A270" t="s">
        <v>5</v>
      </c>
      <c r="B270" t="s">
        <v>696</v>
      </c>
      <c r="C270" t="s">
        <v>701</v>
      </c>
      <c r="J270">
        <f t="shared" si="25"/>
        <v>0</v>
      </c>
      <c r="K270" t="str">
        <f t="shared" si="24"/>
        <v/>
      </c>
      <c r="L270">
        <f t="shared" si="26"/>
        <v>0</v>
      </c>
      <c r="M270" t="str">
        <f t="shared" si="27"/>
        <v/>
      </c>
      <c r="Q270" t="str">
        <f t="shared" si="28"/>
        <v xml:space="preserve">FNDLOAD apps/appsdev 0 Y DOWNLOAD $QPR_TOP/patch/115/import/QPRPRTYPS.lct .ldt </v>
      </c>
      <c r="R270" t="str">
        <f t="shared" si="29"/>
        <v xml:space="preserve">FNDLOAD apps/appsdev 0 Y DOWNLOAD $QPR_TOP/patch/115/import/QPRPRTYPS.lct file_name.ldt </v>
      </c>
    </row>
    <row r="271" spans="1:18" hidden="1" x14ac:dyDescent="0.3">
      <c r="A271" t="s">
        <v>5</v>
      </c>
      <c r="B271" t="s">
        <v>696</v>
      </c>
      <c r="C271" t="s">
        <v>702</v>
      </c>
      <c r="J271">
        <f t="shared" si="25"/>
        <v>0</v>
      </c>
      <c r="K271" t="str">
        <f t="shared" si="24"/>
        <v/>
      </c>
      <c r="L271">
        <f t="shared" si="26"/>
        <v>0</v>
      </c>
      <c r="M271" t="str">
        <f t="shared" si="27"/>
        <v/>
      </c>
      <c r="Q271" t="str">
        <f t="shared" si="28"/>
        <v xml:space="preserve">FNDLOAD apps/appsdev 0 Y DOWNLOAD $QPR_TOP/patch/115/import/qpr_dsb.lct .ldt </v>
      </c>
      <c r="R271" t="str">
        <f t="shared" si="29"/>
        <v xml:space="preserve">FNDLOAD apps/appsdev 0 Y DOWNLOAD $QPR_TOP/patch/115/import/qpr_dsb.lct file_name.ldt </v>
      </c>
    </row>
    <row r="272" spans="1:18" hidden="1" x14ac:dyDescent="0.3">
      <c r="A272" t="s">
        <v>5</v>
      </c>
      <c r="B272" t="s">
        <v>696</v>
      </c>
      <c r="C272" t="s">
        <v>703</v>
      </c>
      <c r="J272">
        <f t="shared" si="25"/>
        <v>0</v>
      </c>
      <c r="K272" t="str">
        <f t="shared" si="24"/>
        <v/>
      </c>
      <c r="L272">
        <f t="shared" si="26"/>
        <v>0</v>
      </c>
      <c r="M272" t="str">
        <f t="shared" si="27"/>
        <v/>
      </c>
      <c r="Q272" t="str">
        <f t="shared" si="28"/>
        <v xml:space="preserve">FNDLOAD apps/appsdev 0 Y DOWNLOAD $QPR_TOP/patch/115/import/qprmodels.lct .ldt </v>
      </c>
      <c r="R272" t="str">
        <f t="shared" si="29"/>
        <v xml:space="preserve">FNDLOAD apps/appsdev 0 Y DOWNLOAD $QPR_TOP/patch/115/import/qprmodels.lct file_name.ldt </v>
      </c>
    </row>
    <row r="273" spans="1:18" hidden="1" x14ac:dyDescent="0.3">
      <c r="A273" t="s">
        <v>5</v>
      </c>
      <c r="B273" t="s">
        <v>696</v>
      </c>
      <c r="C273" t="s">
        <v>704</v>
      </c>
      <c r="J273">
        <f t="shared" si="25"/>
        <v>0</v>
      </c>
      <c r="K273" t="str">
        <f t="shared" si="24"/>
        <v/>
      </c>
      <c r="L273">
        <f t="shared" si="26"/>
        <v>0</v>
      </c>
      <c r="M273" t="str">
        <f t="shared" si="27"/>
        <v/>
      </c>
      <c r="Q273" t="str">
        <f t="shared" si="28"/>
        <v xml:space="preserve">FNDLOAD apps/appsdev 0 Y DOWNLOAD $QPR_TOP/patch/115/import/QPRWHTIF.lct .ldt </v>
      </c>
      <c r="R273" t="str">
        <f t="shared" si="29"/>
        <v xml:space="preserve">FNDLOAD apps/appsdev 0 Y DOWNLOAD $QPR_TOP/patch/115/import/QPRWHTIF.lct file_name.ldt </v>
      </c>
    </row>
    <row r="274" spans="1:18" hidden="1" x14ac:dyDescent="0.3">
      <c r="A274" t="s">
        <v>5</v>
      </c>
      <c r="B274" t="s">
        <v>696</v>
      </c>
      <c r="C274" t="s">
        <v>705</v>
      </c>
      <c r="J274">
        <f t="shared" si="25"/>
        <v>0</v>
      </c>
      <c r="K274" t="str">
        <f t="shared" si="24"/>
        <v/>
      </c>
      <c r="L274">
        <f t="shared" si="26"/>
        <v>0</v>
      </c>
      <c r="M274" t="str">
        <f t="shared" si="27"/>
        <v/>
      </c>
      <c r="Q274" t="str">
        <f t="shared" si="28"/>
        <v xml:space="preserve">FNDLOAD apps/appsdev 0 Y DOWNLOAD $QPR_TOP/patch/115/import/QPRINSTN.lct .ldt </v>
      </c>
      <c r="R274" t="str">
        <f t="shared" si="29"/>
        <v xml:space="preserve">FNDLOAD apps/appsdev 0 Y DOWNLOAD $QPR_TOP/patch/115/import/QPRINSTN.lct file_name.ldt </v>
      </c>
    </row>
    <row r="275" spans="1:18" hidden="1" x14ac:dyDescent="0.3">
      <c r="A275" t="s">
        <v>5</v>
      </c>
      <c r="B275" t="s">
        <v>706</v>
      </c>
      <c r="C275" t="s">
        <v>707</v>
      </c>
      <c r="J275">
        <f t="shared" si="25"/>
        <v>0</v>
      </c>
      <c r="K275" t="str">
        <f t="shared" si="24"/>
        <v/>
      </c>
      <c r="L275">
        <f t="shared" si="26"/>
        <v>0</v>
      </c>
      <c r="M275" t="str">
        <f t="shared" si="27"/>
        <v/>
      </c>
      <c r="Q275" t="str">
        <f t="shared" si="28"/>
        <v xml:space="preserve">FNDLOAD apps/appsdev 0 Y DOWNLOAD $CCT_TOP/patch/115/import/cctgrps.lct .ldt </v>
      </c>
      <c r="R275" t="str">
        <f t="shared" si="29"/>
        <v xml:space="preserve">FNDLOAD apps/appsdev 0 Y DOWNLOAD $CCT_TOP/patch/115/import/cctgrps.lct file_name.ldt </v>
      </c>
    </row>
    <row r="276" spans="1:18" hidden="1" x14ac:dyDescent="0.3">
      <c r="A276" t="s">
        <v>5</v>
      </c>
      <c r="B276" t="s">
        <v>706</v>
      </c>
      <c r="C276" t="s">
        <v>708</v>
      </c>
      <c r="J276">
        <f t="shared" si="25"/>
        <v>0</v>
      </c>
      <c r="K276" t="str">
        <f t="shared" si="24"/>
        <v/>
      </c>
      <c r="L276">
        <f t="shared" si="26"/>
        <v>0</v>
      </c>
      <c r="M276" t="str">
        <f t="shared" si="27"/>
        <v/>
      </c>
      <c r="Q276" t="str">
        <f t="shared" si="28"/>
        <v xml:space="preserve">FNDLOAD apps/appsdev 0 Y DOWNLOAD $CCT_TOP/patch/115/import/cctroute.lct .ldt </v>
      </c>
      <c r="R276" t="str">
        <f t="shared" si="29"/>
        <v xml:space="preserve">FNDLOAD apps/appsdev 0 Y DOWNLOAD $CCT_TOP/patch/115/import/cctroute.lct file_name.ldt </v>
      </c>
    </row>
    <row r="277" spans="1:18" hidden="1" x14ac:dyDescent="0.3">
      <c r="A277" t="s">
        <v>5</v>
      </c>
      <c r="B277" t="s">
        <v>706</v>
      </c>
      <c r="C277" t="s">
        <v>709</v>
      </c>
      <c r="J277">
        <f t="shared" si="25"/>
        <v>0</v>
      </c>
      <c r="K277" t="str">
        <f t="shared" si="24"/>
        <v/>
      </c>
      <c r="L277">
        <f t="shared" si="26"/>
        <v>0</v>
      </c>
      <c r="M277" t="str">
        <f t="shared" si="27"/>
        <v/>
      </c>
      <c r="Q277" t="str">
        <f t="shared" si="28"/>
        <v xml:space="preserve">FNDLOAD apps/appsdev 0 Y DOWNLOAD $CCT_TOP/patch/115/import/cctc2ddt.lct .ldt </v>
      </c>
      <c r="R277" t="str">
        <f t="shared" si="29"/>
        <v xml:space="preserve">FNDLOAD apps/appsdev 0 Y DOWNLOAD $CCT_TOP/patch/115/import/cctc2ddt.lct file_name.ldt </v>
      </c>
    </row>
    <row r="278" spans="1:18" hidden="1" x14ac:dyDescent="0.3">
      <c r="A278" t="s">
        <v>5</v>
      </c>
      <c r="B278" t="s">
        <v>706</v>
      </c>
      <c r="C278" t="s">
        <v>710</v>
      </c>
      <c r="J278">
        <f t="shared" si="25"/>
        <v>0</v>
      </c>
      <c r="K278" t="str">
        <f t="shared" ref="K278:K341" si="30">IF(ISERROR(LEFT(G278,FIND(" &amp;",G278)-1)),CONCATENATE(G278,""),LEFT(G278,FIND(" &amp;",G278)-1))</f>
        <v/>
      </c>
      <c r="L278">
        <f t="shared" si="26"/>
        <v>0</v>
      </c>
      <c r="M278" t="str">
        <f t="shared" si="27"/>
        <v/>
      </c>
      <c r="Q278" t="str">
        <f t="shared" si="28"/>
        <v xml:space="preserve">FNDLOAD apps/appsdev 0 Y DOWNLOAD $CCT_TOP/patch/115/import/cctbds.lct .ldt </v>
      </c>
      <c r="R278" t="str">
        <f t="shared" si="29"/>
        <v xml:space="preserve">FNDLOAD apps/appsdev 0 Y DOWNLOAD $CCT_TOP/patch/115/import/cctbds.lct file_name.ldt </v>
      </c>
    </row>
    <row r="279" spans="1:18" hidden="1" x14ac:dyDescent="0.3">
      <c r="A279" t="s">
        <v>5</v>
      </c>
      <c r="B279" t="s">
        <v>711</v>
      </c>
      <c r="C279" t="s">
        <v>712</v>
      </c>
      <c r="J279">
        <f t="shared" si="25"/>
        <v>0</v>
      </c>
      <c r="K279" t="str">
        <f t="shared" si="30"/>
        <v/>
      </c>
      <c r="L279">
        <f t="shared" si="26"/>
        <v>0</v>
      </c>
      <c r="M279" t="str">
        <f t="shared" si="27"/>
        <v/>
      </c>
      <c r="Q279" t="str">
        <f t="shared" si="28"/>
        <v xml:space="preserve">FNDLOAD apps/appsdev 0 Y DOWNLOAD $INL_TOP/patch/115/import/inlrule.lct .ldt </v>
      </c>
      <c r="R279" t="str">
        <f t="shared" si="29"/>
        <v xml:space="preserve">FNDLOAD apps/appsdev 0 Y DOWNLOAD $INL_TOP/patch/115/import/inlrule.lct file_name.ldt </v>
      </c>
    </row>
    <row r="280" spans="1:18" hidden="1" x14ac:dyDescent="0.3">
      <c r="A280" t="s">
        <v>5</v>
      </c>
      <c r="B280" t="s">
        <v>713</v>
      </c>
      <c r="C280" t="s">
        <v>714</v>
      </c>
      <c r="J280">
        <f t="shared" si="25"/>
        <v>0</v>
      </c>
      <c r="K280" t="str">
        <f t="shared" si="30"/>
        <v/>
      </c>
      <c r="L280">
        <f t="shared" si="26"/>
        <v>0</v>
      </c>
      <c r="M280" t="str">
        <f t="shared" si="27"/>
        <v/>
      </c>
      <c r="Q280" t="str">
        <f t="shared" si="28"/>
        <v xml:space="preserve">FNDLOAD apps/appsdev 0 Y DOWNLOAD $JTM_TOP/patch/115/import/jtmaccld.lct .ldt </v>
      </c>
      <c r="R280" t="str">
        <f t="shared" si="29"/>
        <v xml:space="preserve">FNDLOAD apps/appsdev 0 Y DOWNLOAD $JTM_TOP/patch/115/import/jtmaccld.lct file_name.ldt </v>
      </c>
    </row>
    <row r="281" spans="1:18" hidden="1" x14ac:dyDescent="0.3">
      <c r="A281" t="s">
        <v>5</v>
      </c>
      <c r="B281" t="s">
        <v>713</v>
      </c>
      <c r="C281" t="s">
        <v>715</v>
      </c>
      <c r="J281">
        <f t="shared" si="25"/>
        <v>0</v>
      </c>
      <c r="K281" t="str">
        <f t="shared" si="30"/>
        <v/>
      </c>
      <c r="L281">
        <f t="shared" si="26"/>
        <v>0</v>
      </c>
      <c r="M281" t="str">
        <f t="shared" si="27"/>
        <v/>
      </c>
      <c r="Q281" t="str">
        <f t="shared" si="28"/>
        <v xml:space="preserve">FNDLOAD apps/appsdev 0 Y DOWNLOAD $JTM_TOP/patch/115/import/jtmpubacc.lct .ldt </v>
      </c>
      <c r="R281" t="str">
        <f t="shared" si="29"/>
        <v xml:space="preserve">FNDLOAD apps/appsdev 0 Y DOWNLOAD $JTM_TOP/patch/115/import/jtmpubacc.lct file_name.ldt </v>
      </c>
    </row>
    <row r="282" spans="1:18" hidden="1" x14ac:dyDescent="0.3">
      <c r="A282" t="s">
        <v>5</v>
      </c>
      <c r="B282" t="s">
        <v>713</v>
      </c>
      <c r="C282" t="s">
        <v>716</v>
      </c>
      <c r="J282">
        <f t="shared" si="25"/>
        <v>0</v>
      </c>
      <c r="K282" t="str">
        <f t="shared" si="30"/>
        <v/>
      </c>
      <c r="L282">
        <f t="shared" si="26"/>
        <v>0</v>
      </c>
      <c r="M282" t="str">
        <f t="shared" si="27"/>
        <v/>
      </c>
      <c r="Q282" t="str">
        <f t="shared" si="28"/>
        <v xml:space="preserve">FNDLOAD apps/appsdev 0 Y DOWNLOAD $JTM_TOP/patch/115/import/jtmcondata.lct .ldt </v>
      </c>
      <c r="R282" t="str">
        <f t="shared" si="29"/>
        <v xml:space="preserve">FNDLOAD apps/appsdev 0 Y DOWNLOAD $JTM_TOP/patch/115/import/jtmcondata.lct file_name.ldt </v>
      </c>
    </row>
    <row r="283" spans="1:18" hidden="1" x14ac:dyDescent="0.3">
      <c r="A283" t="s">
        <v>5</v>
      </c>
      <c r="B283" t="s">
        <v>713</v>
      </c>
      <c r="C283" t="s">
        <v>717</v>
      </c>
      <c r="J283">
        <f t="shared" si="25"/>
        <v>0</v>
      </c>
      <c r="K283" t="str">
        <f t="shared" si="30"/>
        <v/>
      </c>
      <c r="L283">
        <f t="shared" si="26"/>
        <v>0</v>
      </c>
      <c r="M283" t="str">
        <f t="shared" si="27"/>
        <v/>
      </c>
      <c r="Q283" t="str">
        <f t="shared" si="28"/>
        <v xml:space="preserve">FNDLOAD apps/appsdev 0 Y DOWNLOAD $JTM_TOP/patch/115/import/jtmlookup.lct .ldt </v>
      </c>
      <c r="R283" t="str">
        <f t="shared" si="29"/>
        <v xml:space="preserve">FNDLOAD apps/appsdev 0 Y DOWNLOAD $JTM_TOP/patch/115/import/jtmlookup.lct file_name.ldt </v>
      </c>
    </row>
    <row r="284" spans="1:18" hidden="1" x14ac:dyDescent="0.3">
      <c r="A284" t="s">
        <v>5</v>
      </c>
      <c r="B284" t="s">
        <v>713</v>
      </c>
      <c r="C284" t="s">
        <v>718</v>
      </c>
      <c r="J284">
        <f t="shared" si="25"/>
        <v>0</v>
      </c>
      <c r="K284" t="str">
        <f t="shared" si="30"/>
        <v/>
      </c>
      <c r="L284">
        <f t="shared" si="26"/>
        <v>0</v>
      </c>
      <c r="M284" t="str">
        <f t="shared" si="27"/>
        <v/>
      </c>
      <c r="Q284" t="str">
        <f t="shared" si="28"/>
        <v xml:space="preserve">FNDLOAD apps/appsdev 0 Y DOWNLOAD $JTM_TOP/patch/115/import/jtmconinterval.lct .ldt </v>
      </c>
      <c r="R284" t="str">
        <f t="shared" si="29"/>
        <v xml:space="preserve">FNDLOAD apps/appsdev 0 Y DOWNLOAD $JTM_TOP/patch/115/import/jtmconinterval.lct file_name.ldt </v>
      </c>
    </row>
    <row r="285" spans="1:18" hidden="1" x14ac:dyDescent="0.3">
      <c r="A285" t="s">
        <v>5</v>
      </c>
      <c r="B285" t="s">
        <v>713</v>
      </c>
      <c r="C285" t="s">
        <v>719</v>
      </c>
      <c r="J285">
        <f t="shared" si="25"/>
        <v>0</v>
      </c>
      <c r="K285" t="str">
        <f t="shared" si="30"/>
        <v/>
      </c>
      <c r="L285">
        <f t="shared" si="26"/>
        <v>0</v>
      </c>
      <c r="M285" t="str">
        <f t="shared" si="27"/>
        <v/>
      </c>
      <c r="Q285" t="str">
        <f t="shared" si="28"/>
        <v xml:space="preserve">FNDLOAD apps/appsdev 0 Y DOWNLOAD $JTM_TOP/patch/115/import/jtmcon.lct .ldt </v>
      </c>
      <c r="R285" t="str">
        <f t="shared" si="29"/>
        <v xml:space="preserve">FNDLOAD apps/appsdev 0 Y DOWNLOAD $JTM_TOP/patch/115/import/jtmcon.lct file_name.ldt </v>
      </c>
    </row>
    <row r="286" spans="1:18" hidden="1" x14ac:dyDescent="0.3">
      <c r="A286" t="s">
        <v>5</v>
      </c>
      <c r="B286" t="s">
        <v>720</v>
      </c>
      <c r="C286" t="s">
        <v>721</v>
      </c>
      <c r="J286">
        <f t="shared" si="25"/>
        <v>0</v>
      </c>
      <c r="K286" t="str">
        <f t="shared" si="30"/>
        <v/>
      </c>
      <c r="L286">
        <f t="shared" si="26"/>
        <v>0</v>
      </c>
      <c r="M286" t="str">
        <f t="shared" si="27"/>
        <v/>
      </c>
      <c r="Q286" t="str">
        <f t="shared" si="28"/>
        <v xml:space="preserve">FNDLOAD apps/appsdev 0 Y DOWNLOAD $EDR_TOP/patch/115/import/edramvar.lct .ldt </v>
      </c>
      <c r="R286" t="str">
        <f t="shared" si="29"/>
        <v xml:space="preserve">FNDLOAD apps/appsdev 0 Y DOWNLOAD $EDR_TOP/patch/115/import/edramvar.lct file_name.ldt </v>
      </c>
    </row>
    <row r="287" spans="1:18" hidden="1" x14ac:dyDescent="0.3">
      <c r="A287" t="s">
        <v>5</v>
      </c>
      <c r="B287" t="s">
        <v>720</v>
      </c>
      <c r="C287" t="s">
        <v>722</v>
      </c>
      <c r="J287">
        <f t="shared" si="25"/>
        <v>0</v>
      </c>
      <c r="K287" t="str">
        <f t="shared" si="30"/>
        <v/>
      </c>
      <c r="L287">
        <f t="shared" si="26"/>
        <v>0</v>
      </c>
      <c r="M287" t="str">
        <f t="shared" si="27"/>
        <v/>
      </c>
      <c r="Q287" t="str">
        <f t="shared" si="28"/>
        <v xml:space="preserve">FNDLOAD apps/appsdev 0 Y DOWNLOAD $EDR_TOP/patch/115/import/edrixe.lct .ldt </v>
      </c>
      <c r="R287" t="str">
        <f t="shared" si="29"/>
        <v xml:space="preserve">FNDLOAD apps/appsdev 0 Y DOWNLOAD $EDR_TOP/patch/115/import/edrixe.lct file_name.ldt </v>
      </c>
    </row>
    <row r="288" spans="1:18" hidden="1" x14ac:dyDescent="0.3">
      <c r="A288" t="s">
        <v>5</v>
      </c>
      <c r="B288" t="s">
        <v>723</v>
      </c>
      <c r="C288" t="s">
        <v>724</v>
      </c>
      <c r="J288">
        <f t="shared" si="25"/>
        <v>0</v>
      </c>
      <c r="K288" t="str">
        <f t="shared" si="30"/>
        <v/>
      </c>
      <c r="L288">
        <f t="shared" si="26"/>
        <v>0</v>
      </c>
      <c r="M288" t="str">
        <f t="shared" si="27"/>
        <v/>
      </c>
      <c r="Q288" t="str">
        <f t="shared" si="28"/>
        <v xml:space="preserve">FNDLOAD apps/appsdev 0 Y DOWNLOAD $FF_TOP/patch/115/import/fffrmula.lct .ldt </v>
      </c>
      <c r="R288" t="str">
        <f t="shared" si="29"/>
        <v xml:space="preserve">FNDLOAD apps/appsdev 0 Y DOWNLOAD $FF_TOP/patch/115/import/fffrmula.lct file_name.ldt </v>
      </c>
    </row>
    <row r="289" spans="1:18" hidden="1" x14ac:dyDescent="0.3">
      <c r="A289" t="s">
        <v>5</v>
      </c>
      <c r="B289" t="s">
        <v>723</v>
      </c>
      <c r="C289" t="s">
        <v>725</v>
      </c>
      <c r="J289">
        <f t="shared" si="25"/>
        <v>0</v>
      </c>
      <c r="K289" t="str">
        <f t="shared" si="30"/>
        <v/>
      </c>
      <c r="L289">
        <f t="shared" si="26"/>
        <v>0</v>
      </c>
      <c r="M289" t="str">
        <f t="shared" si="27"/>
        <v/>
      </c>
      <c r="Q289" t="str">
        <f t="shared" si="28"/>
        <v xml:space="preserve">FNDLOAD apps/appsdev 0 Y DOWNLOAD $FF_TOP/patch/115/import/ffftypes.lct .ldt </v>
      </c>
      <c r="R289" t="str">
        <f t="shared" si="29"/>
        <v xml:space="preserve">FNDLOAD apps/appsdev 0 Y DOWNLOAD $FF_TOP/patch/115/import/ffftypes.lct file_name.ldt </v>
      </c>
    </row>
    <row r="290" spans="1:18" hidden="1" x14ac:dyDescent="0.3">
      <c r="A290" t="s">
        <v>5</v>
      </c>
      <c r="B290" t="s">
        <v>723</v>
      </c>
      <c r="C290" t="s">
        <v>726</v>
      </c>
      <c r="J290">
        <f t="shared" si="25"/>
        <v>0</v>
      </c>
      <c r="K290" t="str">
        <f t="shared" si="30"/>
        <v/>
      </c>
      <c r="L290">
        <f t="shared" si="26"/>
        <v>0</v>
      </c>
      <c r="M290" t="str">
        <f t="shared" si="27"/>
        <v/>
      </c>
      <c r="Q290" t="str">
        <f t="shared" si="28"/>
        <v xml:space="preserve">FNDLOAD apps/appsdev 0 Y DOWNLOAD $FF_TOP/patch/115/import/fffunction.lct .ldt </v>
      </c>
      <c r="R290" t="str">
        <f t="shared" si="29"/>
        <v xml:space="preserve">FNDLOAD apps/appsdev 0 Y DOWNLOAD $FF_TOP/patch/115/import/fffunction.lct file_name.ldt </v>
      </c>
    </row>
    <row r="291" spans="1:18" hidden="1" x14ac:dyDescent="0.3">
      <c r="A291" t="s">
        <v>5</v>
      </c>
      <c r="B291" t="s">
        <v>723</v>
      </c>
      <c r="C291" t="s">
        <v>727</v>
      </c>
      <c r="J291">
        <f t="shared" si="25"/>
        <v>0</v>
      </c>
      <c r="K291" t="str">
        <f t="shared" si="30"/>
        <v/>
      </c>
      <c r="L291">
        <f t="shared" si="26"/>
        <v>0</v>
      </c>
      <c r="M291" t="str">
        <f t="shared" si="27"/>
        <v/>
      </c>
      <c r="Q291" t="str">
        <f t="shared" si="28"/>
        <v xml:space="preserve">FNDLOAD apps/appsdev 0 Y DOWNLOAD $FF_TOP/patch/115/import/ffroutes.lct .ldt </v>
      </c>
      <c r="R291" t="str">
        <f t="shared" si="29"/>
        <v xml:space="preserve">FNDLOAD apps/appsdev 0 Y DOWNLOAD $FF_TOP/patch/115/import/ffroutes.lct file_name.ldt </v>
      </c>
    </row>
    <row r="292" spans="1:18" hidden="1" x14ac:dyDescent="0.3">
      <c r="A292" t="s">
        <v>5</v>
      </c>
      <c r="B292" t="s">
        <v>723</v>
      </c>
      <c r="C292" t="s">
        <v>728</v>
      </c>
      <c r="J292">
        <f t="shared" si="25"/>
        <v>0</v>
      </c>
      <c r="K292" t="str">
        <f t="shared" si="30"/>
        <v/>
      </c>
      <c r="L292">
        <f t="shared" si="26"/>
        <v>0</v>
      </c>
      <c r="M292" t="str">
        <f t="shared" si="27"/>
        <v/>
      </c>
      <c r="Q292" t="str">
        <f t="shared" si="28"/>
        <v xml:space="preserve">FNDLOAD apps/appsdev 0 Y DOWNLOAD $FF_TOP/patch/115/import/fffortyp.lct .ldt </v>
      </c>
      <c r="R292" t="str">
        <f t="shared" si="29"/>
        <v xml:space="preserve">FNDLOAD apps/appsdev 0 Y DOWNLOAD $FF_TOP/patch/115/import/fffortyp.lct file_name.ldt </v>
      </c>
    </row>
    <row r="293" spans="1:18" hidden="1" x14ac:dyDescent="0.3">
      <c r="A293" t="s">
        <v>5</v>
      </c>
      <c r="B293" t="s">
        <v>723</v>
      </c>
      <c r="C293" t="s">
        <v>729</v>
      </c>
      <c r="J293">
        <f t="shared" si="25"/>
        <v>0</v>
      </c>
      <c r="K293" t="str">
        <f t="shared" si="30"/>
        <v/>
      </c>
      <c r="L293">
        <f t="shared" si="26"/>
        <v>0</v>
      </c>
      <c r="M293" t="str">
        <f t="shared" si="27"/>
        <v/>
      </c>
      <c r="Q293" t="str">
        <f t="shared" si="28"/>
        <v xml:space="preserve">FNDLOAD apps/appsdev 0 Y DOWNLOAD $FF_TOP/patch/115/import/ffglbs1.lct .ldt </v>
      </c>
      <c r="R293" t="str">
        <f t="shared" si="29"/>
        <v xml:space="preserve">FNDLOAD apps/appsdev 0 Y DOWNLOAD $FF_TOP/patch/115/import/ffglbs1.lct file_name.ldt </v>
      </c>
    </row>
    <row r="294" spans="1:18" hidden="1" x14ac:dyDescent="0.3">
      <c r="A294" t="s">
        <v>5</v>
      </c>
      <c r="B294" t="s">
        <v>723</v>
      </c>
      <c r="C294" t="s">
        <v>730</v>
      </c>
      <c r="J294">
        <f t="shared" si="25"/>
        <v>0</v>
      </c>
      <c r="K294" t="str">
        <f t="shared" si="30"/>
        <v/>
      </c>
      <c r="L294">
        <f t="shared" si="26"/>
        <v>0</v>
      </c>
      <c r="M294" t="str">
        <f t="shared" si="27"/>
        <v/>
      </c>
      <c r="Q294" t="str">
        <f t="shared" si="28"/>
        <v xml:space="preserve">FNDLOAD apps/appsdev 0 Y DOWNLOAD $FF_TOP/patch/115/import/ffglbtt.lct .ldt </v>
      </c>
      <c r="R294" t="str">
        <f t="shared" si="29"/>
        <v xml:space="preserve">FNDLOAD apps/appsdev 0 Y DOWNLOAD $FF_TOP/patch/115/import/ffglbtt.lct file_name.ldt </v>
      </c>
    </row>
    <row r="295" spans="1:18" hidden="1" x14ac:dyDescent="0.3">
      <c r="A295" t="s">
        <v>5</v>
      </c>
      <c r="B295" t="s">
        <v>723</v>
      </c>
      <c r="C295" t="s">
        <v>731</v>
      </c>
      <c r="J295">
        <f t="shared" si="25"/>
        <v>0</v>
      </c>
      <c r="K295" t="str">
        <f t="shared" si="30"/>
        <v/>
      </c>
      <c r="L295">
        <f t="shared" si="26"/>
        <v>0</v>
      </c>
      <c r="M295" t="str">
        <f t="shared" si="27"/>
        <v/>
      </c>
      <c r="Q295" t="str">
        <f t="shared" si="28"/>
        <v xml:space="preserve">FNDLOAD apps/appsdev 0 Y DOWNLOAD $FF_TOP/patch/115/import/ffseeddbi.lct .ldt </v>
      </c>
      <c r="R295" t="str">
        <f t="shared" si="29"/>
        <v xml:space="preserve">FNDLOAD apps/appsdev 0 Y DOWNLOAD $FF_TOP/patch/115/import/ffseeddbi.lct file_name.ldt </v>
      </c>
    </row>
    <row r="296" spans="1:18" hidden="1" x14ac:dyDescent="0.3">
      <c r="A296" t="s">
        <v>5</v>
      </c>
      <c r="B296" t="s">
        <v>723</v>
      </c>
      <c r="C296" t="s">
        <v>732</v>
      </c>
      <c r="J296">
        <f t="shared" si="25"/>
        <v>0</v>
      </c>
      <c r="K296" t="str">
        <f t="shared" si="30"/>
        <v/>
      </c>
      <c r="L296">
        <f t="shared" si="26"/>
        <v>0</v>
      </c>
      <c r="M296" t="str">
        <f t="shared" si="27"/>
        <v/>
      </c>
      <c r="Q296" t="str">
        <f t="shared" si="28"/>
        <v xml:space="preserve">FNDLOAD apps/appsdev 0 Y DOWNLOAD $FF_TOP/patch/115/import/ffmsimformula.lct .ldt </v>
      </c>
      <c r="R296" t="str">
        <f t="shared" si="29"/>
        <v xml:space="preserve">FNDLOAD apps/appsdev 0 Y DOWNLOAD $FF_TOP/patch/115/import/ffmsimformula.lct file_name.ldt </v>
      </c>
    </row>
    <row r="297" spans="1:18" hidden="1" x14ac:dyDescent="0.3">
      <c r="A297" t="s">
        <v>5</v>
      </c>
      <c r="B297" t="s">
        <v>723</v>
      </c>
      <c r="C297" t="s">
        <v>733</v>
      </c>
      <c r="J297">
        <f t="shared" si="25"/>
        <v>0</v>
      </c>
      <c r="K297" t="str">
        <f t="shared" si="30"/>
        <v/>
      </c>
      <c r="L297">
        <f t="shared" si="26"/>
        <v>0</v>
      </c>
      <c r="M297" t="str">
        <f t="shared" si="27"/>
        <v/>
      </c>
      <c r="Q297" t="str">
        <f t="shared" si="28"/>
        <v xml:space="preserve">FNDLOAD apps/appsdev 0 Y DOWNLOAD $FF_TOP/patch/115/import/fffcont.lct .ldt </v>
      </c>
      <c r="R297" t="str">
        <f t="shared" si="29"/>
        <v xml:space="preserve">FNDLOAD apps/appsdev 0 Y DOWNLOAD $FF_TOP/patch/115/import/fffcont.lct file_name.ldt </v>
      </c>
    </row>
    <row r="298" spans="1:18" hidden="1" x14ac:dyDescent="0.3">
      <c r="A298" t="s">
        <v>5</v>
      </c>
      <c r="B298" t="s">
        <v>723</v>
      </c>
      <c r="C298" t="s">
        <v>734</v>
      </c>
      <c r="J298">
        <f t="shared" si="25"/>
        <v>0</v>
      </c>
      <c r="K298" t="str">
        <f t="shared" si="30"/>
        <v/>
      </c>
      <c r="L298">
        <f t="shared" si="26"/>
        <v>0</v>
      </c>
      <c r="M298" t="str">
        <f t="shared" si="27"/>
        <v/>
      </c>
      <c r="Q298" t="str">
        <f t="shared" si="28"/>
        <v xml:space="preserve">FNDLOAD apps/appsdev 0 Y DOWNLOAD $FF_TOP/patch/115/import/ffftcmpt.lct .ldt </v>
      </c>
      <c r="R298" t="str">
        <f t="shared" si="29"/>
        <v xml:space="preserve">FNDLOAD apps/appsdev 0 Y DOWNLOAD $FF_TOP/patch/115/import/ffftcmpt.lct file_name.ldt </v>
      </c>
    </row>
    <row r="299" spans="1:18" hidden="1" x14ac:dyDescent="0.3">
      <c r="A299" t="s">
        <v>5</v>
      </c>
      <c r="B299" t="s">
        <v>735</v>
      </c>
      <c r="C299" t="s">
        <v>736</v>
      </c>
      <c r="J299">
        <f t="shared" si="25"/>
        <v>0</v>
      </c>
      <c r="K299" t="str">
        <f t="shared" si="30"/>
        <v/>
      </c>
      <c r="L299">
        <f t="shared" si="26"/>
        <v>0</v>
      </c>
      <c r="M299" t="str">
        <f t="shared" si="27"/>
        <v/>
      </c>
      <c r="Q299" t="str">
        <f t="shared" si="28"/>
        <v xml:space="preserve">FNDLOAD apps/appsdev 0 Y DOWNLOAD $XNP_TOP/patch/115/import/xnpgeoas.lct .ldt </v>
      </c>
      <c r="R299" t="str">
        <f t="shared" si="29"/>
        <v xml:space="preserve">FNDLOAD apps/appsdev 0 Y DOWNLOAD $XNP_TOP/patch/115/import/xnpgeoas.lct file_name.ldt </v>
      </c>
    </row>
    <row r="300" spans="1:18" hidden="1" x14ac:dyDescent="0.3">
      <c r="A300" t="s">
        <v>5</v>
      </c>
      <c r="B300" t="s">
        <v>735</v>
      </c>
      <c r="C300" t="s">
        <v>737</v>
      </c>
      <c r="J300">
        <f t="shared" si="25"/>
        <v>0</v>
      </c>
      <c r="K300" t="str">
        <f t="shared" si="30"/>
        <v/>
      </c>
      <c r="L300">
        <f t="shared" si="26"/>
        <v>0</v>
      </c>
      <c r="M300" t="str">
        <f t="shared" si="27"/>
        <v/>
      </c>
      <c r="Q300" t="str">
        <f t="shared" si="28"/>
        <v xml:space="preserve">FNDLOAD apps/appsdev 0 Y DOWNLOAD $XNP_TOP/patch/115/import/xnpsnumr.lct .ldt </v>
      </c>
      <c r="R300" t="str">
        <f t="shared" si="29"/>
        <v xml:space="preserve">FNDLOAD apps/appsdev 0 Y DOWNLOAD $XNP_TOP/patch/115/import/xnpsnumr.lct file_name.ldt </v>
      </c>
    </row>
    <row r="301" spans="1:18" hidden="1" x14ac:dyDescent="0.3">
      <c r="A301" t="s">
        <v>5</v>
      </c>
      <c r="B301" t="s">
        <v>735</v>
      </c>
      <c r="C301" t="s">
        <v>738</v>
      </c>
      <c r="J301">
        <f t="shared" si="25"/>
        <v>0</v>
      </c>
      <c r="K301" t="str">
        <f t="shared" si="30"/>
        <v/>
      </c>
      <c r="L301">
        <f t="shared" si="26"/>
        <v>0</v>
      </c>
      <c r="M301" t="str">
        <f t="shared" si="27"/>
        <v/>
      </c>
      <c r="Q301" t="str">
        <f t="shared" si="28"/>
        <v xml:space="preserve">FNDLOAD apps/appsdev 0 Y DOWNLOAD $XNP_TOP/patch/115/import/xnpmsgps.lct .ldt </v>
      </c>
      <c r="R301" t="str">
        <f t="shared" si="29"/>
        <v xml:space="preserve">FNDLOAD apps/appsdev 0 Y DOWNLOAD $XNP_TOP/patch/115/import/xnpmsgps.lct file_name.ldt </v>
      </c>
    </row>
    <row r="302" spans="1:18" hidden="1" x14ac:dyDescent="0.3">
      <c r="A302" t="s">
        <v>5</v>
      </c>
      <c r="B302" t="s">
        <v>735</v>
      </c>
      <c r="C302" t="s">
        <v>739</v>
      </c>
      <c r="J302">
        <f t="shared" si="25"/>
        <v>0</v>
      </c>
      <c r="K302" t="str">
        <f t="shared" si="30"/>
        <v/>
      </c>
      <c r="L302">
        <f t="shared" si="26"/>
        <v>0</v>
      </c>
      <c r="M302" t="str">
        <f t="shared" si="27"/>
        <v/>
      </c>
      <c r="Q302" t="str">
        <f t="shared" si="28"/>
        <v xml:space="preserve">FNDLOAD apps/appsdev 0 Y DOWNLOAD $XNP_TOP/patch/115/import/xnpcbevt.lct .ldt </v>
      </c>
      <c r="R302" t="str">
        <f t="shared" si="29"/>
        <v xml:space="preserve">FNDLOAD apps/appsdev 0 Y DOWNLOAD $XNP_TOP/patch/115/import/xnpcbevt.lct file_name.ldt </v>
      </c>
    </row>
    <row r="303" spans="1:18" hidden="1" x14ac:dyDescent="0.3">
      <c r="A303" t="s">
        <v>5</v>
      </c>
      <c r="B303" t="s">
        <v>735</v>
      </c>
      <c r="C303" t="s">
        <v>740</v>
      </c>
      <c r="J303">
        <f t="shared" si="25"/>
        <v>0</v>
      </c>
      <c r="K303" t="str">
        <f t="shared" si="30"/>
        <v/>
      </c>
      <c r="L303">
        <f t="shared" si="26"/>
        <v>0</v>
      </c>
      <c r="M303" t="str">
        <f t="shared" si="27"/>
        <v/>
      </c>
      <c r="Q303" t="str">
        <f t="shared" si="28"/>
        <v xml:space="preserve">FNDLOAD apps/appsdev 0 Y DOWNLOAD $XNP_TOP/patch/115/import/xnpstats.lct .ldt </v>
      </c>
      <c r="R303" t="str">
        <f t="shared" si="29"/>
        <v xml:space="preserve">FNDLOAD apps/appsdev 0 Y DOWNLOAD $XNP_TOP/patch/115/import/xnpstats.lct file_name.ldt </v>
      </c>
    </row>
    <row r="304" spans="1:18" hidden="1" x14ac:dyDescent="0.3">
      <c r="A304" t="s">
        <v>5</v>
      </c>
      <c r="B304" t="s">
        <v>735</v>
      </c>
      <c r="C304" t="s">
        <v>741</v>
      </c>
      <c r="J304">
        <f t="shared" si="25"/>
        <v>0</v>
      </c>
      <c r="K304" t="str">
        <f t="shared" si="30"/>
        <v/>
      </c>
      <c r="L304">
        <f t="shared" si="26"/>
        <v>0</v>
      </c>
      <c r="M304" t="str">
        <f t="shared" si="27"/>
        <v/>
      </c>
      <c r="Q304" t="str">
        <f t="shared" si="28"/>
        <v xml:space="preserve">FNDLOAD apps/appsdev 0 Y DOWNLOAD $XNP_TOP/patch/115/import/xnpevtsb.lct .ldt </v>
      </c>
      <c r="R304" t="str">
        <f t="shared" si="29"/>
        <v xml:space="preserve">FNDLOAD apps/appsdev 0 Y DOWNLOAD $XNP_TOP/patch/115/import/xnpevtsb.lct file_name.ldt </v>
      </c>
    </row>
    <row r="305" spans="1:18" hidden="1" x14ac:dyDescent="0.3">
      <c r="A305" t="s">
        <v>5</v>
      </c>
      <c r="B305" t="s">
        <v>735</v>
      </c>
      <c r="C305" t="s">
        <v>742</v>
      </c>
      <c r="J305">
        <f t="shared" si="25"/>
        <v>0</v>
      </c>
      <c r="K305" t="str">
        <f t="shared" si="30"/>
        <v/>
      </c>
      <c r="L305">
        <f t="shared" si="26"/>
        <v>0</v>
      </c>
      <c r="M305" t="str">
        <f t="shared" si="27"/>
        <v/>
      </c>
      <c r="Q305" t="str">
        <f t="shared" si="28"/>
        <v xml:space="preserve">FNDLOAD apps/appsdev 0 Y DOWNLOAD $XNP_TOP/patch/115/import/xnpmsgak.lct .ldt </v>
      </c>
      <c r="R305" t="str">
        <f t="shared" si="29"/>
        <v xml:space="preserve">FNDLOAD apps/appsdev 0 Y DOWNLOAD $XNP_TOP/patch/115/import/xnpmsgak.lct file_name.ldt </v>
      </c>
    </row>
    <row r="306" spans="1:18" hidden="1" x14ac:dyDescent="0.3">
      <c r="A306" t="s">
        <v>5</v>
      </c>
      <c r="B306" t="s">
        <v>735</v>
      </c>
      <c r="C306" t="s">
        <v>743</v>
      </c>
      <c r="J306">
        <f t="shared" si="25"/>
        <v>0</v>
      </c>
      <c r="K306" t="str">
        <f t="shared" si="30"/>
        <v/>
      </c>
      <c r="L306">
        <f t="shared" si="26"/>
        <v>0</v>
      </c>
      <c r="M306" t="str">
        <f t="shared" si="27"/>
        <v/>
      </c>
      <c r="Q306" t="str">
        <f t="shared" si="28"/>
        <v xml:space="preserve">FNDLOAD apps/appsdev 0 Y DOWNLOAD $XNP_TOP/patch/115/import/xnpsptre.lct .ldt </v>
      </c>
      <c r="R306" t="str">
        <f t="shared" si="29"/>
        <v xml:space="preserve">FNDLOAD apps/appsdev 0 Y DOWNLOAD $XNP_TOP/patch/115/import/xnpsptre.lct file_name.ldt </v>
      </c>
    </row>
    <row r="307" spans="1:18" hidden="1" x14ac:dyDescent="0.3">
      <c r="A307" t="s">
        <v>5</v>
      </c>
      <c r="B307" t="s">
        <v>735</v>
      </c>
      <c r="C307" t="s">
        <v>744</v>
      </c>
      <c r="J307">
        <f t="shared" si="25"/>
        <v>0</v>
      </c>
      <c r="K307" t="str">
        <f t="shared" si="30"/>
        <v/>
      </c>
      <c r="L307">
        <f t="shared" si="26"/>
        <v>0</v>
      </c>
      <c r="M307" t="str">
        <f t="shared" si="27"/>
        <v/>
      </c>
      <c r="Q307" t="str">
        <f t="shared" si="28"/>
        <v xml:space="preserve">FNDLOAD apps/appsdev 0 Y DOWNLOAD $XNP_TOP/patch/115/import/xnptmrpb.lct .ldt </v>
      </c>
      <c r="R307" t="str">
        <f t="shared" si="29"/>
        <v xml:space="preserve">FNDLOAD apps/appsdev 0 Y DOWNLOAD $XNP_TOP/patch/115/import/xnptmrpb.lct file_name.ldt </v>
      </c>
    </row>
    <row r="308" spans="1:18" hidden="1" x14ac:dyDescent="0.3">
      <c r="A308" t="s">
        <v>5</v>
      </c>
      <c r="B308" t="s">
        <v>243</v>
      </c>
      <c r="C308" t="s">
        <v>745</v>
      </c>
      <c r="J308">
        <f t="shared" si="25"/>
        <v>0</v>
      </c>
      <c r="K308" t="str">
        <f t="shared" si="30"/>
        <v/>
      </c>
      <c r="L308">
        <f t="shared" si="26"/>
        <v>0</v>
      </c>
      <c r="M308" t="str">
        <f t="shared" si="27"/>
        <v/>
      </c>
      <c r="Q308" t="str">
        <f t="shared" si="28"/>
        <v xml:space="preserve">FNDLOAD apps/appsdev 0 Y DOWNLOAD $FUN_TOP/patch/115/import/funrttmp.lct .ldt </v>
      </c>
      <c r="R308" t="str">
        <f t="shared" si="29"/>
        <v xml:space="preserve">FNDLOAD apps/appsdev 0 Y DOWNLOAD $FUN_TOP/patch/115/import/funrttmp.lct file_name.ldt </v>
      </c>
    </row>
    <row r="309" spans="1:18" hidden="1" x14ac:dyDescent="0.3">
      <c r="A309" t="s">
        <v>5</v>
      </c>
      <c r="B309" t="s">
        <v>243</v>
      </c>
      <c r="C309" t="s">
        <v>746</v>
      </c>
      <c r="J309">
        <f t="shared" si="25"/>
        <v>0</v>
      </c>
      <c r="K309" t="str">
        <f t="shared" si="30"/>
        <v/>
      </c>
      <c r="L309">
        <f t="shared" si="26"/>
        <v>0</v>
      </c>
      <c r="M309" t="str">
        <f t="shared" si="27"/>
        <v/>
      </c>
      <c r="Q309" t="str">
        <f t="shared" si="28"/>
        <v xml:space="preserve">FNDLOAD apps/appsdev 0 Y DOWNLOAD $FUN_TOP/patch/115/import/funtrxtype.lct .ldt </v>
      </c>
      <c r="R309" t="str">
        <f t="shared" si="29"/>
        <v xml:space="preserve">FNDLOAD apps/appsdev 0 Y DOWNLOAD $FUN_TOP/patch/115/import/funtrxtype.lct file_name.ldt </v>
      </c>
    </row>
    <row r="310" spans="1:18" hidden="1" x14ac:dyDescent="0.3">
      <c r="A310" t="s">
        <v>5</v>
      </c>
      <c r="B310" t="s">
        <v>243</v>
      </c>
      <c r="C310" t="s">
        <v>747</v>
      </c>
      <c r="J310">
        <f t="shared" si="25"/>
        <v>0</v>
      </c>
      <c r="K310" t="str">
        <f t="shared" si="30"/>
        <v/>
      </c>
      <c r="L310">
        <f t="shared" si="26"/>
        <v>0</v>
      </c>
      <c r="M310" t="str">
        <f t="shared" si="27"/>
        <v/>
      </c>
      <c r="Q310" t="str">
        <f t="shared" si="28"/>
        <v xml:space="preserve">FNDLOAD apps/appsdev 0 Y DOWNLOAD $FUN_TOP/patch/115/import/funsqser.lct .ldt </v>
      </c>
      <c r="R310" t="str">
        <f t="shared" si="29"/>
        <v xml:space="preserve">FNDLOAD apps/appsdev 0 Y DOWNLOAD $FUN_TOP/patch/115/import/funsqser.lct file_name.ldt </v>
      </c>
    </row>
    <row r="311" spans="1:18" hidden="1" x14ac:dyDescent="0.3">
      <c r="A311" t="s">
        <v>5</v>
      </c>
      <c r="B311" t="s">
        <v>243</v>
      </c>
      <c r="C311" t="s">
        <v>748</v>
      </c>
      <c r="J311">
        <f t="shared" si="25"/>
        <v>0</v>
      </c>
      <c r="K311" t="str">
        <f t="shared" si="30"/>
        <v/>
      </c>
      <c r="L311">
        <f t="shared" si="26"/>
        <v>0</v>
      </c>
      <c r="M311" t="str">
        <f t="shared" si="27"/>
        <v/>
      </c>
      <c r="Q311" t="str">
        <f t="shared" si="28"/>
        <v xml:space="preserve">FNDLOAD apps/appsdev 0 Y DOWNLOAD $FUN_TOP/patch/115/import/funsysop.lct .ldt </v>
      </c>
      <c r="R311" t="str">
        <f t="shared" si="29"/>
        <v xml:space="preserve">FNDLOAD apps/appsdev 0 Y DOWNLOAD $FUN_TOP/patch/115/import/funsysop.lct file_name.ldt </v>
      </c>
    </row>
    <row r="312" spans="1:18" hidden="1" x14ac:dyDescent="0.3">
      <c r="A312" t="s">
        <v>5</v>
      </c>
      <c r="B312" t="s">
        <v>243</v>
      </c>
      <c r="C312" t="s">
        <v>749</v>
      </c>
      <c r="J312">
        <f t="shared" si="25"/>
        <v>0</v>
      </c>
      <c r="K312" t="str">
        <f t="shared" si="30"/>
        <v/>
      </c>
      <c r="L312">
        <f t="shared" si="26"/>
        <v>0</v>
      </c>
      <c r="M312" t="str">
        <f t="shared" si="27"/>
        <v/>
      </c>
      <c r="Q312" t="str">
        <f t="shared" si="28"/>
        <v xml:space="preserve">FNDLOAD apps/appsdev 0 Y DOWNLOAD $FUN_TOP/patch/115/import/funbalgen.lct .ldt </v>
      </c>
      <c r="R312" t="str">
        <f t="shared" si="29"/>
        <v xml:space="preserve">FNDLOAD apps/appsdev 0 Y DOWNLOAD $FUN_TOP/patch/115/import/funbalgen.lct file_name.ldt </v>
      </c>
    </row>
    <row r="313" spans="1:18" hidden="1" x14ac:dyDescent="0.3">
      <c r="A313" t="s">
        <v>5</v>
      </c>
      <c r="B313" t="s">
        <v>243</v>
      </c>
      <c r="C313" t="s">
        <v>750</v>
      </c>
      <c r="J313">
        <f t="shared" si="25"/>
        <v>0</v>
      </c>
      <c r="K313" t="str">
        <f t="shared" si="30"/>
        <v/>
      </c>
      <c r="L313">
        <f t="shared" si="26"/>
        <v>0</v>
      </c>
      <c r="M313" t="str">
        <f t="shared" si="27"/>
        <v/>
      </c>
      <c r="Q313" t="str">
        <f t="shared" si="28"/>
        <v xml:space="preserve">FNDLOAD apps/appsdev 0 Y DOWNLOAD $FUN_TOP/patch/115/import/funsqstp.lct .ldt </v>
      </c>
      <c r="R313" t="str">
        <f t="shared" si="29"/>
        <v xml:space="preserve">FNDLOAD apps/appsdev 0 Y DOWNLOAD $FUN_TOP/patch/115/import/funsqstp.lct file_name.ldt </v>
      </c>
    </row>
    <row r="314" spans="1:18" hidden="1" x14ac:dyDescent="0.3">
      <c r="A314" t="s">
        <v>5</v>
      </c>
      <c r="B314" t="s">
        <v>243</v>
      </c>
      <c r="C314" t="s">
        <v>751</v>
      </c>
      <c r="J314">
        <f t="shared" si="25"/>
        <v>0</v>
      </c>
      <c r="K314" t="str">
        <f t="shared" si="30"/>
        <v/>
      </c>
      <c r="L314">
        <f t="shared" si="26"/>
        <v>0</v>
      </c>
      <c r="M314" t="str">
        <f t="shared" si="27"/>
        <v/>
      </c>
      <c r="Q314" t="str">
        <f t="shared" si="28"/>
        <v xml:space="preserve">FNDLOAD apps/appsdev 0 Y DOWNLOAD $FUN_TOP/patch/115/import/funcontactussetup.lct .ldt </v>
      </c>
      <c r="R314" t="str">
        <f t="shared" si="29"/>
        <v xml:space="preserve">FNDLOAD apps/appsdev 0 Y DOWNLOAD $FUN_TOP/patch/115/import/funcontactussetup.lct file_name.ldt </v>
      </c>
    </row>
    <row r="315" spans="1:18" hidden="1" x14ac:dyDescent="0.3">
      <c r="A315" t="s">
        <v>5</v>
      </c>
      <c r="B315" t="s">
        <v>243</v>
      </c>
      <c r="C315" t="s">
        <v>752</v>
      </c>
      <c r="J315">
        <f t="shared" si="25"/>
        <v>0</v>
      </c>
      <c r="K315" t="str">
        <f t="shared" si="30"/>
        <v/>
      </c>
      <c r="L315">
        <f t="shared" si="26"/>
        <v>0</v>
      </c>
      <c r="M315" t="str">
        <f t="shared" si="27"/>
        <v/>
      </c>
      <c r="Q315" t="str">
        <f t="shared" si="28"/>
        <v xml:space="preserve">FNDLOAD apps/appsdev 0 Y DOWNLOAD $FUN_TOP/patch/115/import/funxtmrule.lct .ldt </v>
      </c>
      <c r="R315" t="str">
        <f t="shared" si="29"/>
        <v xml:space="preserve">FNDLOAD apps/appsdev 0 Y DOWNLOAD $FUN_TOP/patch/115/import/funxtmrule.lct file_name.ldt </v>
      </c>
    </row>
    <row r="316" spans="1:18" hidden="1" x14ac:dyDescent="0.3">
      <c r="A316" t="s">
        <v>5</v>
      </c>
      <c r="B316" t="s">
        <v>753</v>
      </c>
      <c r="C316" t="s">
        <v>754</v>
      </c>
      <c r="J316">
        <f t="shared" si="25"/>
        <v>0</v>
      </c>
      <c r="K316" t="str">
        <f t="shared" si="30"/>
        <v/>
      </c>
      <c r="L316">
        <f t="shared" si="26"/>
        <v>0</v>
      </c>
      <c r="M316" t="str">
        <f t="shared" si="27"/>
        <v/>
      </c>
      <c r="Q316" t="str">
        <f t="shared" si="28"/>
        <v xml:space="preserve">FNDLOAD apps/appsdev 0 Y DOWNLOAD $IES_TOP/patch/115/import/iesmobj.lct .ldt </v>
      </c>
      <c r="R316" t="str">
        <f t="shared" si="29"/>
        <v xml:space="preserve">FNDLOAD apps/appsdev 0 Y DOWNLOAD $IES_TOP/patch/115/import/iesmobj.lct file_name.ldt </v>
      </c>
    </row>
    <row r="317" spans="1:18" hidden="1" x14ac:dyDescent="0.3">
      <c r="A317" t="s">
        <v>5</v>
      </c>
      <c r="B317" t="s">
        <v>755</v>
      </c>
      <c r="C317" t="s">
        <v>756</v>
      </c>
      <c r="J317">
        <f t="shared" si="25"/>
        <v>0</v>
      </c>
      <c r="K317" t="str">
        <f t="shared" si="30"/>
        <v/>
      </c>
      <c r="L317">
        <f t="shared" si="26"/>
        <v>0</v>
      </c>
      <c r="M317" t="str">
        <f t="shared" si="27"/>
        <v/>
      </c>
      <c r="Q317" t="str">
        <f t="shared" si="28"/>
        <v xml:space="preserve">FNDLOAD apps/appsdev 0 Y DOWNLOAD $GMO_TOP/patch/115/import/gmotskd.lct .ldt </v>
      </c>
      <c r="R317" t="str">
        <f t="shared" si="29"/>
        <v xml:space="preserve">FNDLOAD apps/appsdev 0 Y DOWNLOAD $GMO_TOP/patch/115/import/gmotskd.lct file_name.ldt </v>
      </c>
    </row>
    <row r="318" spans="1:18" hidden="1" x14ac:dyDescent="0.3">
      <c r="A318" t="s">
        <v>5</v>
      </c>
      <c r="B318" t="s">
        <v>757</v>
      </c>
      <c r="C318" t="s">
        <v>758</v>
      </c>
      <c r="J318">
        <f t="shared" si="25"/>
        <v>0</v>
      </c>
      <c r="K318" t="str">
        <f t="shared" si="30"/>
        <v/>
      </c>
      <c r="L318">
        <f t="shared" si="26"/>
        <v>0</v>
      </c>
      <c r="M318" t="str">
        <f t="shared" si="27"/>
        <v/>
      </c>
      <c r="Q318" t="str">
        <f t="shared" si="28"/>
        <v xml:space="preserve">FNDLOAD apps/appsdev 0 Y DOWNLOAD $AME_TOP/patch/115/import/amesappo.lct .ldt </v>
      </c>
      <c r="R318" t="str">
        <f t="shared" si="29"/>
        <v xml:space="preserve">FNDLOAD apps/appsdev 0 Y DOWNLOAD $AME_TOP/patch/115/import/amesappo.lct file_name.ldt </v>
      </c>
    </row>
    <row r="319" spans="1:18" hidden="1" x14ac:dyDescent="0.3">
      <c r="A319" t="s">
        <v>5</v>
      </c>
      <c r="B319" t="s">
        <v>757</v>
      </c>
      <c r="C319" t="s">
        <v>759</v>
      </c>
      <c r="J319">
        <f t="shared" si="25"/>
        <v>0</v>
      </c>
      <c r="K319" t="str">
        <f t="shared" si="30"/>
        <v/>
      </c>
      <c r="L319">
        <f t="shared" si="26"/>
        <v>0</v>
      </c>
      <c r="M319" t="str">
        <f t="shared" si="27"/>
        <v/>
      </c>
      <c r="Q319" t="str">
        <f t="shared" si="28"/>
        <v xml:space="preserve">FNDLOAD apps/appsdev 0 Y DOWNLOAD $AME_TOP/patch/115/import/amesmatt.lct .ldt </v>
      </c>
      <c r="R319" t="str">
        <f t="shared" si="29"/>
        <v xml:space="preserve">FNDLOAD apps/appsdev 0 Y DOWNLOAD $AME_TOP/patch/115/import/amesmatt.lct file_name.ldt </v>
      </c>
    </row>
    <row r="320" spans="1:18" hidden="1" x14ac:dyDescent="0.3">
      <c r="A320" t="s">
        <v>5</v>
      </c>
      <c r="B320" t="s">
        <v>757</v>
      </c>
      <c r="C320" t="s">
        <v>760</v>
      </c>
      <c r="J320">
        <f t="shared" si="25"/>
        <v>0</v>
      </c>
      <c r="K320" t="str">
        <f t="shared" si="30"/>
        <v/>
      </c>
      <c r="L320">
        <f t="shared" si="26"/>
        <v>0</v>
      </c>
      <c r="M320" t="str">
        <f t="shared" si="27"/>
        <v/>
      </c>
      <c r="Q320" t="str">
        <f t="shared" si="28"/>
        <v xml:space="preserve">FNDLOAD apps/appsdev 0 Y DOWNLOAD $AME_TOP/patch/115/import/amesaatc.lct .ldt </v>
      </c>
      <c r="R320" t="str">
        <f t="shared" si="29"/>
        <v xml:space="preserve">FNDLOAD apps/appsdev 0 Y DOWNLOAD $AME_TOP/patch/115/import/amesaatc.lct file_name.ldt </v>
      </c>
    </row>
    <row r="321" spans="1:18" hidden="1" x14ac:dyDescent="0.3">
      <c r="A321" t="s">
        <v>5</v>
      </c>
      <c r="B321" t="s">
        <v>757</v>
      </c>
      <c r="C321" t="s">
        <v>761</v>
      </c>
      <c r="J321">
        <f t="shared" si="25"/>
        <v>0</v>
      </c>
      <c r="K321" t="str">
        <f t="shared" si="30"/>
        <v/>
      </c>
      <c r="L321">
        <f t="shared" si="26"/>
        <v>0</v>
      </c>
      <c r="M321" t="str">
        <f t="shared" si="27"/>
        <v/>
      </c>
      <c r="Q321" t="str">
        <f t="shared" si="28"/>
        <v xml:space="preserve">FNDLOAD apps/appsdev 0 Y DOWNLOAD $AME_TOP/patch/115/import/amesmatr.lct .ldt </v>
      </c>
      <c r="R321" t="str">
        <f t="shared" si="29"/>
        <v xml:space="preserve">FNDLOAD apps/appsdev 0 Y DOWNLOAD $AME_TOP/patch/115/import/amesmatr.lct file_name.ldt </v>
      </c>
    </row>
    <row r="322" spans="1:18" hidden="1" x14ac:dyDescent="0.3">
      <c r="A322" t="s">
        <v>5</v>
      </c>
      <c r="B322" t="s">
        <v>757</v>
      </c>
      <c r="C322" t="s">
        <v>762</v>
      </c>
      <c r="J322">
        <f t="shared" si="25"/>
        <v>0</v>
      </c>
      <c r="K322" t="str">
        <f t="shared" si="30"/>
        <v/>
      </c>
      <c r="L322">
        <f t="shared" si="26"/>
        <v>0</v>
      </c>
      <c r="M322" t="str">
        <f t="shared" si="27"/>
        <v/>
      </c>
      <c r="Q322" t="str">
        <f t="shared" si="28"/>
        <v xml:space="preserve">FNDLOAD apps/appsdev 0 Y DOWNLOAD $AME_TOP/patch/115/import/amesaagc.lct .ldt </v>
      </c>
      <c r="R322" t="str">
        <f t="shared" si="29"/>
        <v xml:space="preserve">FNDLOAD apps/appsdev 0 Y DOWNLOAD $AME_TOP/patch/115/import/amesaagc.lct file_name.ldt </v>
      </c>
    </row>
    <row r="323" spans="1:18" hidden="1" x14ac:dyDescent="0.3">
      <c r="A323" t="s">
        <v>5</v>
      </c>
      <c r="B323" t="s">
        <v>757</v>
      </c>
      <c r="C323" t="s">
        <v>763</v>
      </c>
      <c r="J323">
        <f t="shared" si="25"/>
        <v>0</v>
      </c>
      <c r="K323" t="str">
        <f t="shared" si="30"/>
        <v/>
      </c>
      <c r="L323">
        <f t="shared" si="26"/>
        <v>0</v>
      </c>
      <c r="M323" t="str">
        <f t="shared" si="27"/>
        <v/>
      </c>
      <c r="Q323" t="str">
        <f t="shared" si="28"/>
        <v xml:space="preserve">FNDLOAD apps/appsdev 0 Y DOWNLOAD $AME_TOP/patch/115/import/amesappg.lct .ldt </v>
      </c>
      <c r="R323" t="str">
        <f t="shared" si="29"/>
        <v xml:space="preserve">FNDLOAD apps/appsdev 0 Y DOWNLOAD $AME_TOP/patch/115/import/amesappg.lct file_name.ldt </v>
      </c>
    </row>
    <row r="324" spans="1:18" hidden="1" x14ac:dyDescent="0.3">
      <c r="A324" t="s">
        <v>5</v>
      </c>
      <c r="B324" t="s">
        <v>757</v>
      </c>
      <c r="C324" t="s">
        <v>764</v>
      </c>
      <c r="J324">
        <f t="shared" si="25"/>
        <v>0</v>
      </c>
      <c r="K324" t="str">
        <f t="shared" si="30"/>
        <v/>
      </c>
      <c r="L324">
        <f t="shared" si="26"/>
        <v>0</v>
      </c>
      <c r="M324" t="str">
        <f t="shared" si="27"/>
        <v/>
      </c>
      <c r="Q324" t="str">
        <f t="shared" si="28"/>
        <v xml:space="preserve">FNDLOAD apps/appsdev 0 Y DOWNLOAD $AME_TOP/patch/115/import/amesapty.lct .ldt </v>
      </c>
      <c r="R324" t="str">
        <f t="shared" si="29"/>
        <v xml:space="preserve">FNDLOAD apps/appsdev 0 Y DOWNLOAD $AME_TOP/patch/115/import/amesapty.lct file_name.ldt </v>
      </c>
    </row>
    <row r="325" spans="1:18" hidden="1" x14ac:dyDescent="0.3">
      <c r="A325" t="s">
        <v>5</v>
      </c>
      <c r="B325" t="s">
        <v>757</v>
      </c>
      <c r="C325" t="s">
        <v>765</v>
      </c>
      <c r="J325">
        <f t="shared" ref="J325:J388" si="31">IF(ISERROR(FIND(" &amp;",G325)),LEN(G325),FIND(" &amp;",G325)-1)</f>
        <v>0</v>
      </c>
      <c r="K325" t="str">
        <f t="shared" si="30"/>
        <v/>
      </c>
      <c r="L325">
        <f t="shared" ref="L325:L388" si="32">IF(ISERROR(FIND(" &amp;",G325,J325+2)),LEN(G325)-J325,FIND(" &amp;",G325,J325+2)-J325-$D$2)</f>
        <v>0</v>
      </c>
      <c r="M325" t="str">
        <f t="shared" ref="M325:M388" si="33">IF(H325&gt;=2,IF(ISERROR(MID(G325,J325+$D$2,L325)),"",MID(G325,J325+$D$2,L325)),"")</f>
        <v/>
      </c>
      <c r="Q325" t="str">
        <f t="shared" ref="Q325:Q388" si="34">CONCATENATE("FNDLOAD apps/",$C$2," 0 Y DOWNLOAD $",B325,"_TOP/patch/115/import/",C325," ",N325,".ldt ",F325,IF(K325="","",CONCATENATE(" ",K325,"='",N325,"'")),IF(M325="","",CONCATENATE(" ",M325,"='",O325,"'")))</f>
        <v xml:space="preserve">FNDLOAD apps/appsdev 0 Y DOWNLOAD $AME_TOP/patch/115/import/amescond.lct .ldt </v>
      </c>
      <c r="R325" t="str">
        <f t="shared" ref="R325:R388" si="35">CONCATENATE("FNDLOAD apps/",$C$2," 0 Y DOWNLOAD $",B325,"_TOP/patch/115/import/",C325," file_name.ldt ",F325,IF(K325="","",CONCATENATE(" ",K325,"='",LOWER(K325),"'")))</f>
        <v xml:space="preserve">FNDLOAD apps/appsdev 0 Y DOWNLOAD $AME_TOP/patch/115/import/amescond.lct file_name.ldt </v>
      </c>
    </row>
    <row r="326" spans="1:18" hidden="1" x14ac:dyDescent="0.3">
      <c r="A326" t="s">
        <v>5</v>
      </c>
      <c r="B326" t="s">
        <v>757</v>
      </c>
      <c r="C326" t="s">
        <v>766</v>
      </c>
      <c r="J326">
        <f t="shared" si="31"/>
        <v>0</v>
      </c>
      <c r="K326" t="str">
        <f t="shared" si="30"/>
        <v/>
      </c>
      <c r="L326">
        <f t="shared" si="32"/>
        <v>0</v>
      </c>
      <c r="M326" t="str">
        <f t="shared" si="33"/>
        <v/>
      </c>
      <c r="Q326" t="str">
        <f t="shared" si="34"/>
        <v xml:space="preserve">FNDLOAD apps/appsdev 0 Y DOWNLOAD $AME_TOP/patch/115/import/amesiclu.lct .ldt </v>
      </c>
      <c r="R326" t="str">
        <f t="shared" si="35"/>
        <v xml:space="preserve">FNDLOAD apps/appsdev 0 Y DOWNLOAD $AME_TOP/patch/115/import/amesiclu.lct file_name.ldt </v>
      </c>
    </row>
    <row r="327" spans="1:18" hidden="1" x14ac:dyDescent="0.3">
      <c r="A327" t="s">
        <v>5</v>
      </c>
      <c r="B327" t="s">
        <v>757</v>
      </c>
      <c r="C327" t="s">
        <v>767</v>
      </c>
      <c r="J327">
        <f t="shared" si="31"/>
        <v>0</v>
      </c>
      <c r="K327" t="str">
        <f t="shared" si="30"/>
        <v/>
      </c>
      <c r="L327">
        <f t="shared" si="32"/>
        <v>0</v>
      </c>
      <c r="M327" t="str">
        <f t="shared" si="33"/>
        <v/>
      </c>
      <c r="Q327" t="str">
        <f t="shared" si="34"/>
        <v xml:space="preserve">FNDLOAD apps/appsdev 0 Y DOWNLOAD $AME_TOP/patch/115/import/amesconk.lct .ldt </v>
      </c>
      <c r="R327" t="str">
        <f t="shared" si="35"/>
        <v xml:space="preserve">FNDLOAD apps/appsdev 0 Y DOWNLOAD $AME_TOP/patch/115/import/amesconk.lct file_name.ldt </v>
      </c>
    </row>
    <row r="328" spans="1:18" hidden="1" x14ac:dyDescent="0.3">
      <c r="A328" t="s">
        <v>5</v>
      </c>
      <c r="B328" t="s">
        <v>757</v>
      </c>
      <c r="C328" t="s">
        <v>768</v>
      </c>
      <c r="J328">
        <f t="shared" si="31"/>
        <v>0</v>
      </c>
      <c r="K328" t="str">
        <f t="shared" si="30"/>
        <v/>
      </c>
      <c r="L328">
        <f t="shared" si="32"/>
        <v>0</v>
      </c>
      <c r="M328" t="str">
        <f t="shared" si="33"/>
        <v/>
      </c>
      <c r="Q328" t="str">
        <f t="shared" si="34"/>
        <v xml:space="preserve">FNDLOAD apps/appsdev 0 Y DOWNLOAD $AME_TOP/patch/115/import/amesrulk.lct .ldt </v>
      </c>
      <c r="R328" t="str">
        <f t="shared" si="35"/>
        <v xml:space="preserve">FNDLOAD apps/appsdev 0 Y DOWNLOAD $AME_TOP/patch/115/import/amesrulk.lct file_name.ldt </v>
      </c>
    </row>
    <row r="329" spans="1:18" hidden="1" x14ac:dyDescent="0.3">
      <c r="A329" t="s">
        <v>5</v>
      </c>
      <c r="B329" t="s">
        <v>757</v>
      </c>
      <c r="C329" t="s">
        <v>769</v>
      </c>
      <c r="J329">
        <f t="shared" si="31"/>
        <v>0</v>
      </c>
      <c r="K329" t="str">
        <f t="shared" si="30"/>
        <v/>
      </c>
      <c r="L329">
        <f t="shared" si="32"/>
        <v>0</v>
      </c>
      <c r="M329" t="str">
        <f t="shared" si="33"/>
        <v/>
      </c>
      <c r="Q329" t="str">
        <f t="shared" si="34"/>
        <v xml:space="preserve">FNDLOAD apps/appsdev 0 Y DOWNLOAD $AME_TOP/patch/115/import/amesacus.lct .ldt </v>
      </c>
      <c r="R329" t="str">
        <f t="shared" si="35"/>
        <v xml:space="preserve">FNDLOAD apps/appsdev 0 Y DOWNLOAD $AME_TOP/patch/115/import/amesacus.lct file_name.ldt </v>
      </c>
    </row>
    <row r="330" spans="1:18" hidden="1" x14ac:dyDescent="0.3">
      <c r="A330" t="s">
        <v>5</v>
      </c>
      <c r="B330" t="s">
        <v>757</v>
      </c>
      <c r="C330" t="s">
        <v>770</v>
      </c>
      <c r="J330">
        <f t="shared" si="31"/>
        <v>0</v>
      </c>
      <c r="K330" t="str">
        <f t="shared" si="30"/>
        <v/>
      </c>
      <c r="L330">
        <f t="shared" si="32"/>
        <v>0</v>
      </c>
      <c r="M330" t="str">
        <f t="shared" si="33"/>
        <v/>
      </c>
      <c r="Q330" t="str">
        <f t="shared" si="34"/>
        <v xml:space="preserve">FNDLOAD apps/appsdev 0 Y DOWNLOAD $AME_TOP/patch/115/import/amesicls.lct .ldt </v>
      </c>
      <c r="R330" t="str">
        <f t="shared" si="35"/>
        <v xml:space="preserve">FNDLOAD apps/appsdev 0 Y DOWNLOAD $AME_TOP/patch/115/import/amesicls.lct file_name.ldt </v>
      </c>
    </row>
    <row r="331" spans="1:18" hidden="1" x14ac:dyDescent="0.3">
      <c r="A331" t="s">
        <v>5</v>
      </c>
      <c r="B331" t="s">
        <v>757</v>
      </c>
      <c r="C331" t="s">
        <v>771</v>
      </c>
      <c r="J331">
        <f t="shared" si="31"/>
        <v>0</v>
      </c>
      <c r="K331" t="str">
        <f t="shared" si="30"/>
        <v/>
      </c>
      <c r="L331">
        <f t="shared" si="32"/>
        <v>0</v>
      </c>
      <c r="M331" t="str">
        <f t="shared" si="33"/>
        <v/>
      </c>
      <c r="Q331" t="str">
        <f t="shared" si="34"/>
        <v xml:space="preserve">FNDLOAD apps/appsdev 0 Y DOWNLOAD $AME_TOP/patch/115/import/amescvar.lct .ldt </v>
      </c>
      <c r="R331" t="str">
        <f t="shared" si="35"/>
        <v xml:space="preserve">FNDLOAD apps/appsdev 0 Y DOWNLOAD $AME_TOP/patch/115/import/amescvar.lct file_name.ldt </v>
      </c>
    </row>
    <row r="332" spans="1:18" hidden="1" x14ac:dyDescent="0.3">
      <c r="A332" t="s">
        <v>5</v>
      </c>
      <c r="B332" t="s">
        <v>757</v>
      </c>
      <c r="C332" t="s">
        <v>772</v>
      </c>
      <c r="J332">
        <f t="shared" si="31"/>
        <v>0</v>
      </c>
      <c r="K332" t="str">
        <f t="shared" si="30"/>
        <v/>
      </c>
      <c r="L332">
        <f t="shared" si="32"/>
        <v>0</v>
      </c>
      <c r="M332" t="str">
        <f t="shared" si="33"/>
        <v/>
      </c>
      <c r="Q332" t="str">
        <f t="shared" si="34"/>
        <v xml:space="preserve">FNDLOAD apps/appsdev 0 Y DOWNLOAD $AME_TOP/patch/115/import/amespdan.lct .ldt </v>
      </c>
      <c r="R332" t="str">
        <f t="shared" si="35"/>
        <v xml:space="preserve">FNDLOAD apps/appsdev 0 Y DOWNLOAD $AME_TOP/patch/115/import/amespdan.lct file_name.ldt </v>
      </c>
    </row>
    <row r="333" spans="1:18" hidden="1" x14ac:dyDescent="0.3">
      <c r="A333" t="s">
        <v>5</v>
      </c>
      <c r="B333" t="s">
        <v>757</v>
      </c>
      <c r="C333" t="s">
        <v>773</v>
      </c>
      <c r="J333">
        <f t="shared" si="31"/>
        <v>0</v>
      </c>
      <c r="K333" t="str">
        <f t="shared" si="30"/>
        <v/>
      </c>
      <c r="L333">
        <f t="shared" si="32"/>
        <v>0</v>
      </c>
      <c r="M333" t="str">
        <f t="shared" si="33"/>
        <v/>
      </c>
      <c r="Q333" t="str">
        <f t="shared" si="34"/>
        <v xml:space="preserve">FNDLOAD apps/appsdev 0 Y DOWNLOAD $AME_TOP/patch/115/import/amesrule.lct .ldt </v>
      </c>
      <c r="R333" t="str">
        <f t="shared" si="35"/>
        <v xml:space="preserve">FNDLOAD apps/appsdev 0 Y DOWNLOAD $AME_TOP/patch/115/import/amesrule.lct file_name.ldt </v>
      </c>
    </row>
    <row r="334" spans="1:18" hidden="1" x14ac:dyDescent="0.3">
      <c r="A334" t="s">
        <v>5</v>
      </c>
      <c r="B334" t="s">
        <v>757</v>
      </c>
      <c r="C334" t="s">
        <v>774</v>
      </c>
      <c r="J334">
        <f t="shared" si="31"/>
        <v>0</v>
      </c>
      <c r="K334" t="str">
        <f t="shared" si="30"/>
        <v/>
      </c>
      <c r="L334">
        <f t="shared" si="32"/>
        <v>0</v>
      </c>
      <c r="M334" t="str">
        <f t="shared" si="33"/>
        <v/>
      </c>
      <c r="Q334" t="str">
        <f t="shared" si="34"/>
        <v xml:space="preserve">FNDLOAD apps/appsdev 0 Y DOWNLOAD $AME_TOP/patch/115/import/amesactu.lct .ldt </v>
      </c>
      <c r="R334" t="str">
        <f t="shared" si="35"/>
        <v xml:space="preserve">FNDLOAD apps/appsdev 0 Y DOWNLOAD $AME_TOP/patch/115/import/amesactu.lct file_name.ldt </v>
      </c>
    </row>
    <row r="335" spans="1:18" hidden="1" x14ac:dyDescent="0.3">
      <c r="A335" t="s">
        <v>5</v>
      </c>
      <c r="B335" t="s">
        <v>775</v>
      </c>
      <c r="C335" t="s">
        <v>776</v>
      </c>
      <c r="J335">
        <f t="shared" si="31"/>
        <v>0</v>
      </c>
      <c r="K335" t="str">
        <f t="shared" si="30"/>
        <v/>
      </c>
      <c r="L335">
        <f t="shared" si="32"/>
        <v>0</v>
      </c>
      <c r="M335" t="str">
        <f t="shared" si="33"/>
        <v/>
      </c>
      <c r="Q335" t="str">
        <f t="shared" si="34"/>
        <v xml:space="preserve">FNDLOAD apps/appsdev 0 Y DOWNLOAD $CUG_TOP/patch/115/import/cugtsktc.lct .ldt </v>
      </c>
      <c r="R335" t="str">
        <f t="shared" si="35"/>
        <v xml:space="preserve">FNDLOAD apps/appsdev 0 Y DOWNLOAD $CUG_TOP/patch/115/import/cugtsktc.lct file_name.ldt </v>
      </c>
    </row>
    <row r="336" spans="1:18" hidden="1" x14ac:dyDescent="0.3">
      <c r="A336" t="s">
        <v>5</v>
      </c>
      <c r="B336" t="s">
        <v>777</v>
      </c>
      <c r="C336" t="s">
        <v>778</v>
      </c>
      <c r="J336">
        <f t="shared" si="31"/>
        <v>0</v>
      </c>
      <c r="K336" t="str">
        <f t="shared" si="30"/>
        <v/>
      </c>
      <c r="L336">
        <f t="shared" si="32"/>
        <v>0</v>
      </c>
      <c r="M336" t="str">
        <f t="shared" si="33"/>
        <v/>
      </c>
      <c r="Q336" t="str">
        <f t="shared" si="34"/>
        <v xml:space="preserve">FNDLOAD apps/appsdev 0 Y DOWNLOAD $IEU_TOP/patch/115/import/ieushat.lct .ldt </v>
      </c>
      <c r="R336" t="str">
        <f t="shared" si="35"/>
        <v xml:space="preserve">FNDLOAD apps/appsdev 0 Y DOWNLOAD $IEU_TOP/patch/115/import/ieushat.lct file_name.ldt </v>
      </c>
    </row>
    <row r="337" spans="1:18" hidden="1" x14ac:dyDescent="0.3">
      <c r="A337" t="s">
        <v>5</v>
      </c>
      <c r="B337" t="s">
        <v>777</v>
      </c>
      <c r="C337" t="s">
        <v>779</v>
      </c>
      <c r="J337">
        <f t="shared" si="31"/>
        <v>0</v>
      </c>
      <c r="K337" t="str">
        <f t="shared" si="30"/>
        <v/>
      </c>
      <c r="L337">
        <f t="shared" si="32"/>
        <v>0</v>
      </c>
      <c r="M337" t="str">
        <f t="shared" si="33"/>
        <v/>
      </c>
      <c r="Q337" t="str">
        <f t="shared" si="34"/>
        <v xml:space="preserve">FNDLOAD apps/appsdev 0 Y DOWNLOAD $IEU_TOP/patch/115/import/ieuenum.lct .ldt </v>
      </c>
      <c r="R337" t="str">
        <f t="shared" si="35"/>
        <v xml:space="preserve">FNDLOAD apps/appsdev 0 Y DOWNLOAD $IEU_TOP/patch/115/import/ieuenum.lct file_name.ldt </v>
      </c>
    </row>
    <row r="338" spans="1:18" hidden="1" x14ac:dyDescent="0.3">
      <c r="A338" t="s">
        <v>5</v>
      </c>
      <c r="B338" t="s">
        <v>777</v>
      </c>
      <c r="C338" t="s">
        <v>780</v>
      </c>
      <c r="J338">
        <f t="shared" si="31"/>
        <v>0</v>
      </c>
      <c r="K338" t="str">
        <f t="shared" si="30"/>
        <v/>
      </c>
      <c r="L338">
        <f t="shared" si="32"/>
        <v>0</v>
      </c>
      <c r="M338" t="str">
        <f t="shared" si="33"/>
        <v/>
      </c>
      <c r="Q338" t="str">
        <f t="shared" si="34"/>
        <v xml:space="preserve">FNDLOAD apps/appsdev 0 Y DOWNLOAD $IEU_TOP/patch/115/import/ieuuwq.lct .ldt </v>
      </c>
      <c r="R338" t="str">
        <f t="shared" si="35"/>
        <v xml:space="preserve">FNDLOAD apps/appsdev 0 Y DOWNLOAD $IEU_TOP/patch/115/import/ieuuwq.lct file_name.ldt </v>
      </c>
    </row>
    <row r="339" spans="1:18" hidden="1" x14ac:dyDescent="0.3">
      <c r="A339" t="s">
        <v>5</v>
      </c>
      <c r="B339" t="s">
        <v>777</v>
      </c>
      <c r="C339" t="s">
        <v>781</v>
      </c>
      <c r="J339">
        <f t="shared" si="31"/>
        <v>0</v>
      </c>
      <c r="K339" t="str">
        <f t="shared" si="30"/>
        <v/>
      </c>
      <c r="L339">
        <f t="shared" si="32"/>
        <v>0</v>
      </c>
      <c r="M339" t="str">
        <f t="shared" si="33"/>
        <v/>
      </c>
      <c r="Q339" t="str">
        <f t="shared" si="34"/>
        <v xml:space="preserve">FNDLOAD apps/appsdev 0 Y DOWNLOAD $IEU_TOP/patch/115/import/ieuctlpg.lct .ldt </v>
      </c>
      <c r="R339" t="str">
        <f t="shared" si="35"/>
        <v xml:space="preserve">FNDLOAD apps/appsdev 0 Y DOWNLOAD $IEU_TOP/patch/115/import/ieuctlpg.lct file_name.ldt </v>
      </c>
    </row>
    <row r="340" spans="1:18" hidden="1" x14ac:dyDescent="0.3">
      <c r="A340" t="s">
        <v>5</v>
      </c>
      <c r="B340" t="s">
        <v>777</v>
      </c>
      <c r="C340" t="s">
        <v>782</v>
      </c>
      <c r="J340">
        <f t="shared" si="31"/>
        <v>0</v>
      </c>
      <c r="K340" t="str">
        <f t="shared" si="30"/>
        <v/>
      </c>
      <c r="L340">
        <f t="shared" si="32"/>
        <v>0</v>
      </c>
      <c r="M340" t="str">
        <f t="shared" si="33"/>
        <v/>
      </c>
      <c r="Q340" t="str">
        <f t="shared" si="34"/>
        <v xml:space="preserve">FNDLOAD apps/appsdev 0 Y DOWNLOAD $IEU_TOP/patch/115/import/ieulrul.lct .ldt </v>
      </c>
      <c r="R340" t="str">
        <f t="shared" si="35"/>
        <v xml:space="preserve">FNDLOAD apps/appsdev 0 Y DOWNLOAD $IEU_TOP/patch/115/import/ieulrul.lct file_name.ldt </v>
      </c>
    </row>
    <row r="341" spans="1:18" hidden="1" x14ac:dyDescent="0.3">
      <c r="A341" t="s">
        <v>5</v>
      </c>
      <c r="B341" t="s">
        <v>777</v>
      </c>
      <c r="C341" t="s">
        <v>783</v>
      </c>
      <c r="J341">
        <f t="shared" si="31"/>
        <v>0</v>
      </c>
      <c r="K341" t="str">
        <f t="shared" si="30"/>
        <v/>
      </c>
      <c r="L341">
        <f t="shared" si="32"/>
        <v>0</v>
      </c>
      <c r="M341" t="str">
        <f t="shared" si="33"/>
        <v/>
      </c>
      <c r="Q341" t="str">
        <f t="shared" si="34"/>
        <v xml:space="preserve">FNDLOAD apps/appsdev 0 Y DOWNLOAD $IEU_TOP/patch/115/import/ieurcat.lct .ldt </v>
      </c>
      <c r="R341" t="str">
        <f t="shared" si="35"/>
        <v xml:space="preserve">FNDLOAD apps/appsdev 0 Y DOWNLOAD $IEU_TOP/patch/115/import/ieurcat.lct file_name.ldt </v>
      </c>
    </row>
    <row r="342" spans="1:18" hidden="1" x14ac:dyDescent="0.3">
      <c r="A342" t="s">
        <v>5</v>
      </c>
      <c r="B342" t="s">
        <v>777</v>
      </c>
      <c r="C342" t="s">
        <v>784</v>
      </c>
      <c r="J342">
        <f t="shared" si="31"/>
        <v>0</v>
      </c>
      <c r="K342" t="str">
        <f t="shared" ref="K342:K405" si="36">IF(ISERROR(LEFT(G342,FIND(" &amp;",G342)-1)),CONCATENATE(G342,""),LEFT(G342,FIND(" &amp;",G342)-1))</f>
        <v/>
      </c>
      <c r="L342">
        <f t="shared" si="32"/>
        <v>0</v>
      </c>
      <c r="M342" t="str">
        <f t="shared" si="33"/>
        <v/>
      </c>
      <c r="Q342" t="str">
        <f t="shared" si="34"/>
        <v xml:space="preserve">FNDLOAD apps/appsdev 0 Y DOWNLOAD $IEU_TOP/patch/115/import/ieuwpsec.lct .ldt </v>
      </c>
      <c r="R342" t="str">
        <f t="shared" si="35"/>
        <v xml:space="preserve">FNDLOAD apps/appsdev 0 Y DOWNLOAD $IEU_TOP/patch/115/import/ieuwpsec.lct file_name.ldt </v>
      </c>
    </row>
    <row r="343" spans="1:18" hidden="1" x14ac:dyDescent="0.3">
      <c r="A343" t="s">
        <v>5</v>
      </c>
      <c r="B343" t="s">
        <v>777</v>
      </c>
      <c r="C343" t="s">
        <v>785</v>
      </c>
      <c r="J343">
        <f t="shared" si="31"/>
        <v>0</v>
      </c>
      <c r="K343" t="str">
        <f t="shared" si="36"/>
        <v/>
      </c>
      <c r="L343">
        <f t="shared" si="32"/>
        <v>0</v>
      </c>
      <c r="M343" t="str">
        <f t="shared" si="33"/>
        <v/>
      </c>
      <c r="Q343" t="str">
        <f t="shared" si="34"/>
        <v xml:space="preserve">FNDLOAD apps/appsdev 0 Y DOWNLOAD $IEU_TOP/patch/115/import/ieuwpdat.lct .ldt </v>
      </c>
      <c r="R343" t="str">
        <f t="shared" si="35"/>
        <v xml:space="preserve">FNDLOAD apps/appsdev 0 Y DOWNLOAD $IEU_TOP/patch/115/import/ieuwpdat.lct file_name.ldt </v>
      </c>
    </row>
    <row r="344" spans="1:18" hidden="1" x14ac:dyDescent="0.3">
      <c r="A344" t="s">
        <v>5</v>
      </c>
      <c r="B344" t="s">
        <v>777</v>
      </c>
      <c r="C344" t="s">
        <v>786</v>
      </c>
      <c r="J344">
        <f t="shared" si="31"/>
        <v>0</v>
      </c>
      <c r="K344" t="str">
        <f t="shared" si="36"/>
        <v/>
      </c>
      <c r="L344">
        <f t="shared" si="32"/>
        <v>0</v>
      </c>
      <c r="M344" t="str">
        <f t="shared" si="33"/>
        <v/>
      </c>
      <c r="Q344" t="str">
        <f t="shared" si="34"/>
        <v xml:space="preserve">FNDLOAD apps/appsdev 0 Y DOWNLOAD $IEU_TOP/patch/115/import/ieuuwqmp.lct .ldt </v>
      </c>
      <c r="R344" t="str">
        <f t="shared" si="35"/>
        <v xml:space="preserve">FNDLOAD apps/appsdev 0 Y DOWNLOAD $IEU_TOP/patch/115/import/ieuuwqmp.lct file_name.ldt </v>
      </c>
    </row>
    <row r="345" spans="1:18" hidden="1" x14ac:dyDescent="0.3">
      <c r="A345" t="s">
        <v>5</v>
      </c>
      <c r="B345" t="s">
        <v>777</v>
      </c>
      <c r="C345" t="s">
        <v>787</v>
      </c>
      <c r="J345">
        <f t="shared" si="31"/>
        <v>0</v>
      </c>
      <c r="K345" t="str">
        <f t="shared" si="36"/>
        <v/>
      </c>
      <c r="L345">
        <f t="shared" si="32"/>
        <v>0</v>
      </c>
      <c r="M345" t="str">
        <f t="shared" si="33"/>
        <v/>
      </c>
      <c r="Q345" t="str">
        <f t="shared" si="34"/>
        <v xml:space="preserve">FNDLOAD apps/appsdev 0 Y DOWNLOAD $IEU_TOP/patch/115/import/ieumact.lct .ldt </v>
      </c>
      <c r="R345" t="str">
        <f t="shared" si="35"/>
        <v xml:space="preserve">FNDLOAD apps/appsdev 0 Y DOWNLOAD $IEU_TOP/patch/115/import/ieumact.lct file_name.ldt </v>
      </c>
    </row>
    <row r="346" spans="1:18" hidden="1" x14ac:dyDescent="0.3">
      <c r="A346" t="s">
        <v>5</v>
      </c>
      <c r="B346" t="s">
        <v>777</v>
      </c>
      <c r="C346" t="s">
        <v>788</v>
      </c>
      <c r="J346">
        <f t="shared" si="31"/>
        <v>0</v>
      </c>
      <c r="K346" t="str">
        <f t="shared" si="36"/>
        <v/>
      </c>
      <c r="L346">
        <f t="shared" si="32"/>
        <v>0</v>
      </c>
      <c r="M346" t="str">
        <f t="shared" si="33"/>
        <v/>
      </c>
      <c r="Q346" t="str">
        <f t="shared" si="34"/>
        <v xml:space="preserve">FNDLOAD apps/appsdev 0 Y DOWNLOAD $IEU_TOP/patch/115/import/ieusplns.lct .ldt </v>
      </c>
      <c r="R346" t="str">
        <f t="shared" si="35"/>
        <v xml:space="preserve">FNDLOAD apps/appsdev 0 Y DOWNLOAD $IEU_TOP/patch/115/import/ieusplns.lct file_name.ldt </v>
      </c>
    </row>
    <row r="347" spans="1:18" hidden="1" x14ac:dyDescent="0.3">
      <c r="A347" t="s">
        <v>5</v>
      </c>
      <c r="B347" t="s">
        <v>777</v>
      </c>
      <c r="C347" t="s">
        <v>789</v>
      </c>
      <c r="J347">
        <f t="shared" si="31"/>
        <v>0</v>
      </c>
      <c r="K347" t="str">
        <f t="shared" si="36"/>
        <v/>
      </c>
      <c r="L347">
        <f t="shared" si="32"/>
        <v>0</v>
      </c>
      <c r="M347" t="str">
        <f t="shared" si="33"/>
        <v/>
      </c>
      <c r="Q347" t="str">
        <f t="shared" si="34"/>
        <v xml:space="preserve">FNDLOAD apps/appsdev 0 Y DOWNLOAD $IEU_TOP/patch/115/import/ieuuwqws.lct .ldt </v>
      </c>
      <c r="R347" t="str">
        <f t="shared" si="35"/>
        <v xml:space="preserve">FNDLOAD apps/appsdev 0 Y DOWNLOAD $IEU_TOP/patch/115/import/ieuuwqws.lct file_name.ldt </v>
      </c>
    </row>
    <row r="348" spans="1:18" hidden="1" x14ac:dyDescent="0.3">
      <c r="A348" t="s">
        <v>5</v>
      </c>
      <c r="B348" t="s">
        <v>790</v>
      </c>
      <c r="C348" t="s">
        <v>791</v>
      </c>
      <c r="J348">
        <f t="shared" si="31"/>
        <v>0</v>
      </c>
      <c r="K348" t="str">
        <f t="shared" si="36"/>
        <v/>
      </c>
      <c r="L348">
        <f t="shared" si="32"/>
        <v>0</v>
      </c>
      <c r="M348" t="str">
        <f t="shared" si="33"/>
        <v/>
      </c>
      <c r="Q348" t="str">
        <f t="shared" si="34"/>
        <v xml:space="preserve">FNDLOAD apps/appsdev 0 Y DOWNLOAD $PJM_TOP/patch/115/import/pjmpta.lct .ldt </v>
      </c>
      <c r="R348" t="str">
        <f t="shared" si="35"/>
        <v xml:space="preserve">FNDLOAD apps/appsdev 0 Y DOWNLOAD $PJM_TOP/patch/115/import/pjmpta.lct file_name.ldt </v>
      </c>
    </row>
    <row r="349" spans="1:18" hidden="1" x14ac:dyDescent="0.3">
      <c r="A349" t="s">
        <v>5</v>
      </c>
      <c r="B349" t="s">
        <v>792</v>
      </c>
      <c r="C349" t="s">
        <v>793</v>
      </c>
      <c r="J349">
        <f t="shared" si="31"/>
        <v>0</v>
      </c>
      <c r="K349" t="str">
        <f t="shared" si="36"/>
        <v/>
      </c>
      <c r="L349">
        <f t="shared" si="32"/>
        <v>0</v>
      </c>
      <c r="M349" t="str">
        <f t="shared" si="33"/>
        <v/>
      </c>
      <c r="Q349" t="str">
        <f t="shared" si="34"/>
        <v xml:space="preserve">FNDLOAD apps/appsdev 0 Y DOWNLOAD $FLM_TOP/patch/115/import/flmekpvl.lct .ldt </v>
      </c>
      <c r="R349" t="str">
        <f t="shared" si="35"/>
        <v xml:space="preserve">FNDLOAD apps/appsdev 0 Y DOWNLOAD $FLM_TOP/patch/115/import/flmekpvl.lct file_name.ldt </v>
      </c>
    </row>
    <row r="350" spans="1:18" hidden="1" x14ac:dyDescent="0.3">
      <c r="A350" t="s">
        <v>5</v>
      </c>
      <c r="B350" t="s">
        <v>792</v>
      </c>
      <c r="C350" t="s">
        <v>794</v>
      </c>
      <c r="J350">
        <f t="shared" si="31"/>
        <v>0</v>
      </c>
      <c r="K350" t="str">
        <f t="shared" si="36"/>
        <v/>
      </c>
      <c r="L350">
        <f t="shared" si="32"/>
        <v>0</v>
      </c>
      <c r="M350" t="str">
        <f t="shared" si="33"/>
        <v/>
      </c>
      <c r="Q350" t="str">
        <f t="shared" si="34"/>
        <v xml:space="preserve">FNDLOAD apps/appsdev 0 Y DOWNLOAD $FLM_TOP/patch/115/import/flmekpdf.lct .ldt </v>
      </c>
      <c r="R350" t="str">
        <f t="shared" si="35"/>
        <v xml:space="preserve">FNDLOAD apps/appsdev 0 Y DOWNLOAD $FLM_TOP/patch/115/import/flmekpdf.lct file_name.ldt </v>
      </c>
    </row>
    <row r="351" spans="1:18" hidden="1" x14ac:dyDescent="0.3">
      <c r="A351" t="s">
        <v>5</v>
      </c>
      <c r="B351" t="s">
        <v>792</v>
      </c>
      <c r="C351" t="s">
        <v>795</v>
      </c>
      <c r="J351">
        <f t="shared" si="31"/>
        <v>0</v>
      </c>
      <c r="K351" t="str">
        <f t="shared" si="36"/>
        <v/>
      </c>
      <c r="L351">
        <f t="shared" si="32"/>
        <v>0</v>
      </c>
      <c r="M351" t="str">
        <f t="shared" si="33"/>
        <v/>
      </c>
      <c r="Q351" t="str">
        <f t="shared" si="34"/>
        <v xml:space="preserve">FNDLOAD apps/appsdev 0 Y DOWNLOAD $FLM_TOP/patch/115/import/flmschru.lct .ldt </v>
      </c>
      <c r="R351" t="str">
        <f t="shared" si="35"/>
        <v xml:space="preserve">FNDLOAD apps/appsdev 0 Y DOWNLOAD $FLM_TOP/patch/115/import/flmschru.lct file_name.ldt </v>
      </c>
    </row>
    <row r="352" spans="1:18" hidden="1" x14ac:dyDescent="0.3">
      <c r="A352" t="s">
        <v>5</v>
      </c>
      <c r="B352" t="s">
        <v>792</v>
      </c>
      <c r="C352" t="s">
        <v>796</v>
      </c>
      <c r="J352">
        <f t="shared" si="31"/>
        <v>0</v>
      </c>
      <c r="K352" t="str">
        <f t="shared" si="36"/>
        <v/>
      </c>
      <c r="L352">
        <f t="shared" si="32"/>
        <v>0</v>
      </c>
      <c r="M352" t="str">
        <f t="shared" si="33"/>
        <v/>
      </c>
      <c r="Q352" t="str">
        <f t="shared" si="34"/>
        <v xml:space="preserve">FNDLOAD apps/appsdev 0 Y DOWNLOAD $FLM_TOP/patch/115/import/flmsqatt.lct .ldt </v>
      </c>
      <c r="R352" t="str">
        <f t="shared" si="35"/>
        <v xml:space="preserve">FNDLOAD apps/appsdev 0 Y DOWNLOAD $FLM_TOP/patch/115/import/flmsqatt.lct file_name.ldt </v>
      </c>
    </row>
    <row r="353" spans="1:18" hidden="1" x14ac:dyDescent="0.3">
      <c r="A353" t="s">
        <v>5</v>
      </c>
      <c r="B353" t="s">
        <v>792</v>
      </c>
      <c r="C353" t="s">
        <v>797</v>
      </c>
      <c r="J353">
        <f t="shared" si="31"/>
        <v>0</v>
      </c>
      <c r="K353" t="str">
        <f t="shared" si="36"/>
        <v/>
      </c>
      <c r="L353">
        <f t="shared" si="32"/>
        <v>0</v>
      </c>
      <c r="M353" t="str">
        <f t="shared" si="33"/>
        <v/>
      </c>
      <c r="Q353" t="str">
        <f t="shared" si="34"/>
        <v xml:space="preserve">FNDLOAD apps/appsdev 0 Y DOWNLOAD $FLM_TOP/patch/115/import/flmekplv.lct .ldt </v>
      </c>
      <c r="R353" t="str">
        <f t="shared" si="35"/>
        <v xml:space="preserve">FNDLOAD apps/appsdev 0 Y DOWNLOAD $FLM_TOP/patch/115/import/flmekplv.lct file_name.ldt </v>
      </c>
    </row>
    <row r="354" spans="1:18" hidden="1" x14ac:dyDescent="0.3">
      <c r="A354" t="s">
        <v>5</v>
      </c>
      <c r="B354" t="s">
        <v>798</v>
      </c>
      <c r="C354" t="s">
        <v>799</v>
      </c>
      <c r="J354">
        <f t="shared" si="31"/>
        <v>0</v>
      </c>
      <c r="K354" t="str">
        <f t="shared" si="36"/>
        <v/>
      </c>
      <c r="L354">
        <f t="shared" si="32"/>
        <v>0</v>
      </c>
      <c r="M354" t="str">
        <f t="shared" si="33"/>
        <v/>
      </c>
      <c r="Q354" t="str">
        <f t="shared" si="34"/>
        <v xml:space="preserve">FNDLOAD apps/appsdev 0 Y DOWNLOAD $CMI_TOP/patch/115/import/cmilayout.lct .ldt </v>
      </c>
      <c r="R354" t="str">
        <f t="shared" si="35"/>
        <v xml:space="preserve">FNDLOAD apps/appsdev 0 Y DOWNLOAD $CMI_TOP/patch/115/import/cmilayout.lct file_name.ldt </v>
      </c>
    </row>
    <row r="355" spans="1:18" hidden="1" x14ac:dyDescent="0.3">
      <c r="A355" t="s">
        <v>5</v>
      </c>
      <c r="B355" t="s">
        <v>798</v>
      </c>
      <c r="C355" t="s">
        <v>800</v>
      </c>
      <c r="J355">
        <f t="shared" si="31"/>
        <v>0</v>
      </c>
      <c r="K355" t="str">
        <f t="shared" si="36"/>
        <v/>
      </c>
      <c r="L355">
        <f t="shared" si="32"/>
        <v>0</v>
      </c>
      <c r="M355" t="str">
        <f t="shared" si="33"/>
        <v/>
      </c>
      <c r="Q355" t="str">
        <f t="shared" si="34"/>
        <v xml:space="preserve">FNDLOAD apps/appsdev 0 Y DOWNLOAD $CMI_TOP/patch/115/import/cmigparpd.lct .ldt </v>
      </c>
      <c r="R355" t="str">
        <f t="shared" si="35"/>
        <v xml:space="preserve">FNDLOAD apps/appsdev 0 Y DOWNLOAD $CMI_TOP/patch/115/import/cmigparpd.lct file_name.ldt </v>
      </c>
    </row>
    <row r="356" spans="1:18" hidden="1" x14ac:dyDescent="0.3">
      <c r="A356" t="s">
        <v>5</v>
      </c>
      <c r="B356" t="s">
        <v>801</v>
      </c>
      <c r="C356" t="s">
        <v>802</v>
      </c>
      <c r="J356">
        <f t="shared" si="31"/>
        <v>0</v>
      </c>
      <c r="K356" t="str">
        <f t="shared" si="36"/>
        <v/>
      </c>
      <c r="L356">
        <f t="shared" si="32"/>
        <v>0</v>
      </c>
      <c r="M356" t="str">
        <f t="shared" si="33"/>
        <v/>
      </c>
      <c r="Q356" t="str">
        <f t="shared" si="34"/>
        <v xml:space="preserve">FNDLOAD apps/appsdev 0 Y DOWNLOAD $XDP_TOP/patch/115/import/xdpsrpkd.lct .ldt </v>
      </c>
      <c r="R356" t="str">
        <f t="shared" si="35"/>
        <v xml:space="preserve">FNDLOAD apps/appsdev 0 Y DOWNLOAD $XDP_TOP/patch/115/import/xdpsrpkd.lct file_name.ldt </v>
      </c>
    </row>
    <row r="357" spans="1:18" hidden="1" x14ac:dyDescent="0.3">
      <c r="A357" t="s">
        <v>5</v>
      </c>
      <c r="B357" t="s">
        <v>801</v>
      </c>
      <c r="C357" t="s">
        <v>803</v>
      </c>
      <c r="J357">
        <f t="shared" si="31"/>
        <v>0</v>
      </c>
      <c r="K357" t="str">
        <f t="shared" si="36"/>
        <v/>
      </c>
      <c r="L357">
        <f t="shared" si="32"/>
        <v>0</v>
      </c>
      <c r="M357" t="str">
        <f t="shared" si="33"/>
        <v/>
      </c>
      <c r="Q357" t="str">
        <f t="shared" si="34"/>
        <v xml:space="preserve">FNDLOAD apps/appsdev 0 Y DOWNLOAD $XDP_TOP/patch/115/import/xdpsrvac.lct .ldt </v>
      </c>
      <c r="R357" t="str">
        <f t="shared" si="35"/>
        <v xml:space="preserve">FNDLOAD apps/appsdev 0 Y DOWNLOAD $XDP_TOP/patch/115/import/xdpsrvac.lct file_name.ldt </v>
      </c>
    </row>
    <row r="358" spans="1:18" hidden="1" x14ac:dyDescent="0.3">
      <c r="A358" t="s">
        <v>5</v>
      </c>
      <c r="B358" t="s">
        <v>801</v>
      </c>
      <c r="C358" t="s">
        <v>804</v>
      </c>
      <c r="J358">
        <f t="shared" si="31"/>
        <v>0</v>
      </c>
      <c r="K358" t="str">
        <f t="shared" si="36"/>
        <v/>
      </c>
      <c r="L358">
        <f t="shared" si="32"/>
        <v>0</v>
      </c>
      <c r="M358" t="str">
        <f t="shared" si="33"/>
        <v/>
      </c>
      <c r="Q358" t="str">
        <f t="shared" si="34"/>
        <v xml:space="preserve">FNDLOAD apps/appsdev 0 Y DOWNLOAD $XDP_TOP/patch/115/import/xdpdqcfg.lct .ldt </v>
      </c>
      <c r="R358" t="str">
        <f t="shared" si="35"/>
        <v xml:space="preserve">FNDLOAD apps/appsdev 0 Y DOWNLOAD $XDP_TOP/patch/115/import/xdpdqcfg.lct file_name.ldt </v>
      </c>
    </row>
    <row r="359" spans="1:18" hidden="1" x14ac:dyDescent="0.3">
      <c r="A359" t="s">
        <v>5</v>
      </c>
      <c r="B359" t="s">
        <v>801</v>
      </c>
      <c r="C359" t="s">
        <v>805</v>
      </c>
      <c r="J359">
        <f t="shared" si="31"/>
        <v>0</v>
      </c>
      <c r="K359" t="str">
        <f t="shared" si="36"/>
        <v/>
      </c>
      <c r="L359">
        <f t="shared" si="32"/>
        <v>0</v>
      </c>
      <c r="M359" t="str">
        <f t="shared" si="33"/>
        <v/>
      </c>
      <c r="Q359" t="str">
        <f t="shared" si="34"/>
        <v xml:space="preserve">FNDLOAD apps/appsdev 0 Y DOWNLOAD $XDP_TOP/patch/115/import/xdpprbod.lct .ldt </v>
      </c>
      <c r="R359" t="str">
        <f t="shared" si="35"/>
        <v xml:space="preserve">FNDLOAD apps/appsdev 0 Y DOWNLOAD $XDP_TOP/patch/115/import/xdpprbod.lct file_name.ldt </v>
      </c>
    </row>
    <row r="360" spans="1:18" hidden="1" x14ac:dyDescent="0.3">
      <c r="A360" t="s">
        <v>5</v>
      </c>
      <c r="B360" t="s">
        <v>801</v>
      </c>
      <c r="C360" t="s">
        <v>806</v>
      </c>
      <c r="J360">
        <f t="shared" si="31"/>
        <v>0</v>
      </c>
      <c r="K360" t="str">
        <f t="shared" si="36"/>
        <v/>
      </c>
      <c r="L360">
        <f t="shared" si="32"/>
        <v>0</v>
      </c>
      <c r="M360" t="str">
        <f t="shared" si="33"/>
        <v/>
      </c>
      <c r="Q360" t="str">
        <f t="shared" si="34"/>
        <v xml:space="preserve">FNDLOAD apps/appsdev 0 Y DOWNLOAD $XDP_TOP/patch/115/import/xdpfeatv.lct .ldt </v>
      </c>
      <c r="R360" t="str">
        <f t="shared" si="35"/>
        <v xml:space="preserve">FNDLOAD apps/appsdev 0 Y DOWNLOAD $XDP_TOP/patch/115/import/xdpfeatv.lct file_name.ldt </v>
      </c>
    </row>
    <row r="361" spans="1:18" hidden="1" x14ac:dyDescent="0.3">
      <c r="A361" t="s">
        <v>5</v>
      </c>
      <c r="B361" t="s">
        <v>801</v>
      </c>
      <c r="C361" t="s">
        <v>807</v>
      </c>
      <c r="J361">
        <f t="shared" si="31"/>
        <v>0</v>
      </c>
      <c r="K361" t="str">
        <f t="shared" si="36"/>
        <v/>
      </c>
      <c r="L361">
        <f t="shared" si="32"/>
        <v>0</v>
      </c>
      <c r="M361" t="str">
        <f t="shared" si="33"/>
        <v/>
      </c>
      <c r="Q361" t="str">
        <f t="shared" si="34"/>
        <v xml:space="preserve">FNDLOAD apps/appsdev 0 Y DOWNLOAD $XDP_TOP/patch/115/import/xdpparpl.lct .ldt </v>
      </c>
      <c r="R361" t="str">
        <f t="shared" si="35"/>
        <v xml:space="preserve">FNDLOAD apps/appsdev 0 Y DOWNLOAD $XDP_TOP/patch/115/import/xdpparpl.lct file_name.ldt </v>
      </c>
    </row>
    <row r="362" spans="1:18" hidden="1" x14ac:dyDescent="0.3">
      <c r="A362" t="s">
        <v>5</v>
      </c>
      <c r="B362" t="s">
        <v>801</v>
      </c>
      <c r="C362" t="s">
        <v>808</v>
      </c>
      <c r="J362">
        <f t="shared" si="31"/>
        <v>0</v>
      </c>
      <c r="K362" t="str">
        <f t="shared" si="36"/>
        <v/>
      </c>
      <c r="L362">
        <f t="shared" si="32"/>
        <v>0</v>
      </c>
      <c r="M362" t="str">
        <f t="shared" si="33"/>
        <v/>
      </c>
      <c r="Q362" t="str">
        <f t="shared" si="34"/>
        <v xml:space="preserve">FNDLOAD apps/appsdev 0 Y DOWNLOAD $XDP_TOP/patch/115/import/xdpfes.lct .ldt </v>
      </c>
      <c r="R362" t="str">
        <f t="shared" si="35"/>
        <v xml:space="preserve">FNDLOAD apps/appsdev 0 Y DOWNLOAD $XDP_TOP/patch/115/import/xdpfes.lct file_name.ldt </v>
      </c>
    </row>
    <row r="363" spans="1:18" hidden="1" x14ac:dyDescent="0.3">
      <c r="A363" t="s">
        <v>5</v>
      </c>
      <c r="B363" t="s">
        <v>801</v>
      </c>
      <c r="C363" t="s">
        <v>809</v>
      </c>
      <c r="J363">
        <f t="shared" si="31"/>
        <v>0</v>
      </c>
      <c r="K363" t="str">
        <f t="shared" si="36"/>
        <v/>
      </c>
      <c r="L363">
        <f t="shared" si="32"/>
        <v>0</v>
      </c>
      <c r="M363" t="str">
        <f t="shared" si="33"/>
        <v/>
      </c>
      <c r="Q363" t="str">
        <f t="shared" si="34"/>
        <v xml:space="preserve">FNDLOAD apps/appsdev 0 Y DOWNLOAD $XDP_TOP/patch/115/import/xdpwipar.lct .ldt </v>
      </c>
      <c r="R363" t="str">
        <f t="shared" si="35"/>
        <v xml:space="preserve">FNDLOAD apps/appsdev 0 Y DOWNLOAD $XDP_TOP/patch/115/import/xdpwipar.lct file_name.ldt </v>
      </c>
    </row>
    <row r="364" spans="1:18" hidden="1" x14ac:dyDescent="0.3">
      <c r="A364" t="s">
        <v>5</v>
      </c>
      <c r="B364" t="s">
        <v>801</v>
      </c>
      <c r="C364" t="s">
        <v>810</v>
      </c>
      <c r="J364">
        <f t="shared" si="31"/>
        <v>0</v>
      </c>
      <c r="K364" t="str">
        <f t="shared" si="36"/>
        <v/>
      </c>
      <c r="L364">
        <f t="shared" si="32"/>
        <v>0</v>
      </c>
      <c r="M364" t="str">
        <f t="shared" si="33"/>
        <v/>
      </c>
      <c r="Q364" t="str">
        <f t="shared" si="34"/>
        <v xml:space="preserve">FNDLOAD apps/appsdev 0 Y DOWNLOAD $XDP_TOP/patch/115/import/xdpadptr.lct .ldt </v>
      </c>
      <c r="R364" t="str">
        <f t="shared" si="35"/>
        <v xml:space="preserve">FNDLOAD apps/appsdev 0 Y DOWNLOAD $XDP_TOP/patch/115/import/xdpadptr.lct file_name.ldt </v>
      </c>
    </row>
    <row r="365" spans="1:18" hidden="1" x14ac:dyDescent="0.3">
      <c r="A365" t="s">
        <v>5</v>
      </c>
      <c r="B365" t="s">
        <v>801</v>
      </c>
      <c r="C365" t="s">
        <v>811</v>
      </c>
      <c r="J365">
        <f t="shared" si="31"/>
        <v>0</v>
      </c>
      <c r="K365" t="str">
        <f t="shared" si="36"/>
        <v/>
      </c>
      <c r="L365">
        <f t="shared" si="32"/>
        <v>0</v>
      </c>
      <c r="M365" t="str">
        <f t="shared" si="33"/>
        <v/>
      </c>
      <c r="Q365" t="str">
        <f t="shared" si="34"/>
        <v xml:space="preserve">FNDLOAD apps/appsdev 0 Y DOWNLOAD $XDP_TOP/patch/115/import/xdpfetyp.lct .ldt </v>
      </c>
      <c r="R365" t="str">
        <f t="shared" si="35"/>
        <v xml:space="preserve">FNDLOAD apps/appsdev 0 Y DOWNLOAD $XDP_TOP/patch/115/import/xdpfetyp.lct file_name.ldt </v>
      </c>
    </row>
    <row r="366" spans="1:18" hidden="1" x14ac:dyDescent="0.3">
      <c r="A366" t="s">
        <v>5</v>
      </c>
      <c r="B366" t="s">
        <v>801</v>
      </c>
      <c r="C366" t="s">
        <v>812</v>
      </c>
      <c r="J366">
        <f t="shared" si="31"/>
        <v>0</v>
      </c>
      <c r="K366" t="str">
        <f t="shared" si="36"/>
        <v/>
      </c>
      <c r="L366">
        <f t="shared" si="32"/>
        <v>0</v>
      </c>
      <c r="M366" t="str">
        <f t="shared" si="33"/>
        <v/>
      </c>
      <c r="Q366" t="str">
        <f t="shared" si="34"/>
        <v xml:space="preserve">FNDLOAD apps/appsdev 0 Y DOWNLOAD $XDP_TOP/patch/115/import/xdpwifam.lct .ldt </v>
      </c>
      <c r="R366" t="str">
        <f t="shared" si="35"/>
        <v xml:space="preserve">FNDLOAD apps/appsdev 0 Y DOWNLOAD $XDP_TOP/patch/115/import/xdpwifam.lct file_name.ldt </v>
      </c>
    </row>
    <row r="367" spans="1:18" hidden="1" x14ac:dyDescent="0.3">
      <c r="A367" t="s">
        <v>5</v>
      </c>
      <c r="B367" t="s">
        <v>801</v>
      </c>
      <c r="C367" t="s">
        <v>813</v>
      </c>
      <c r="J367">
        <f t="shared" si="31"/>
        <v>0</v>
      </c>
      <c r="K367" t="str">
        <f t="shared" si="36"/>
        <v/>
      </c>
      <c r="L367">
        <f t="shared" si="32"/>
        <v>0</v>
      </c>
      <c r="M367" t="str">
        <f t="shared" si="33"/>
        <v/>
      </c>
      <c r="Q367" t="str">
        <f t="shared" si="34"/>
        <v xml:space="preserve">FNDLOAD apps/appsdev 0 Y DOWNLOAD $XDP_TOP/patch/115/import/xdpsrves.lct .ldt </v>
      </c>
      <c r="R367" t="str">
        <f t="shared" si="35"/>
        <v xml:space="preserve">FNDLOAD apps/appsdev 0 Y DOWNLOAD $XDP_TOP/patch/115/import/xdpsrves.lct file_name.ldt </v>
      </c>
    </row>
    <row r="368" spans="1:18" hidden="1" x14ac:dyDescent="0.3">
      <c r="A368" t="s">
        <v>5</v>
      </c>
      <c r="B368" t="s">
        <v>801</v>
      </c>
      <c r="C368" t="s">
        <v>814</v>
      </c>
      <c r="J368">
        <f t="shared" si="31"/>
        <v>0</v>
      </c>
      <c r="K368" t="str">
        <f t="shared" si="36"/>
        <v/>
      </c>
      <c r="L368">
        <f t="shared" si="32"/>
        <v>0</v>
      </c>
      <c r="M368" t="str">
        <f t="shared" si="33"/>
        <v/>
      </c>
      <c r="Q368" t="str">
        <f t="shared" si="34"/>
        <v xml:space="preserve">FNDLOAD apps/appsdev 0 Y DOWNLOAD $XDP_TOP/patch/115/import/xdppkges.lct .ldt </v>
      </c>
      <c r="R368" t="str">
        <f t="shared" si="35"/>
        <v xml:space="preserve">FNDLOAD apps/appsdev 0 Y DOWNLOAD $XDP_TOP/patch/115/import/xdppkges.lct file_name.ldt </v>
      </c>
    </row>
    <row r="369" spans="1:18" hidden="1" x14ac:dyDescent="0.3">
      <c r="A369" t="s">
        <v>5</v>
      </c>
      <c r="B369" t="s">
        <v>801</v>
      </c>
      <c r="C369" t="s">
        <v>815</v>
      </c>
      <c r="J369">
        <f t="shared" si="31"/>
        <v>0</v>
      </c>
      <c r="K369" t="str">
        <f t="shared" si="36"/>
        <v/>
      </c>
      <c r="L369">
        <f t="shared" si="32"/>
        <v>0</v>
      </c>
      <c r="M369" t="str">
        <f t="shared" si="33"/>
        <v/>
      </c>
      <c r="Q369" t="str">
        <f t="shared" si="34"/>
        <v xml:space="preserve">FNDLOAD apps/appsdev 0 Y DOWNLOAD $XDP_TOP/patch/115/import/xdpatype.lct .ldt </v>
      </c>
      <c r="R369" t="str">
        <f t="shared" si="35"/>
        <v xml:space="preserve">FNDLOAD apps/appsdev 0 Y DOWNLOAD $XDP_TOP/patch/115/import/xdpatype.lct file_name.ldt </v>
      </c>
    </row>
    <row r="370" spans="1:18" hidden="1" x14ac:dyDescent="0.3">
      <c r="A370" t="s">
        <v>5</v>
      </c>
      <c r="B370" t="s">
        <v>801</v>
      </c>
      <c r="C370" t="s">
        <v>816</v>
      </c>
      <c r="J370">
        <f t="shared" si="31"/>
        <v>0</v>
      </c>
      <c r="K370" t="str">
        <f t="shared" si="36"/>
        <v/>
      </c>
      <c r="L370">
        <f t="shared" si="32"/>
        <v>0</v>
      </c>
      <c r="M370" t="str">
        <f t="shared" si="33"/>
        <v/>
      </c>
      <c r="Q370" t="str">
        <f t="shared" si="34"/>
        <v xml:space="preserve">FNDLOAD apps/appsdev 0 Y DOWNLOAD $XDP_TOP/patch/115/import/xdpaccod.lct .ldt </v>
      </c>
      <c r="R370" t="str">
        <f t="shared" si="35"/>
        <v xml:space="preserve">FNDLOAD apps/appsdev 0 Y DOWNLOAD $XDP_TOP/patch/115/import/xdpaccod.lct file_name.ldt </v>
      </c>
    </row>
    <row r="371" spans="1:18" hidden="1" x14ac:dyDescent="0.3">
      <c r="A371" t="s">
        <v>5</v>
      </c>
      <c r="B371" t="s">
        <v>801</v>
      </c>
      <c r="C371" t="s">
        <v>817</v>
      </c>
      <c r="J371">
        <f t="shared" si="31"/>
        <v>0</v>
      </c>
      <c r="K371" t="str">
        <f t="shared" si="36"/>
        <v/>
      </c>
      <c r="L371">
        <f t="shared" si="32"/>
        <v>0</v>
      </c>
      <c r="M371" t="str">
        <f t="shared" si="33"/>
        <v/>
      </c>
      <c r="Q371" t="str">
        <f t="shared" si="34"/>
        <v xml:space="preserve">FNDLOAD apps/appsdev 0 Y DOWNLOAD $XDP_TOP/patch/115/import/xdpsrwim.lct .ldt </v>
      </c>
      <c r="R371" t="str">
        <f t="shared" si="35"/>
        <v xml:space="preserve">FNDLOAD apps/appsdev 0 Y DOWNLOAD $XDP_TOP/patch/115/import/xdpsrwim.lct file_name.ldt </v>
      </c>
    </row>
    <row r="372" spans="1:18" hidden="1" x14ac:dyDescent="0.3">
      <c r="A372" t="s">
        <v>5</v>
      </c>
      <c r="B372" t="s">
        <v>801</v>
      </c>
      <c r="C372" t="s">
        <v>818</v>
      </c>
      <c r="J372">
        <f t="shared" si="31"/>
        <v>0</v>
      </c>
      <c r="K372" t="str">
        <f t="shared" si="36"/>
        <v/>
      </c>
      <c r="L372">
        <f t="shared" si="32"/>
        <v>0</v>
      </c>
      <c r="M372" t="str">
        <f t="shared" si="33"/>
        <v/>
      </c>
      <c r="Q372" t="str">
        <f t="shared" si="34"/>
        <v xml:space="preserve">FNDLOAD apps/appsdev 0 Y DOWNLOAD $XDP_TOP/patch/115/import/xdpfacts.lct .ldt </v>
      </c>
      <c r="R372" t="str">
        <f t="shared" si="35"/>
        <v xml:space="preserve">FNDLOAD apps/appsdev 0 Y DOWNLOAD $XDP_TOP/patch/115/import/xdpfacts.lct file_name.ldt </v>
      </c>
    </row>
    <row r="373" spans="1:18" hidden="1" x14ac:dyDescent="0.3">
      <c r="A373" t="s">
        <v>5</v>
      </c>
      <c r="B373" t="s">
        <v>819</v>
      </c>
      <c r="C373" t="s">
        <v>820</v>
      </c>
      <c r="J373">
        <f t="shared" si="31"/>
        <v>0</v>
      </c>
      <c r="K373" t="str">
        <f t="shared" si="36"/>
        <v/>
      </c>
      <c r="L373">
        <f t="shared" si="32"/>
        <v>0</v>
      </c>
      <c r="M373" t="str">
        <f t="shared" si="33"/>
        <v/>
      </c>
      <c r="Q373" t="str">
        <f t="shared" si="34"/>
        <v xml:space="preserve">FNDLOAD apps/appsdev 0 Y DOWNLOAD $AS_TOP/patch/115/import/asxascor.lct .ldt </v>
      </c>
      <c r="R373" t="str">
        <f t="shared" si="35"/>
        <v xml:space="preserve">FNDLOAD apps/appsdev 0 Y DOWNLOAD $AS_TOP/patch/115/import/asxascor.lct file_name.ldt </v>
      </c>
    </row>
    <row r="374" spans="1:18" hidden="1" x14ac:dyDescent="0.3">
      <c r="A374" t="s">
        <v>5</v>
      </c>
      <c r="B374" t="s">
        <v>819</v>
      </c>
      <c r="C374" t="s">
        <v>821</v>
      </c>
      <c r="J374">
        <f t="shared" si="31"/>
        <v>0</v>
      </c>
      <c r="K374" t="str">
        <f t="shared" si="36"/>
        <v/>
      </c>
      <c r="L374">
        <f t="shared" si="32"/>
        <v>0</v>
      </c>
      <c r="M374" t="str">
        <f t="shared" si="33"/>
        <v/>
      </c>
      <c r="Q374" t="str">
        <f t="shared" si="34"/>
        <v xml:space="preserve">FNDLOAD apps/appsdev 0 Y DOWNLOAD $AS_TOP/patch/115/import/asxopsta.lct .ldt </v>
      </c>
      <c r="R374" t="str">
        <f t="shared" si="35"/>
        <v xml:space="preserve">FNDLOAD apps/appsdev 0 Y DOWNLOAD $AS_TOP/patch/115/import/asxopsta.lct file_name.ldt </v>
      </c>
    </row>
    <row r="375" spans="1:18" hidden="1" x14ac:dyDescent="0.3">
      <c r="A375" t="s">
        <v>5</v>
      </c>
      <c r="B375" t="s">
        <v>819</v>
      </c>
      <c r="C375" t="s">
        <v>822</v>
      </c>
      <c r="J375">
        <f t="shared" si="31"/>
        <v>0</v>
      </c>
      <c r="K375" t="str">
        <f t="shared" si="36"/>
        <v/>
      </c>
      <c r="L375">
        <f t="shared" si="32"/>
        <v>0</v>
      </c>
      <c r="M375" t="str">
        <f t="shared" si="33"/>
        <v/>
      </c>
      <c r="Q375" t="str">
        <f t="shared" si="34"/>
        <v xml:space="preserve">FNDLOAD apps/appsdev 0 Y DOWNLOAD $AS_TOP/patch/115/import/asxfocat.lct .ldt </v>
      </c>
      <c r="R375" t="str">
        <f t="shared" si="35"/>
        <v xml:space="preserve">FNDLOAD apps/appsdev 0 Y DOWNLOAD $AS_TOP/patch/115/import/asxfocat.lct file_name.ldt </v>
      </c>
    </row>
    <row r="376" spans="1:18" hidden="1" x14ac:dyDescent="0.3">
      <c r="A376" t="s">
        <v>5</v>
      </c>
      <c r="B376" t="s">
        <v>819</v>
      </c>
      <c r="C376" t="s">
        <v>823</v>
      </c>
      <c r="J376">
        <f t="shared" si="31"/>
        <v>0</v>
      </c>
      <c r="K376" t="str">
        <f t="shared" si="36"/>
        <v/>
      </c>
      <c r="L376">
        <f t="shared" si="32"/>
        <v>0</v>
      </c>
      <c r="M376" t="str">
        <f t="shared" si="33"/>
        <v/>
      </c>
      <c r="Q376" t="str">
        <f t="shared" si="34"/>
        <v xml:space="preserve">FNDLOAD apps/appsdev 0 Y DOWNLOAD $AS_TOP/patch/115/import/asxopsst.lct .ldt </v>
      </c>
      <c r="R376" t="str">
        <f t="shared" si="35"/>
        <v xml:space="preserve">FNDLOAD apps/appsdev 0 Y DOWNLOAD $AS_TOP/patch/115/import/asxopsst.lct file_name.ldt </v>
      </c>
    </row>
    <row r="377" spans="1:18" hidden="1" x14ac:dyDescent="0.3">
      <c r="A377" t="s">
        <v>5</v>
      </c>
      <c r="B377" t="s">
        <v>819</v>
      </c>
      <c r="C377" t="s">
        <v>824</v>
      </c>
      <c r="J377">
        <f t="shared" si="31"/>
        <v>0</v>
      </c>
      <c r="K377" t="str">
        <f t="shared" si="36"/>
        <v/>
      </c>
      <c r="L377">
        <f t="shared" si="32"/>
        <v>0</v>
      </c>
      <c r="M377" t="str">
        <f t="shared" si="33"/>
        <v/>
      </c>
      <c r="Q377" t="str">
        <f t="shared" si="34"/>
        <v xml:space="preserve">FNDLOAD apps/appsdev 0 Y DOWNLOAD $AS_TOP/patch/115/import/asxsmeth.lct .ldt </v>
      </c>
      <c r="R377" t="str">
        <f t="shared" si="35"/>
        <v xml:space="preserve">FNDLOAD apps/appsdev 0 Y DOWNLOAD $AS_TOP/patch/115/import/asxsmeth.lct file_name.ldt </v>
      </c>
    </row>
    <row r="378" spans="1:18" hidden="1" x14ac:dyDescent="0.3">
      <c r="A378" t="s">
        <v>5</v>
      </c>
      <c r="B378" t="s">
        <v>819</v>
      </c>
      <c r="C378" t="s">
        <v>825</v>
      </c>
      <c r="J378">
        <f t="shared" si="31"/>
        <v>0</v>
      </c>
      <c r="K378" t="str">
        <f t="shared" si="36"/>
        <v/>
      </c>
      <c r="L378">
        <f t="shared" si="32"/>
        <v>0</v>
      </c>
      <c r="M378" t="str">
        <f t="shared" si="33"/>
        <v/>
      </c>
      <c r="Q378" t="str">
        <f t="shared" si="34"/>
        <v xml:space="preserve">FNDLOAD apps/appsdev 0 Y DOWNLOAD $AS_TOP/patch/115/import/asxranks.lct .ldt </v>
      </c>
      <c r="R378" t="str">
        <f t="shared" si="35"/>
        <v xml:space="preserve">FNDLOAD apps/appsdev 0 Y DOWNLOAD $AS_TOP/patch/115/import/asxranks.lct file_name.ldt </v>
      </c>
    </row>
    <row r="379" spans="1:18" hidden="1" x14ac:dyDescent="0.3">
      <c r="A379" t="s">
        <v>5</v>
      </c>
      <c r="B379" t="s">
        <v>819</v>
      </c>
      <c r="C379" t="s">
        <v>826</v>
      </c>
      <c r="J379">
        <f t="shared" si="31"/>
        <v>0</v>
      </c>
      <c r="K379" t="str">
        <f t="shared" si="36"/>
        <v/>
      </c>
      <c r="L379">
        <f t="shared" si="32"/>
        <v>0</v>
      </c>
      <c r="M379" t="str">
        <f t="shared" si="33"/>
        <v/>
      </c>
      <c r="Q379" t="str">
        <f t="shared" si="34"/>
        <v xml:space="preserve">FNDLOAD apps/appsdev 0 Y DOWNLOAD $AS_TOP/patch/115/import/asxslqlb.lct .ldt </v>
      </c>
      <c r="R379" t="str">
        <f t="shared" si="35"/>
        <v xml:space="preserve">FNDLOAD apps/appsdev 0 Y DOWNLOAD $AS_TOP/patch/115/import/asxslqlb.lct file_name.ldt </v>
      </c>
    </row>
    <row r="380" spans="1:18" hidden="1" x14ac:dyDescent="0.3">
      <c r="A380" t="s">
        <v>5</v>
      </c>
      <c r="B380" t="s">
        <v>819</v>
      </c>
      <c r="C380" t="s">
        <v>827</v>
      </c>
      <c r="J380">
        <f t="shared" si="31"/>
        <v>0</v>
      </c>
      <c r="K380" t="str">
        <f t="shared" si="36"/>
        <v/>
      </c>
      <c r="L380">
        <f t="shared" si="32"/>
        <v>0</v>
      </c>
      <c r="M380" t="str">
        <f t="shared" si="33"/>
        <v/>
      </c>
      <c r="Q380" t="str">
        <f t="shared" si="34"/>
        <v xml:space="preserve">FNDLOAD apps/appsdev 0 Y DOWNLOAD $AS_TOP/patch/115/import/asxacqva.lct .ldt </v>
      </c>
      <c r="R380" t="str">
        <f t="shared" si="35"/>
        <v xml:space="preserve">FNDLOAD apps/appsdev 0 Y DOWNLOAD $AS_TOP/patch/115/import/asxacqva.lct file_name.ldt </v>
      </c>
    </row>
    <row r="381" spans="1:18" hidden="1" x14ac:dyDescent="0.3">
      <c r="A381" t="s">
        <v>5</v>
      </c>
      <c r="B381" t="s">
        <v>819</v>
      </c>
      <c r="C381" t="s">
        <v>828</v>
      </c>
      <c r="J381">
        <f t="shared" si="31"/>
        <v>0</v>
      </c>
      <c r="K381" t="str">
        <f t="shared" si="36"/>
        <v/>
      </c>
      <c r="L381">
        <f t="shared" si="32"/>
        <v>0</v>
      </c>
      <c r="M381" t="str">
        <f t="shared" si="33"/>
        <v/>
      </c>
      <c r="Q381" t="str">
        <f t="shared" si="34"/>
        <v xml:space="preserve">FNDLOAD apps/appsdev 0 Y DOWNLOAD $AS_TOP/patch/115/import/asxitcat.lct .ldt </v>
      </c>
      <c r="R381" t="str">
        <f t="shared" si="35"/>
        <v xml:space="preserve">FNDLOAD apps/appsdev 0 Y DOWNLOAD $AS_TOP/patch/115/import/asxitcat.lct file_name.ldt </v>
      </c>
    </row>
    <row r="382" spans="1:18" hidden="1" x14ac:dyDescent="0.3">
      <c r="A382" t="s">
        <v>5</v>
      </c>
      <c r="B382" t="s">
        <v>829</v>
      </c>
      <c r="C382" t="s">
        <v>830</v>
      </c>
      <c r="J382">
        <f t="shared" si="31"/>
        <v>0</v>
      </c>
      <c r="K382" t="str">
        <f t="shared" si="36"/>
        <v/>
      </c>
      <c r="L382">
        <f t="shared" si="32"/>
        <v>0</v>
      </c>
      <c r="M382" t="str">
        <f t="shared" si="33"/>
        <v/>
      </c>
      <c r="Q382" t="str">
        <f t="shared" si="34"/>
        <v xml:space="preserve">FNDLOAD apps/appsdev 0 Y DOWNLOAD $GR_TOP/patch/115/import/grprvamd.lct .ldt </v>
      </c>
      <c r="R382" t="str">
        <f t="shared" si="35"/>
        <v xml:space="preserve">FNDLOAD apps/appsdev 0 Y DOWNLOAD $GR_TOP/patch/115/import/grprvamd.lct file_name.ldt </v>
      </c>
    </row>
    <row r="383" spans="1:18" hidden="1" x14ac:dyDescent="0.3">
      <c r="A383" t="s">
        <v>5</v>
      </c>
      <c r="B383" t="s">
        <v>829</v>
      </c>
      <c r="C383" t="s">
        <v>831</v>
      </c>
      <c r="J383">
        <f t="shared" si="31"/>
        <v>0</v>
      </c>
      <c r="K383" t="str">
        <f t="shared" si="36"/>
        <v/>
      </c>
      <c r="L383">
        <f t="shared" si="32"/>
        <v>0</v>
      </c>
      <c r="M383" t="str">
        <f t="shared" si="33"/>
        <v/>
      </c>
      <c r="Q383" t="str">
        <f t="shared" si="34"/>
        <v xml:space="preserve">FNDLOAD apps/appsdev 0 Y DOWNLOAD $GR_TOP/patch/115/import/grsfphmd.lct .ldt </v>
      </c>
      <c r="R383" t="str">
        <f t="shared" si="35"/>
        <v xml:space="preserve">FNDLOAD apps/appsdev 0 Y DOWNLOAD $GR_TOP/patch/115/import/grsfphmd.lct file_name.ldt </v>
      </c>
    </row>
    <row r="384" spans="1:18" hidden="1" x14ac:dyDescent="0.3">
      <c r="A384" t="s">
        <v>5</v>
      </c>
      <c r="B384" t="s">
        <v>829</v>
      </c>
      <c r="C384" t="s">
        <v>832</v>
      </c>
      <c r="J384">
        <f t="shared" si="31"/>
        <v>0</v>
      </c>
      <c r="K384" t="str">
        <f t="shared" si="36"/>
        <v/>
      </c>
      <c r="L384">
        <f t="shared" si="32"/>
        <v>0</v>
      </c>
      <c r="M384" t="str">
        <f t="shared" si="33"/>
        <v/>
      </c>
      <c r="Q384" t="str">
        <f t="shared" si="34"/>
        <v xml:space="preserve">FNDLOAD apps/appsdev 0 Y DOWNLOAD $GR_TOP/patch/115/import/grlabcmd.lct .ldt </v>
      </c>
      <c r="R384" t="str">
        <f t="shared" si="35"/>
        <v xml:space="preserve">FNDLOAD apps/appsdev 0 Y DOWNLOAD $GR_TOP/patch/115/import/grlabcmd.lct file_name.ldt </v>
      </c>
    </row>
    <row r="385" spans="1:18" hidden="1" x14ac:dyDescent="0.3">
      <c r="A385" t="s">
        <v>5</v>
      </c>
      <c r="B385" t="s">
        <v>829</v>
      </c>
      <c r="C385" t="s">
        <v>833</v>
      </c>
      <c r="J385">
        <f t="shared" si="31"/>
        <v>0</v>
      </c>
      <c r="K385" t="str">
        <f t="shared" si="36"/>
        <v/>
      </c>
      <c r="L385">
        <f t="shared" si="32"/>
        <v>0</v>
      </c>
      <c r="M385" t="str">
        <f t="shared" si="33"/>
        <v/>
      </c>
      <c r="Q385" t="str">
        <f t="shared" si="34"/>
        <v xml:space="preserve">FNDLOAD apps/appsdev 0 Y DOWNLOAD $GR_TOP/patch/115/import/grlablmd.lct .ldt </v>
      </c>
      <c r="R385" t="str">
        <f t="shared" si="35"/>
        <v xml:space="preserve">FNDLOAD apps/appsdev 0 Y DOWNLOAD $GR_TOP/patch/115/import/grlablmd.lct file_name.ldt </v>
      </c>
    </row>
    <row r="386" spans="1:18" hidden="1" x14ac:dyDescent="0.3">
      <c r="A386" t="s">
        <v>5</v>
      </c>
      <c r="B386" t="s">
        <v>829</v>
      </c>
      <c r="C386" t="s">
        <v>834</v>
      </c>
      <c r="J386">
        <f t="shared" si="31"/>
        <v>0</v>
      </c>
      <c r="K386" t="str">
        <f t="shared" si="36"/>
        <v/>
      </c>
      <c r="L386">
        <f t="shared" si="32"/>
        <v>0</v>
      </c>
      <c r="M386" t="str">
        <f t="shared" si="33"/>
        <v/>
      </c>
      <c r="Q386" t="str">
        <f t="shared" si="34"/>
        <v xml:space="preserve">FNDLOAD apps/appsdev 0 Y DOWNLOAD $GR_TOP/patch/115/import/greuhzmd.lct .ldt </v>
      </c>
      <c r="R386" t="str">
        <f t="shared" si="35"/>
        <v xml:space="preserve">FNDLOAD apps/appsdev 0 Y DOWNLOAD $GR_TOP/patch/115/import/greuhzmd.lct file_name.ldt </v>
      </c>
    </row>
    <row r="387" spans="1:18" hidden="1" x14ac:dyDescent="0.3">
      <c r="A387" t="s">
        <v>5</v>
      </c>
      <c r="B387" t="s">
        <v>829</v>
      </c>
      <c r="C387" t="s">
        <v>835</v>
      </c>
      <c r="J387">
        <f t="shared" si="31"/>
        <v>0</v>
      </c>
      <c r="K387" t="str">
        <f t="shared" si="36"/>
        <v/>
      </c>
      <c r="L387">
        <f t="shared" si="32"/>
        <v>0</v>
      </c>
      <c r="M387" t="str">
        <f t="shared" si="33"/>
        <v/>
      </c>
      <c r="Q387" t="str">
        <f t="shared" si="34"/>
        <v xml:space="preserve">FNDLOAD apps/appsdev 0 Y DOWNLOAD $GR_TOP/patch/115/import/GRMLS.lct .ldt </v>
      </c>
      <c r="R387" t="str">
        <f t="shared" si="35"/>
        <v xml:space="preserve">FNDLOAD apps/appsdev 0 Y DOWNLOAD $GR_TOP/patch/115/import/GRMLS.lct file_name.ldt </v>
      </c>
    </row>
    <row r="388" spans="1:18" hidden="1" x14ac:dyDescent="0.3">
      <c r="A388" t="s">
        <v>5</v>
      </c>
      <c r="B388" t="s">
        <v>829</v>
      </c>
      <c r="C388" t="s">
        <v>836</v>
      </c>
      <c r="J388">
        <f t="shared" si="31"/>
        <v>0</v>
      </c>
      <c r="K388" t="str">
        <f t="shared" si="36"/>
        <v/>
      </c>
      <c r="L388">
        <f t="shared" si="32"/>
        <v>0</v>
      </c>
      <c r="M388" t="str">
        <f t="shared" si="33"/>
        <v/>
      </c>
      <c r="Q388" t="str">
        <f t="shared" si="34"/>
        <v xml:space="preserve">FNDLOAD apps/appsdev 0 Y DOWNLOAD $GR_TOP/patch/115/import/grpropmd.lct .ldt </v>
      </c>
      <c r="R388" t="str">
        <f t="shared" si="35"/>
        <v xml:space="preserve">FNDLOAD apps/appsdev 0 Y DOWNLOAD $GR_TOP/patch/115/import/grpropmd.lct file_name.ldt </v>
      </c>
    </row>
    <row r="389" spans="1:18" hidden="1" x14ac:dyDescent="0.3">
      <c r="A389" t="s">
        <v>5</v>
      </c>
      <c r="B389" t="s">
        <v>829</v>
      </c>
      <c r="C389" t="s">
        <v>837</v>
      </c>
      <c r="J389">
        <f t="shared" ref="J389:J452" si="37">IF(ISERROR(FIND(" &amp;",G389)),LEN(G389),FIND(" &amp;",G389)-1)</f>
        <v>0</v>
      </c>
      <c r="K389" t="str">
        <f t="shared" si="36"/>
        <v/>
      </c>
      <c r="L389">
        <f t="shared" ref="L389:L452" si="38">IF(ISERROR(FIND(" &amp;",G389,J389+2)),LEN(G389)-J389,FIND(" &amp;",G389,J389+2)-J389-$D$2)</f>
        <v>0</v>
      </c>
      <c r="M389" t="str">
        <f t="shared" ref="M389:M452" si="39">IF(H389&gt;=2,IF(ISERROR(MID(G389,J389+$D$2,L389)),"",MID(G389,J389+$D$2,L389)),"")</f>
        <v/>
      </c>
      <c r="Q389" t="str">
        <f t="shared" ref="Q389:Q452" si="40">CONCATENATE("FNDLOAD apps/",$C$2," 0 Y DOWNLOAD $",B389,"_TOP/patch/115/import/",C389," ",N389,".ldt ",F389,IF(K389="","",CONCATENATE(" ",K389,"='",N389,"'")),IF(M389="","",CONCATENATE(" ",M389,"='",O389,"'")))</f>
        <v xml:space="preserve">FNDLOAD apps/appsdev 0 Y DOWNLOAD $GR_TOP/patch/115/import/grrskpmd.lct .ldt </v>
      </c>
      <c r="R389" t="str">
        <f t="shared" ref="R389:R452" si="41">CONCATENATE("FNDLOAD apps/",$C$2," 0 Y DOWNLOAD $",B389,"_TOP/patch/115/import/",C389," file_name.ldt ",F389,IF(K389="","",CONCATENATE(" ",K389,"='",LOWER(K389),"'")))</f>
        <v xml:space="preserve">FNDLOAD apps/appsdev 0 Y DOWNLOAD $GR_TOP/patch/115/import/grrskpmd.lct file_name.ldt </v>
      </c>
    </row>
    <row r="390" spans="1:18" hidden="1" x14ac:dyDescent="0.3">
      <c r="A390" t="s">
        <v>5</v>
      </c>
      <c r="B390" t="s">
        <v>838</v>
      </c>
      <c r="C390" t="s">
        <v>839</v>
      </c>
      <c r="J390">
        <f t="shared" si="37"/>
        <v>0</v>
      </c>
      <c r="K390" t="str">
        <f t="shared" si="36"/>
        <v/>
      </c>
      <c r="L390">
        <f t="shared" si="38"/>
        <v>0</v>
      </c>
      <c r="M390" t="str">
        <f t="shared" si="39"/>
        <v/>
      </c>
      <c r="Q390" t="str">
        <f t="shared" si="40"/>
        <v xml:space="preserve">FNDLOAD apps/appsdev 0 Y DOWNLOAD $FTE_TOP/patch/115/import/ftetoken.lct .ldt </v>
      </c>
      <c r="R390" t="str">
        <f t="shared" si="41"/>
        <v xml:space="preserve">FNDLOAD apps/appsdev 0 Y DOWNLOAD $FTE_TOP/patch/115/import/ftetoken.lct file_name.ldt </v>
      </c>
    </row>
    <row r="391" spans="1:18" hidden="1" x14ac:dyDescent="0.3">
      <c r="A391" t="s">
        <v>5</v>
      </c>
      <c r="B391" t="s">
        <v>838</v>
      </c>
      <c r="C391" t="s">
        <v>840</v>
      </c>
      <c r="J391">
        <f t="shared" si="37"/>
        <v>0</v>
      </c>
      <c r="K391" t="str">
        <f t="shared" si="36"/>
        <v/>
      </c>
      <c r="L391">
        <f t="shared" si="38"/>
        <v>0</v>
      </c>
      <c r="M391" t="str">
        <f t="shared" si="39"/>
        <v/>
      </c>
      <c r="Q391" t="str">
        <f t="shared" si="40"/>
        <v xml:space="preserve">FNDLOAD apps/appsdev 0 Y DOWNLOAD $FTE_TOP/patch/115/import/ftefrcts.lct .ldt </v>
      </c>
      <c r="R391" t="str">
        <f t="shared" si="41"/>
        <v xml:space="preserve">FNDLOAD apps/appsdev 0 Y DOWNLOAD $FTE_TOP/patch/115/import/ftefrcts.lct file_name.ldt </v>
      </c>
    </row>
    <row r="392" spans="1:18" hidden="1" x14ac:dyDescent="0.3">
      <c r="A392" t="s">
        <v>5</v>
      </c>
      <c r="B392" t="s">
        <v>838</v>
      </c>
      <c r="C392" t="s">
        <v>841</v>
      </c>
      <c r="J392">
        <f t="shared" si="37"/>
        <v>0</v>
      </c>
      <c r="K392" t="str">
        <f t="shared" si="36"/>
        <v/>
      </c>
      <c r="L392">
        <f t="shared" si="38"/>
        <v>0</v>
      </c>
      <c r="M392" t="str">
        <f t="shared" si="39"/>
        <v/>
      </c>
      <c r="Q392" t="str">
        <f t="shared" si="40"/>
        <v xml:space="preserve">FNDLOAD apps/appsdev 0 Y DOWNLOAD $FTE_TOP/patch/115/import/fteevents.lct .ldt </v>
      </c>
      <c r="R392" t="str">
        <f t="shared" si="41"/>
        <v xml:space="preserve">FNDLOAD apps/appsdev 0 Y DOWNLOAD $FTE_TOP/patch/115/import/fteevents.lct file_name.ldt </v>
      </c>
    </row>
    <row r="393" spans="1:18" hidden="1" x14ac:dyDescent="0.3">
      <c r="A393" t="s">
        <v>5</v>
      </c>
      <c r="B393" t="s">
        <v>842</v>
      </c>
      <c r="C393" t="s">
        <v>843</v>
      </c>
      <c r="J393">
        <f t="shared" si="37"/>
        <v>0</v>
      </c>
      <c r="K393" t="str">
        <f t="shared" si="36"/>
        <v/>
      </c>
      <c r="L393">
        <f t="shared" si="38"/>
        <v>0</v>
      </c>
      <c r="M393" t="str">
        <f t="shared" si="39"/>
        <v/>
      </c>
      <c r="Q393" t="str">
        <f t="shared" si="40"/>
        <v xml:space="preserve">FNDLOAD apps/appsdev 0 Y DOWNLOAD $ASO_TOP/patch/115/import/asodepmp.lct .ldt </v>
      </c>
      <c r="R393" t="str">
        <f t="shared" si="41"/>
        <v xml:space="preserve">FNDLOAD apps/appsdev 0 Y DOWNLOAD $ASO_TOP/patch/115/import/asodepmp.lct file_name.ldt </v>
      </c>
    </row>
    <row r="394" spans="1:18" hidden="1" x14ac:dyDescent="0.3">
      <c r="A394" t="s">
        <v>5</v>
      </c>
      <c r="B394" t="s">
        <v>842</v>
      </c>
      <c r="C394" t="s">
        <v>844</v>
      </c>
      <c r="J394">
        <f t="shared" si="37"/>
        <v>0</v>
      </c>
      <c r="K394" t="str">
        <f t="shared" si="36"/>
        <v/>
      </c>
      <c r="L394">
        <f t="shared" si="38"/>
        <v>0</v>
      </c>
      <c r="M394" t="str">
        <f t="shared" si="39"/>
        <v/>
      </c>
      <c r="Q394" t="str">
        <f t="shared" si="40"/>
        <v xml:space="preserve">FNDLOAD apps/appsdev 0 Y DOWNLOAD $ASO_TOP/patch/115/import/asosuptl.lct .ldt </v>
      </c>
      <c r="R394" t="str">
        <f t="shared" si="41"/>
        <v xml:space="preserve">FNDLOAD apps/appsdev 0 Y DOWNLOAD $ASO_TOP/patch/115/import/asosuptl.lct file_name.ldt </v>
      </c>
    </row>
    <row r="395" spans="1:18" hidden="1" x14ac:dyDescent="0.3">
      <c r="A395" t="s">
        <v>5</v>
      </c>
      <c r="B395" t="s">
        <v>842</v>
      </c>
      <c r="C395" t="s">
        <v>845</v>
      </c>
      <c r="J395">
        <f t="shared" si="37"/>
        <v>0</v>
      </c>
      <c r="K395" t="str">
        <f t="shared" si="36"/>
        <v/>
      </c>
      <c r="L395">
        <f t="shared" si="38"/>
        <v>0</v>
      </c>
      <c r="M395" t="str">
        <f t="shared" si="39"/>
        <v/>
      </c>
      <c r="Q395" t="str">
        <f t="shared" si="40"/>
        <v xml:space="preserve">FNDLOAD apps/appsdev 0 Y DOWNLOAD $ASO_TOP/patch/115/import/asoqstat.lct .ldt </v>
      </c>
      <c r="R395" t="str">
        <f t="shared" si="41"/>
        <v xml:space="preserve">FNDLOAD apps/appsdev 0 Y DOWNLOAD $ASO_TOP/patch/115/import/asoqstat.lct file_name.ldt </v>
      </c>
    </row>
    <row r="396" spans="1:18" hidden="1" x14ac:dyDescent="0.3">
      <c r="A396" t="s">
        <v>5</v>
      </c>
      <c r="B396" t="s">
        <v>846</v>
      </c>
      <c r="C396" t="s">
        <v>847</v>
      </c>
      <c r="J396">
        <f t="shared" si="37"/>
        <v>0</v>
      </c>
      <c r="K396" t="str">
        <f t="shared" si="36"/>
        <v/>
      </c>
      <c r="L396">
        <f t="shared" si="38"/>
        <v>0</v>
      </c>
      <c r="M396" t="str">
        <f t="shared" si="39"/>
        <v/>
      </c>
      <c r="Q396" t="str">
        <f t="shared" si="40"/>
        <v xml:space="preserve">FNDLOAD apps/appsdev 0 Y DOWNLOAD $LNS_TOP/patch/115/import/lnswfsetup.lct .ldt </v>
      </c>
      <c r="R396" t="str">
        <f t="shared" si="41"/>
        <v xml:space="preserve">FNDLOAD apps/appsdev 0 Y DOWNLOAD $LNS_TOP/patch/115/import/lnswfsetup.lct file_name.ldt </v>
      </c>
    </row>
    <row r="397" spans="1:18" hidden="1" x14ac:dyDescent="0.3">
      <c r="A397" t="s">
        <v>5</v>
      </c>
      <c r="B397" t="s">
        <v>848</v>
      </c>
      <c r="C397" t="s">
        <v>849</v>
      </c>
      <c r="J397">
        <f t="shared" si="37"/>
        <v>0</v>
      </c>
      <c r="K397" t="str">
        <f t="shared" si="36"/>
        <v/>
      </c>
      <c r="L397">
        <f t="shared" si="38"/>
        <v>0</v>
      </c>
      <c r="M397" t="str">
        <f t="shared" si="39"/>
        <v/>
      </c>
      <c r="Q397" t="str">
        <f t="shared" si="40"/>
        <v xml:space="preserve">FNDLOAD apps/appsdev 0 Y DOWNLOAD $AK_TOP/patch/115/import/akjlt.lct .ldt </v>
      </c>
      <c r="R397" t="str">
        <f t="shared" si="41"/>
        <v xml:space="preserve">FNDLOAD apps/appsdev 0 Y DOWNLOAD $AK_TOP/patch/115/import/akjlt.lct file_name.ldt </v>
      </c>
    </row>
    <row r="398" spans="1:18" hidden="1" x14ac:dyDescent="0.3">
      <c r="A398" t="s">
        <v>5</v>
      </c>
      <c r="B398" t="s">
        <v>848</v>
      </c>
      <c r="C398" t="s">
        <v>850</v>
      </c>
      <c r="J398">
        <f t="shared" si="37"/>
        <v>0</v>
      </c>
      <c r="K398" t="str">
        <f t="shared" si="36"/>
        <v/>
      </c>
      <c r="L398">
        <f t="shared" si="38"/>
        <v>0</v>
      </c>
      <c r="M398" t="str">
        <f t="shared" si="39"/>
        <v/>
      </c>
      <c r="Q398" t="str">
        <f t="shared" si="40"/>
        <v xml:space="preserve">FNDLOAD apps/appsdev 0 Y DOWNLOAD $AK_TOP/patch/115/import/aklookup.lct .ldt </v>
      </c>
      <c r="R398" t="str">
        <f t="shared" si="41"/>
        <v xml:space="preserve">FNDLOAD apps/appsdev 0 Y DOWNLOAD $AK_TOP/patch/115/import/aklookup.lct file_name.ldt </v>
      </c>
    </row>
    <row r="399" spans="1:18" hidden="1" x14ac:dyDescent="0.3">
      <c r="A399" t="s">
        <v>5</v>
      </c>
      <c r="B399" t="s">
        <v>851</v>
      </c>
      <c r="C399" t="s">
        <v>852</v>
      </c>
      <c r="J399">
        <f t="shared" si="37"/>
        <v>0</v>
      </c>
      <c r="K399" t="str">
        <f t="shared" si="36"/>
        <v/>
      </c>
      <c r="L399">
        <f t="shared" si="38"/>
        <v>0</v>
      </c>
      <c r="M399" t="str">
        <f t="shared" si="39"/>
        <v/>
      </c>
      <c r="Q399" t="str">
        <f t="shared" si="40"/>
        <v xml:space="preserve">FNDLOAD apps/appsdev 0 Y DOWNLOAD $GMA_TOP/patch/115/import/sypdefsq.lct .ldt </v>
      </c>
      <c r="R399" t="str">
        <f t="shared" si="41"/>
        <v xml:space="preserve">FNDLOAD apps/appsdev 0 Y DOWNLOAD $GMA_TOP/patch/115/import/sypdefsq.lct file_name.ldt </v>
      </c>
    </row>
    <row r="400" spans="1:18" hidden="1" x14ac:dyDescent="0.3">
      <c r="A400" t="s">
        <v>5</v>
      </c>
      <c r="B400" t="s">
        <v>851</v>
      </c>
      <c r="C400" t="s">
        <v>853</v>
      </c>
      <c r="J400">
        <f t="shared" si="37"/>
        <v>0</v>
      </c>
      <c r="K400" t="str">
        <f t="shared" si="36"/>
        <v/>
      </c>
      <c r="L400">
        <f t="shared" si="38"/>
        <v>0</v>
      </c>
      <c r="M400" t="str">
        <f t="shared" si="39"/>
        <v/>
      </c>
      <c r="Q400" t="str">
        <f t="shared" si="40"/>
        <v xml:space="preserve">FNDLOAD apps/appsdev 0 Y DOWNLOAD $GMA_TOP/patch/115/import/sypdef.lct .ldt </v>
      </c>
      <c r="R400" t="str">
        <f t="shared" si="41"/>
        <v xml:space="preserve">FNDLOAD apps/appsdev 0 Y DOWNLOAD $GMA_TOP/patch/115/import/sypdef.lct file_name.ldt </v>
      </c>
    </row>
    <row r="401" spans="1:18" hidden="1" x14ac:dyDescent="0.3">
      <c r="A401" t="s">
        <v>5</v>
      </c>
      <c r="B401" t="s">
        <v>851</v>
      </c>
      <c r="C401" t="s">
        <v>854</v>
      </c>
      <c r="J401">
        <f t="shared" si="37"/>
        <v>0</v>
      </c>
      <c r="K401" t="str">
        <f t="shared" si="36"/>
        <v/>
      </c>
      <c r="L401">
        <f t="shared" si="38"/>
        <v>0</v>
      </c>
      <c r="M401" t="str">
        <f t="shared" si="39"/>
        <v/>
      </c>
      <c r="Q401" t="str">
        <f t="shared" si="40"/>
        <v xml:space="preserve">FNDLOAD apps/appsdev 0 Y DOWNLOAD $GMA_TOP/patch/115/import/sydocmst.lct .ldt </v>
      </c>
      <c r="R401" t="str">
        <f t="shared" si="41"/>
        <v xml:space="preserve">FNDLOAD apps/appsdev 0 Y DOWNLOAD $GMA_TOP/patch/115/import/sydocmst.lct file_name.ldt </v>
      </c>
    </row>
    <row r="402" spans="1:18" hidden="1" x14ac:dyDescent="0.3">
      <c r="A402" t="s">
        <v>5</v>
      </c>
      <c r="B402" t="s">
        <v>851</v>
      </c>
      <c r="C402" t="s">
        <v>855</v>
      </c>
      <c r="J402">
        <f t="shared" si="37"/>
        <v>0</v>
      </c>
      <c r="K402" t="str">
        <f t="shared" si="36"/>
        <v/>
      </c>
      <c r="L402">
        <f t="shared" si="38"/>
        <v>0</v>
      </c>
      <c r="M402" t="str">
        <f t="shared" si="39"/>
        <v/>
      </c>
      <c r="Q402" t="str">
        <f t="shared" si="40"/>
        <v xml:space="preserve">FNDLOAD apps/appsdev 0 Y DOWNLOAD $GMA_TOP/patch/115/import/sypdact.lct .ldt </v>
      </c>
      <c r="R402" t="str">
        <f t="shared" si="41"/>
        <v xml:space="preserve">FNDLOAD apps/appsdev 0 Y DOWNLOAD $GMA_TOP/patch/115/import/sypdact.lct file_name.ldt </v>
      </c>
    </row>
    <row r="403" spans="1:18" hidden="1" x14ac:dyDescent="0.3">
      <c r="A403" t="s">
        <v>5</v>
      </c>
      <c r="B403" t="s">
        <v>851</v>
      </c>
      <c r="C403" t="s">
        <v>856</v>
      </c>
      <c r="J403">
        <f t="shared" si="37"/>
        <v>0</v>
      </c>
      <c r="K403" t="str">
        <f t="shared" si="36"/>
        <v/>
      </c>
      <c r="L403">
        <f t="shared" si="38"/>
        <v>0</v>
      </c>
      <c r="M403" t="str">
        <f t="shared" si="39"/>
        <v/>
      </c>
      <c r="Q403" t="str">
        <f t="shared" si="40"/>
        <v xml:space="preserve">FNDLOAD apps/appsdev 0 Y DOWNLOAD $GMA_TOP/patch/115/import/sypdcrit.lct .ldt </v>
      </c>
      <c r="R403" t="str">
        <f t="shared" si="41"/>
        <v xml:space="preserve">FNDLOAD apps/appsdev 0 Y DOWNLOAD $GMA_TOP/patch/115/import/sypdcrit.lct file_name.ldt </v>
      </c>
    </row>
    <row r="404" spans="1:18" hidden="1" x14ac:dyDescent="0.3">
      <c r="A404" t="s">
        <v>5</v>
      </c>
      <c r="B404" t="s">
        <v>851</v>
      </c>
      <c r="C404" t="s">
        <v>857</v>
      </c>
      <c r="J404">
        <f t="shared" si="37"/>
        <v>0</v>
      </c>
      <c r="K404" t="str">
        <f t="shared" si="36"/>
        <v/>
      </c>
      <c r="L404">
        <f t="shared" si="38"/>
        <v>0</v>
      </c>
      <c r="M404" t="str">
        <f t="shared" si="39"/>
        <v/>
      </c>
      <c r="Q404" t="str">
        <f t="shared" si="40"/>
        <v xml:space="preserve">FNDLOAD apps/appsdev 0 Y DOWNLOAD $GMA_TOP/patch/115/import/gmawfmls.lct .ldt </v>
      </c>
      <c r="R404" t="str">
        <f t="shared" si="41"/>
        <v xml:space="preserve">FNDLOAD apps/appsdev 0 Y DOWNLOAD $GMA_TOP/patch/115/import/gmawfmls.lct file_name.ldt </v>
      </c>
    </row>
    <row r="405" spans="1:18" hidden="1" x14ac:dyDescent="0.3">
      <c r="A405" t="s">
        <v>5</v>
      </c>
      <c r="B405" t="s">
        <v>851</v>
      </c>
      <c r="C405" t="s">
        <v>858</v>
      </c>
      <c r="J405">
        <f t="shared" si="37"/>
        <v>0</v>
      </c>
      <c r="K405" t="str">
        <f t="shared" si="36"/>
        <v/>
      </c>
      <c r="L405">
        <f t="shared" si="38"/>
        <v>0</v>
      </c>
      <c r="M405" t="str">
        <f t="shared" si="39"/>
        <v/>
      </c>
      <c r="Q405" t="str">
        <f t="shared" si="40"/>
        <v xml:space="preserve">FNDLOAD apps/appsdev 0 Y DOWNLOAD $GMA_TOP/patch/115/import/gmasypcd.lct .ldt </v>
      </c>
      <c r="R405" t="str">
        <f t="shared" si="41"/>
        <v xml:space="preserve">FNDLOAD apps/appsdev 0 Y DOWNLOAD $GMA_TOP/patch/115/import/gmasypcd.lct file_name.ldt </v>
      </c>
    </row>
    <row r="406" spans="1:18" hidden="1" x14ac:dyDescent="0.3">
      <c r="A406" t="s">
        <v>5</v>
      </c>
      <c r="B406" t="s">
        <v>851</v>
      </c>
      <c r="C406" t="s">
        <v>859</v>
      </c>
      <c r="J406">
        <f t="shared" si="37"/>
        <v>0</v>
      </c>
      <c r="K406" t="str">
        <f t="shared" ref="K406:K469" si="42">IF(ISERROR(LEFT(G406,FIND(" &amp;",G406)-1)),CONCATENATE(G406,""),LEFT(G406,FIND(" &amp;",G406)-1))</f>
        <v/>
      </c>
      <c r="L406">
        <f t="shared" si="38"/>
        <v>0</v>
      </c>
      <c r="M406" t="str">
        <f t="shared" si="39"/>
        <v/>
      </c>
      <c r="Q406" t="str">
        <f t="shared" si="40"/>
        <v xml:space="preserve">FNDLOAD apps/appsdev 0 Y DOWNLOAD $GMA_TOP/patch/115/import/gmaadttm.lct .ldt </v>
      </c>
      <c r="R406" t="str">
        <f t="shared" si="41"/>
        <v xml:space="preserve">FNDLOAD apps/appsdev 0 Y DOWNLOAD $GMA_TOP/patch/115/import/gmaadttm.lct file_name.ldt </v>
      </c>
    </row>
    <row r="407" spans="1:18" hidden="1" x14ac:dyDescent="0.3">
      <c r="A407" t="s">
        <v>5</v>
      </c>
      <c r="B407" t="s">
        <v>860</v>
      </c>
      <c r="C407" t="s">
        <v>861</v>
      </c>
      <c r="J407">
        <f t="shared" si="37"/>
        <v>0</v>
      </c>
      <c r="K407" t="str">
        <f t="shared" si="42"/>
        <v/>
      </c>
      <c r="L407">
        <f t="shared" si="38"/>
        <v>0</v>
      </c>
      <c r="M407" t="str">
        <f t="shared" si="39"/>
        <v/>
      </c>
      <c r="Q407" t="str">
        <f t="shared" si="40"/>
        <v xml:space="preserve">FNDLOAD apps/appsdev 0 Y DOWNLOAD $ALR_TOP/patch/115/import/alr.lct .ldt </v>
      </c>
      <c r="R407" t="str">
        <f t="shared" si="41"/>
        <v xml:space="preserve">FNDLOAD apps/appsdev 0 Y DOWNLOAD $ALR_TOP/patch/115/import/alr.lct file_name.ldt </v>
      </c>
    </row>
    <row r="408" spans="1:18" hidden="1" x14ac:dyDescent="0.3">
      <c r="A408" t="s">
        <v>5</v>
      </c>
      <c r="B408" t="s">
        <v>862</v>
      </c>
      <c r="C408" t="s">
        <v>863</v>
      </c>
      <c r="J408">
        <f t="shared" si="37"/>
        <v>0</v>
      </c>
      <c r="K408" t="str">
        <f t="shared" si="42"/>
        <v/>
      </c>
      <c r="L408">
        <f t="shared" si="38"/>
        <v>0</v>
      </c>
      <c r="M408" t="str">
        <f t="shared" si="39"/>
        <v/>
      </c>
      <c r="Q408" t="str">
        <f t="shared" si="40"/>
        <v xml:space="preserve">FNDLOAD apps/appsdev 0 Y DOWNLOAD $RG_TOP/patch/115/import/rgnlssra.lct .ldt </v>
      </c>
      <c r="R408" t="str">
        <f t="shared" si="41"/>
        <v xml:space="preserve">FNDLOAD apps/appsdev 0 Y DOWNLOAD $RG_TOP/patch/115/import/rgnlssra.lct file_name.ldt </v>
      </c>
    </row>
    <row r="409" spans="1:18" hidden="1" x14ac:dyDescent="0.3">
      <c r="A409" t="s">
        <v>5</v>
      </c>
      <c r="B409" t="s">
        <v>862</v>
      </c>
      <c r="C409" t="s">
        <v>864</v>
      </c>
      <c r="J409">
        <f t="shared" si="37"/>
        <v>0</v>
      </c>
      <c r="K409" t="str">
        <f t="shared" si="42"/>
        <v/>
      </c>
      <c r="L409">
        <f t="shared" si="38"/>
        <v>0</v>
      </c>
      <c r="M409" t="str">
        <f t="shared" si="39"/>
        <v/>
      </c>
      <c r="Q409" t="str">
        <f t="shared" si="40"/>
        <v xml:space="preserve">FNDLOAD apps/appsdev 0 Y DOWNLOAD $RG_TOP/patch/115/import/rgnlsset.lct .ldt </v>
      </c>
      <c r="R409" t="str">
        <f t="shared" si="41"/>
        <v xml:space="preserve">FNDLOAD apps/appsdev 0 Y DOWNLOAD $RG_TOP/patch/115/import/rgnlsset.lct file_name.ldt </v>
      </c>
    </row>
    <row r="410" spans="1:18" hidden="1" x14ac:dyDescent="0.3">
      <c r="A410" t="s">
        <v>5</v>
      </c>
      <c r="B410" t="s">
        <v>862</v>
      </c>
      <c r="C410" t="s">
        <v>865</v>
      </c>
      <c r="J410">
        <f t="shared" si="37"/>
        <v>0</v>
      </c>
      <c r="K410" t="str">
        <f t="shared" si="42"/>
        <v/>
      </c>
      <c r="L410">
        <f t="shared" si="38"/>
        <v>0</v>
      </c>
      <c r="M410" t="str">
        <f t="shared" si="39"/>
        <v/>
      </c>
      <c r="Q410" t="str">
        <f t="shared" si="40"/>
        <v xml:space="preserve">FNDLOAD apps/appsdev 0 Y DOWNLOAD $RG_TOP/patch/115/import/rgnlsdim.lct .ldt </v>
      </c>
      <c r="R410" t="str">
        <f t="shared" si="41"/>
        <v xml:space="preserve">FNDLOAD apps/appsdev 0 Y DOWNLOAD $RG_TOP/patch/115/import/rgnlsdim.lct file_name.ldt </v>
      </c>
    </row>
    <row r="411" spans="1:18" hidden="1" x14ac:dyDescent="0.3">
      <c r="A411" t="s">
        <v>5</v>
      </c>
      <c r="B411" t="s">
        <v>866</v>
      </c>
      <c r="C411" t="s">
        <v>867</v>
      </c>
      <c r="J411">
        <f t="shared" si="37"/>
        <v>0</v>
      </c>
      <c r="K411" t="str">
        <f t="shared" si="42"/>
        <v/>
      </c>
      <c r="L411">
        <f t="shared" si="38"/>
        <v>0</v>
      </c>
      <c r="M411" t="str">
        <f t="shared" si="39"/>
        <v/>
      </c>
      <c r="Q411" t="str">
        <f t="shared" si="40"/>
        <v xml:space="preserve">FNDLOAD apps/appsdev 0 Y DOWNLOAD $CZ_TOP/patch/115/import/czsduitl.lct .ldt </v>
      </c>
      <c r="R411" t="str">
        <f t="shared" si="41"/>
        <v xml:space="preserve">FNDLOAD apps/appsdev 0 Y DOWNLOAD $CZ_TOP/patch/115/import/czsduitl.lct file_name.ldt </v>
      </c>
    </row>
    <row r="412" spans="1:18" hidden="1" x14ac:dyDescent="0.3">
      <c r="A412" t="s">
        <v>5</v>
      </c>
      <c r="B412" t="s">
        <v>866</v>
      </c>
      <c r="C412" t="s">
        <v>868</v>
      </c>
      <c r="J412">
        <f t="shared" si="37"/>
        <v>0</v>
      </c>
      <c r="K412" t="str">
        <f t="shared" si="42"/>
        <v/>
      </c>
      <c r="L412">
        <f t="shared" si="38"/>
        <v>0</v>
      </c>
      <c r="M412" t="str">
        <f t="shared" si="39"/>
        <v/>
      </c>
      <c r="Q412" t="str">
        <f t="shared" si="40"/>
        <v xml:space="preserve">FNDLOAD apps/appsdev 0 Y DOWNLOAD $CZ_TOP/patch/115/import/czsdsgar.lct .ldt </v>
      </c>
      <c r="R412" t="str">
        <f t="shared" si="41"/>
        <v xml:space="preserve">FNDLOAD apps/appsdev 0 Y DOWNLOAD $CZ_TOP/patch/115/import/czsdsgar.lct file_name.ldt </v>
      </c>
    </row>
    <row r="413" spans="1:18" hidden="1" x14ac:dyDescent="0.3">
      <c r="A413" t="s">
        <v>5</v>
      </c>
      <c r="B413" t="s">
        <v>866</v>
      </c>
      <c r="C413" t="s">
        <v>869</v>
      </c>
      <c r="J413">
        <f t="shared" si="37"/>
        <v>0</v>
      </c>
      <c r="K413" t="str">
        <f t="shared" si="42"/>
        <v/>
      </c>
      <c r="L413">
        <f t="shared" si="38"/>
        <v>0</v>
      </c>
      <c r="M413" t="str">
        <f t="shared" si="39"/>
        <v/>
      </c>
      <c r="Q413" t="str">
        <f t="shared" si="40"/>
        <v xml:space="preserve">FNDLOAD apps/appsdev 0 Y DOWNLOAD $CZ_TOP/patch/115/import/czintltx.lct .ldt </v>
      </c>
      <c r="R413" t="str">
        <f t="shared" si="41"/>
        <v xml:space="preserve">FNDLOAD apps/appsdev 0 Y DOWNLOAD $CZ_TOP/patch/115/import/czintltx.lct file_name.ldt </v>
      </c>
    </row>
    <row r="414" spans="1:18" hidden="1" x14ac:dyDescent="0.3">
      <c r="A414" t="s">
        <v>5</v>
      </c>
      <c r="B414" t="s">
        <v>866</v>
      </c>
      <c r="C414" t="s">
        <v>870</v>
      </c>
      <c r="J414">
        <f t="shared" si="37"/>
        <v>0</v>
      </c>
      <c r="K414" t="str">
        <f t="shared" si="42"/>
        <v/>
      </c>
      <c r="L414">
        <f t="shared" si="38"/>
        <v>0</v>
      </c>
      <c r="M414" t="str">
        <f t="shared" si="39"/>
        <v/>
      </c>
      <c r="Q414" t="str">
        <f t="shared" si="40"/>
        <v xml:space="preserve">FNDLOAD apps/appsdev 0 Y DOWNLOAD $CZ_TOP/patch/115/import/czsdlkvl.lct .ldt </v>
      </c>
      <c r="R414" t="str">
        <f t="shared" si="41"/>
        <v xml:space="preserve">FNDLOAD apps/appsdev 0 Y DOWNLOAD $CZ_TOP/patch/115/import/czsdlkvl.lct file_name.ldt </v>
      </c>
    </row>
    <row r="415" spans="1:18" hidden="1" x14ac:dyDescent="0.3">
      <c r="A415" t="s">
        <v>5</v>
      </c>
      <c r="B415" t="s">
        <v>866</v>
      </c>
      <c r="C415" t="s">
        <v>871</v>
      </c>
      <c r="J415">
        <f t="shared" si="37"/>
        <v>0</v>
      </c>
      <c r="K415" t="str">
        <f t="shared" si="42"/>
        <v/>
      </c>
      <c r="L415">
        <f t="shared" si="38"/>
        <v>0</v>
      </c>
      <c r="M415" t="str">
        <f t="shared" si="39"/>
        <v/>
      </c>
      <c r="Q415" t="str">
        <f t="shared" si="40"/>
        <v xml:space="preserve">FNDLOAD apps/appsdev 0 Y DOWNLOAD $CZ_TOP/patch/115/import/czsduipg.lct .ldt </v>
      </c>
      <c r="R415" t="str">
        <f t="shared" si="41"/>
        <v xml:space="preserve">FNDLOAD apps/appsdev 0 Y DOWNLOAD $CZ_TOP/patch/115/import/czsduipg.lct file_name.ldt </v>
      </c>
    </row>
    <row r="416" spans="1:18" hidden="1" x14ac:dyDescent="0.3">
      <c r="A416" t="s">
        <v>5</v>
      </c>
      <c r="B416" t="s">
        <v>866</v>
      </c>
      <c r="C416" t="s">
        <v>872</v>
      </c>
      <c r="J416">
        <f t="shared" si="37"/>
        <v>0</v>
      </c>
      <c r="K416" t="str">
        <f t="shared" si="42"/>
        <v/>
      </c>
      <c r="L416">
        <f t="shared" si="38"/>
        <v>0</v>
      </c>
      <c r="M416" t="str">
        <f t="shared" si="39"/>
        <v/>
      </c>
      <c r="Q416" t="str">
        <f t="shared" si="40"/>
        <v xml:space="preserve">FNDLOAD apps/appsdev 0 Y DOWNLOAD $CZ_TOP/patch/115/import/czsdxtap.lct .ldt </v>
      </c>
      <c r="R416" t="str">
        <f t="shared" si="41"/>
        <v xml:space="preserve">FNDLOAD apps/appsdev 0 Y DOWNLOAD $CZ_TOP/patch/115/import/czsdxtap.lct file_name.ldt </v>
      </c>
    </row>
    <row r="417" spans="1:18" hidden="1" x14ac:dyDescent="0.3">
      <c r="A417" t="s">
        <v>5</v>
      </c>
      <c r="B417" t="s">
        <v>866</v>
      </c>
      <c r="C417" t="s">
        <v>873</v>
      </c>
      <c r="J417">
        <f t="shared" si="37"/>
        <v>0</v>
      </c>
      <c r="K417" t="str">
        <f t="shared" si="42"/>
        <v/>
      </c>
      <c r="L417">
        <f t="shared" si="38"/>
        <v>0</v>
      </c>
      <c r="M417" t="str">
        <f t="shared" si="39"/>
        <v/>
      </c>
      <c r="Q417" t="str">
        <f t="shared" si="40"/>
        <v xml:space="preserve">FNDLOAD apps/appsdev 0 Y DOWNLOAD $CZ_TOP/patch/115/import/czsdtprl.lct .ldt </v>
      </c>
      <c r="R417" t="str">
        <f t="shared" si="41"/>
        <v xml:space="preserve">FNDLOAD apps/appsdev 0 Y DOWNLOAD $CZ_TOP/patch/115/import/czsdtprl.lct file_name.ldt </v>
      </c>
    </row>
    <row r="418" spans="1:18" hidden="1" x14ac:dyDescent="0.3">
      <c r="A418" t="s">
        <v>5</v>
      </c>
      <c r="B418" t="s">
        <v>866</v>
      </c>
      <c r="C418" t="s">
        <v>874</v>
      </c>
      <c r="J418">
        <f t="shared" si="37"/>
        <v>0</v>
      </c>
      <c r="K418" t="str">
        <f t="shared" si="42"/>
        <v/>
      </c>
      <c r="L418">
        <f t="shared" si="38"/>
        <v>0</v>
      </c>
      <c r="M418" t="str">
        <f t="shared" si="39"/>
        <v/>
      </c>
      <c r="Q418" t="str">
        <f t="shared" si="40"/>
        <v xml:space="preserve">FNDLOAD apps/appsdev 0 Y DOWNLOAD $CZ_TOP/patch/115/import/czsdrule.lct .ldt </v>
      </c>
      <c r="R418" t="str">
        <f t="shared" si="41"/>
        <v xml:space="preserve">FNDLOAD apps/appsdev 0 Y DOWNLOAD $CZ_TOP/patch/115/import/czsdrule.lct file_name.ldt </v>
      </c>
    </row>
    <row r="419" spans="1:18" hidden="1" x14ac:dyDescent="0.3">
      <c r="A419" t="s">
        <v>5</v>
      </c>
      <c r="B419" t="s">
        <v>866</v>
      </c>
      <c r="C419" t="s">
        <v>875</v>
      </c>
      <c r="J419">
        <f t="shared" si="37"/>
        <v>0</v>
      </c>
      <c r="K419" t="str">
        <f t="shared" si="42"/>
        <v/>
      </c>
      <c r="L419">
        <f t="shared" si="38"/>
        <v>0</v>
      </c>
      <c r="M419" t="str">
        <f t="shared" si="39"/>
        <v/>
      </c>
      <c r="Q419" t="str">
        <f t="shared" si="40"/>
        <v xml:space="preserve">FNDLOAD apps/appsdev 0 Y DOWNLOAD $CZ_TOP/patch/115/import/czsddbst.lct .ldt </v>
      </c>
      <c r="R419" t="str">
        <f t="shared" si="41"/>
        <v xml:space="preserve">FNDLOAD apps/appsdev 0 Y DOWNLOAD $CZ_TOP/patch/115/import/czsddbst.lct file_name.ldt </v>
      </c>
    </row>
    <row r="420" spans="1:18" hidden="1" x14ac:dyDescent="0.3">
      <c r="A420" t="s">
        <v>5</v>
      </c>
      <c r="B420" t="s">
        <v>866</v>
      </c>
      <c r="C420" t="s">
        <v>876</v>
      </c>
      <c r="J420">
        <f t="shared" si="37"/>
        <v>0</v>
      </c>
      <c r="K420" t="str">
        <f t="shared" si="42"/>
        <v/>
      </c>
      <c r="L420">
        <f t="shared" si="38"/>
        <v>0</v>
      </c>
      <c r="M420" t="str">
        <f t="shared" si="39"/>
        <v/>
      </c>
      <c r="Q420" t="str">
        <f t="shared" si="40"/>
        <v xml:space="preserve">FNDLOAD apps/appsdev 0 Y DOWNLOAD $CZ_TOP/patch/115/import/czsdxpnd.lct .ldt </v>
      </c>
      <c r="R420" t="str">
        <f t="shared" si="41"/>
        <v xml:space="preserve">FNDLOAD apps/appsdev 0 Y DOWNLOAD $CZ_TOP/patch/115/import/czsdxpnd.lct file_name.ldt </v>
      </c>
    </row>
    <row r="421" spans="1:18" hidden="1" x14ac:dyDescent="0.3">
      <c r="A421" t="s">
        <v>5</v>
      </c>
      <c r="B421" t="s">
        <v>866</v>
      </c>
      <c r="C421" t="s">
        <v>877</v>
      </c>
      <c r="J421">
        <f t="shared" si="37"/>
        <v>0</v>
      </c>
      <c r="K421" t="str">
        <f t="shared" si="42"/>
        <v/>
      </c>
      <c r="L421">
        <f t="shared" si="38"/>
        <v>0</v>
      </c>
      <c r="M421" t="str">
        <f t="shared" si="39"/>
        <v/>
      </c>
      <c r="Q421" t="str">
        <f t="shared" si="40"/>
        <v xml:space="preserve">FNDLOAD apps/appsdev 0 Y DOWNLOAD $CZ_TOP/patch/115/import/czsdmu.lct .ldt </v>
      </c>
      <c r="R421" t="str">
        <f t="shared" si="41"/>
        <v xml:space="preserve">FNDLOAD apps/appsdev 0 Y DOWNLOAD $CZ_TOP/patch/115/import/czsdmu.lct file_name.ldt </v>
      </c>
    </row>
    <row r="422" spans="1:18" hidden="1" x14ac:dyDescent="0.3">
      <c r="A422" t="s">
        <v>5</v>
      </c>
      <c r="B422" t="s">
        <v>866</v>
      </c>
      <c r="C422" t="s">
        <v>878</v>
      </c>
      <c r="J422">
        <f t="shared" si="37"/>
        <v>0</v>
      </c>
      <c r="K422" t="str">
        <f t="shared" si="42"/>
        <v/>
      </c>
      <c r="L422">
        <f t="shared" si="38"/>
        <v>0</v>
      </c>
      <c r="M422" t="str">
        <f t="shared" si="39"/>
        <v/>
      </c>
      <c r="Q422" t="str">
        <f t="shared" si="40"/>
        <v xml:space="preserve">FNDLOAD apps/appsdev 0 Y DOWNLOAD $CZ_TOP/patch/115/import/czsdpops.lct .ldt </v>
      </c>
      <c r="R422" t="str">
        <f t="shared" si="41"/>
        <v xml:space="preserve">FNDLOAD apps/appsdev 0 Y DOWNLOAD $CZ_TOP/patch/115/import/czsdpops.lct file_name.ldt </v>
      </c>
    </row>
    <row r="423" spans="1:18" hidden="1" x14ac:dyDescent="0.3">
      <c r="A423" t="s">
        <v>5</v>
      </c>
      <c r="B423" t="s">
        <v>866</v>
      </c>
      <c r="C423" t="s">
        <v>879</v>
      </c>
      <c r="J423">
        <f t="shared" si="37"/>
        <v>0</v>
      </c>
      <c r="K423" t="str">
        <f t="shared" si="42"/>
        <v/>
      </c>
      <c r="L423">
        <f t="shared" si="38"/>
        <v>0</v>
      </c>
      <c r="M423" t="str">
        <f t="shared" si="39"/>
        <v/>
      </c>
      <c r="Q423" t="str">
        <f t="shared" si="40"/>
        <v xml:space="preserve">FNDLOAD apps/appsdev 0 Y DOWNLOAD $CZ_TOP/patch/115/import/czokcuia.lct .ldt </v>
      </c>
      <c r="R423" t="str">
        <f t="shared" si="41"/>
        <v xml:space="preserve">FNDLOAD apps/appsdev 0 Y DOWNLOAD $CZ_TOP/patch/115/import/czokcuia.lct file_name.ldt </v>
      </c>
    </row>
    <row r="424" spans="1:18" hidden="1" x14ac:dyDescent="0.3">
      <c r="A424" t="s">
        <v>5</v>
      </c>
      <c r="B424" t="s">
        <v>866</v>
      </c>
      <c r="C424" t="s">
        <v>880</v>
      </c>
      <c r="J424">
        <f t="shared" si="37"/>
        <v>0</v>
      </c>
      <c r="K424" t="str">
        <f t="shared" si="42"/>
        <v/>
      </c>
      <c r="L424">
        <f t="shared" si="38"/>
        <v>0</v>
      </c>
      <c r="M424" t="str">
        <f t="shared" si="39"/>
        <v/>
      </c>
      <c r="Q424" t="str">
        <f t="shared" si="40"/>
        <v xml:space="preserve">FNDLOAD apps/appsdev 0 Y DOWNLOAD $CZ_TOP/patch/115/import/czokcrpn.lct .ldt </v>
      </c>
      <c r="R424" t="str">
        <f t="shared" si="41"/>
        <v xml:space="preserve">FNDLOAD apps/appsdev 0 Y DOWNLOAD $CZ_TOP/patch/115/import/czokcrpn.lct file_name.ldt </v>
      </c>
    </row>
    <row r="425" spans="1:18" hidden="1" x14ac:dyDescent="0.3">
      <c r="A425" t="s">
        <v>5</v>
      </c>
      <c r="B425" t="s">
        <v>866</v>
      </c>
      <c r="C425" t="s">
        <v>881</v>
      </c>
      <c r="J425">
        <f t="shared" si="37"/>
        <v>0</v>
      </c>
      <c r="K425" t="str">
        <f t="shared" si="42"/>
        <v/>
      </c>
      <c r="L425">
        <f t="shared" si="38"/>
        <v>0</v>
      </c>
      <c r="M425" t="str">
        <f t="shared" si="39"/>
        <v/>
      </c>
      <c r="Q425" t="str">
        <f t="shared" si="40"/>
        <v xml:space="preserve">FNDLOAD apps/appsdev 0 Y DOWNLOAD $CZ_TOP/patch/115/import/czsdrpen.lct .ldt </v>
      </c>
      <c r="R425" t="str">
        <f t="shared" si="41"/>
        <v xml:space="preserve">FNDLOAD apps/appsdev 0 Y DOWNLOAD $CZ_TOP/patch/115/import/czsdrpen.lct file_name.ldt </v>
      </c>
    </row>
    <row r="426" spans="1:18" hidden="1" x14ac:dyDescent="0.3">
      <c r="A426" t="s">
        <v>5</v>
      </c>
      <c r="B426" t="s">
        <v>866</v>
      </c>
      <c r="C426" t="s">
        <v>882</v>
      </c>
      <c r="J426">
        <f t="shared" si="37"/>
        <v>0</v>
      </c>
      <c r="K426" t="str">
        <f t="shared" si="42"/>
        <v/>
      </c>
      <c r="L426">
        <f t="shared" si="38"/>
        <v>0</v>
      </c>
      <c r="M426" t="str">
        <f t="shared" si="39"/>
        <v/>
      </c>
      <c r="Q426" t="str">
        <f t="shared" si="40"/>
        <v xml:space="preserve">FNDLOAD apps/appsdev 0 Y DOWNLOAD $CZ_TOP/patch/115/import/czsdndtp.lct .ldt </v>
      </c>
      <c r="R426" t="str">
        <f t="shared" si="41"/>
        <v xml:space="preserve">FNDLOAD apps/appsdev 0 Y DOWNLOAD $CZ_TOP/patch/115/import/czsdndtp.lct file_name.ldt </v>
      </c>
    </row>
    <row r="427" spans="1:18" hidden="1" x14ac:dyDescent="0.3">
      <c r="A427" t="s">
        <v>5</v>
      </c>
      <c r="B427" t="s">
        <v>866</v>
      </c>
      <c r="C427" t="s">
        <v>883</v>
      </c>
      <c r="J427">
        <f t="shared" si="37"/>
        <v>0</v>
      </c>
      <c r="K427" t="str">
        <f t="shared" si="42"/>
        <v/>
      </c>
      <c r="L427">
        <f t="shared" si="38"/>
        <v>0</v>
      </c>
      <c r="M427" t="str">
        <f t="shared" si="39"/>
        <v/>
      </c>
      <c r="Q427" t="str">
        <f t="shared" si="40"/>
        <v xml:space="preserve">FNDLOAD apps/appsdev 0 Y DOWNLOAD $CZ_TOP/patch/115/import/czsduiim.lct .ldt </v>
      </c>
      <c r="R427" t="str">
        <f t="shared" si="41"/>
        <v xml:space="preserve">FNDLOAD apps/appsdev 0 Y DOWNLOAD $CZ_TOP/patch/115/import/czsduiim.lct file_name.ldt </v>
      </c>
    </row>
    <row r="428" spans="1:18" hidden="1" x14ac:dyDescent="0.3">
      <c r="A428" t="s">
        <v>5</v>
      </c>
      <c r="B428" t="s">
        <v>866</v>
      </c>
      <c r="C428" t="s">
        <v>884</v>
      </c>
      <c r="J428">
        <f t="shared" si="37"/>
        <v>0</v>
      </c>
      <c r="K428" t="str">
        <f t="shared" si="42"/>
        <v/>
      </c>
      <c r="L428">
        <f t="shared" si="38"/>
        <v>0</v>
      </c>
      <c r="M428" t="str">
        <f t="shared" si="39"/>
        <v/>
      </c>
      <c r="Q428" t="str">
        <f t="shared" si="40"/>
        <v xml:space="preserve">FNDLOAD apps/appsdev 0 Y DOWNLOAD $CZ_TOP/patch/115/import/czokclkt.lct .ldt </v>
      </c>
      <c r="R428" t="str">
        <f t="shared" si="41"/>
        <v xml:space="preserve">FNDLOAD apps/appsdev 0 Y DOWNLOAD $CZ_TOP/patch/115/import/czokclkt.lct file_name.ldt </v>
      </c>
    </row>
    <row r="429" spans="1:18" hidden="1" x14ac:dyDescent="0.3">
      <c r="A429" t="s">
        <v>5</v>
      </c>
      <c r="B429" t="s">
        <v>866</v>
      </c>
      <c r="C429" t="s">
        <v>885</v>
      </c>
      <c r="J429">
        <f t="shared" si="37"/>
        <v>0</v>
      </c>
      <c r="K429" t="str">
        <f t="shared" si="42"/>
        <v/>
      </c>
      <c r="L429">
        <f t="shared" si="38"/>
        <v>0</v>
      </c>
      <c r="M429" t="str">
        <f t="shared" si="39"/>
        <v/>
      </c>
      <c r="Q429" t="str">
        <f t="shared" si="40"/>
        <v xml:space="preserve">FNDLOAD apps/appsdev 0 Y DOWNLOAD $CZ_TOP/patch/115/import/czsduiac.lct .ldt </v>
      </c>
      <c r="R429" t="str">
        <f t="shared" si="41"/>
        <v xml:space="preserve">FNDLOAD apps/appsdev 0 Y DOWNLOAD $CZ_TOP/patch/115/import/czsduiac.lct file_name.ldt </v>
      </c>
    </row>
    <row r="430" spans="1:18" hidden="1" x14ac:dyDescent="0.3">
      <c r="A430" t="s">
        <v>5</v>
      </c>
      <c r="B430" t="s">
        <v>866</v>
      </c>
      <c r="C430" t="s">
        <v>886</v>
      </c>
      <c r="J430">
        <f t="shared" si="37"/>
        <v>0</v>
      </c>
      <c r="K430" t="str">
        <f t="shared" si="42"/>
        <v/>
      </c>
      <c r="L430">
        <f t="shared" si="38"/>
        <v>0</v>
      </c>
      <c r="M430" t="str">
        <f t="shared" si="39"/>
        <v/>
      </c>
      <c r="Q430" t="str">
        <f t="shared" si="40"/>
        <v xml:space="preserve">FNDLOAD apps/appsdev 0 Y DOWNLOAD $CZ_TOP/patch/115/import/czokcuit.lct .ldt </v>
      </c>
      <c r="R430" t="str">
        <f t="shared" si="41"/>
        <v xml:space="preserve">FNDLOAD apps/appsdev 0 Y DOWNLOAD $CZ_TOP/patch/115/import/czokcuit.lct file_name.ldt </v>
      </c>
    </row>
    <row r="431" spans="1:18" hidden="1" x14ac:dyDescent="0.3">
      <c r="A431" t="s">
        <v>5</v>
      </c>
      <c r="B431" t="s">
        <v>866</v>
      </c>
      <c r="C431" t="s">
        <v>887</v>
      </c>
      <c r="J431">
        <f t="shared" si="37"/>
        <v>0</v>
      </c>
      <c r="K431" t="str">
        <f t="shared" si="42"/>
        <v/>
      </c>
      <c r="L431">
        <f t="shared" si="38"/>
        <v>0</v>
      </c>
      <c r="M431" t="str">
        <f t="shared" si="39"/>
        <v/>
      </c>
      <c r="Q431" t="str">
        <f t="shared" si="40"/>
        <v xml:space="preserve">FNDLOAD apps/appsdev 0 Y DOWNLOAD $CZ_TOP/patch/115/import/czokcuid.lct .ldt </v>
      </c>
      <c r="R431" t="str">
        <f t="shared" si="41"/>
        <v xml:space="preserve">FNDLOAD apps/appsdev 0 Y DOWNLOAD $CZ_TOP/patch/115/import/czokcuid.lct file_name.ldt </v>
      </c>
    </row>
    <row r="432" spans="1:18" hidden="1" x14ac:dyDescent="0.3">
      <c r="A432" t="s">
        <v>5</v>
      </c>
      <c r="B432" t="s">
        <v>866</v>
      </c>
      <c r="C432" t="s">
        <v>888</v>
      </c>
      <c r="J432">
        <f t="shared" si="37"/>
        <v>0</v>
      </c>
      <c r="K432" t="str">
        <f t="shared" si="42"/>
        <v/>
      </c>
      <c r="L432">
        <f t="shared" si="38"/>
        <v>0</v>
      </c>
      <c r="M432" t="str">
        <f t="shared" si="39"/>
        <v/>
      </c>
      <c r="Q432" t="str">
        <f t="shared" si="40"/>
        <v xml:space="preserve">FNDLOAD apps/appsdev 0 Y DOWNLOAD $CZ_TOP/patch/115/import/czsdsign.lct .ldt </v>
      </c>
      <c r="R432" t="str">
        <f t="shared" si="41"/>
        <v xml:space="preserve">FNDLOAD apps/appsdev 0 Y DOWNLOAD $CZ_TOP/patch/115/import/czsdsign.lct file_name.ldt </v>
      </c>
    </row>
    <row r="433" spans="1:18" hidden="1" x14ac:dyDescent="0.3">
      <c r="A433" t="s">
        <v>5</v>
      </c>
      <c r="B433" t="s">
        <v>866</v>
      </c>
      <c r="C433" t="s">
        <v>889</v>
      </c>
      <c r="J433">
        <f t="shared" si="37"/>
        <v>0</v>
      </c>
      <c r="K433" t="str">
        <f t="shared" si="42"/>
        <v/>
      </c>
      <c r="L433">
        <f t="shared" si="38"/>
        <v>0</v>
      </c>
      <c r="M433" t="str">
        <f t="shared" si="39"/>
        <v/>
      </c>
      <c r="Q433" t="str">
        <f t="shared" si="40"/>
        <v xml:space="preserve">FNDLOAD apps/appsdev 0 Y DOWNLOAD $CZ_TOP/patch/115/import/czsdlktl.lct .ldt </v>
      </c>
      <c r="R433" t="str">
        <f t="shared" si="41"/>
        <v xml:space="preserve">FNDLOAD apps/appsdev 0 Y DOWNLOAD $CZ_TOP/patch/115/import/czsdlktl.lct file_name.ldt </v>
      </c>
    </row>
    <row r="434" spans="1:18" hidden="1" x14ac:dyDescent="0.3">
      <c r="A434" t="s">
        <v>5</v>
      </c>
      <c r="B434" t="s">
        <v>866</v>
      </c>
      <c r="C434" t="s">
        <v>890</v>
      </c>
      <c r="J434">
        <f t="shared" si="37"/>
        <v>0</v>
      </c>
      <c r="K434" t="str">
        <f t="shared" si="42"/>
        <v/>
      </c>
      <c r="L434">
        <f t="shared" si="38"/>
        <v>0</v>
      </c>
      <c r="M434" t="str">
        <f t="shared" si="39"/>
        <v/>
      </c>
      <c r="Q434" t="str">
        <f t="shared" si="40"/>
        <v xml:space="preserve">FNDLOAD apps/appsdev 0 Y DOWNLOAD $CZ_TOP/patch/115/import/czsduidf.lct .ldt </v>
      </c>
      <c r="R434" t="str">
        <f t="shared" si="41"/>
        <v xml:space="preserve">FNDLOAD apps/appsdev 0 Y DOWNLOAD $CZ_TOP/patch/115/import/czsduidf.lct file_name.ldt </v>
      </c>
    </row>
    <row r="435" spans="1:18" hidden="1" x14ac:dyDescent="0.3">
      <c r="A435" t="s">
        <v>5</v>
      </c>
      <c r="B435" t="s">
        <v>866</v>
      </c>
      <c r="C435" t="s">
        <v>891</v>
      </c>
      <c r="J435">
        <f t="shared" si="37"/>
        <v>0</v>
      </c>
      <c r="K435" t="str">
        <f t="shared" si="42"/>
        <v/>
      </c>
      <c r="L435">
        <f t="shared" si="38"/>
        <v>0</v>
      </c>
      <c r="M435" t="str">
        <f t="shared" si="39"/>
        <v/>
      </c>
      <c r="Q435" t="str">
        <f t="shared" si="40"/>
        <v xml:space="preserve">FNDLOAD apps/appsdev 0 Y DOWNLOAD $CZ_TOP/patch/115/import/czsduirt.lct .ldt </v>
      </c>
      <c r="R435" t="str">
        <f t="shared" si="41"/>
        <v xml:space="preserve">FNDLOAD apps/appsdev 0 Y DOWNLOAD $CZ_TOP/patch/115/import/czsduirt.lct file_name.ldt </v>
      </c>
    </row>
    <row r="436" spans="1:18" hidden="1" x14ac:dyDescent="0.3">
      <c r="A436" t="s">
        <v>5</v>
      </c>
      <c r="B436" t="s">
        <v>866</v>
      </c>
      <c r="C436" t="s">
        <v>892</v>
      </c>
      <c r="J436">
        <f t="shared" si="37"/>
        <v>0</v>
      </c>
      <c r="K436" t="str">
        <f t="shared" si="42"/>
        <v/>
      </c>
      <c r="L436">
        <f t="shared" si="38"/>
        <v>0</v>
      </c>
      <c r="M436" t="str">
        <f t="shared" si="39"/>
        <v/>
      </c>
      <c r="Q436" t="str">
        <f t="shared" si="40"/>
        <v xml:space="preserve">FNDLOAD apps/appsdev 0 Y DOWNLOAD $CZ_TOP/patch/115/import/czsdlktx.lct .ldt </v>
      </c>
      <c r="R436" t="str">
        <f t="shared" si="41"/>
        <v xml:space="preserve">FNDLOAD apps/appsdev 0 Y DOWNLOAD $CZ_TOP/patch/115/import/czsdlktx.lct file_name.ldt </v>
      </c>
    </row>
    <row r="437" spans="1:18" hidden="1" x14ac:dyDescent="0.3">
      <c r="A437" t="s">
        <v>5</v>
      </c>
      <c r="B437" t="s">
        <v>893</v>
      </c>
      <c r="C437" t="s">
        <v>894</v>
      </c>
      <c r="J437">
        <f t="shared" si="37"/>
        <v>0</v>
      </c>
      <c r="K437" t="str">
        <f t="shared" si="42"/>
        <v/>
      </c>
      <c r="L437">
        <f t="shared" si="38"/>
        <v>0</v>
      </c>
      <c r="M437" t="str">
        <f t="shared" si="39"/>
        <v/>
      </c>
      <c r="Q437" t="str">
        <f t="shared" si="40"/>
        <v xml:space="preserve">FNDLOAD apps/appsdev 0 Y DOWNLOAD $CSP_TOP/patch/115/import/csplsaff.lct .ldt </v>
      </c>
      <c r="R437" t="str">
        <f t="shared" si="41"/>
        <v xml:space="preserve">FNDLOAD apps/appsdev 0 Y DOWNLOAD $CSP_TOP/patch/115/import/csplsaff.lct file_name.ldt </v>
      </c>
    </row>
    <row r="438" spans="1:18" hidden="1" x14ac:dyDescent="0.3">
      <c r="A438" t="s">
        <v>5</v>
      </c>
      <c r="B438" t="s">
        <v>893</v>
      </c>
      <c r="C438" t="s">
        <v>895</v>
      </c>
      <c r="J438">
        <f t="shared" si="37"/>
        <v>0</v>
      </c>
      <c r="K438" t="str">
        <f t="shared" si="42"/>
        <v/>
      </c>
      <c r="L438">
        <f t="shared" si="38"/>
        <v>0</v>
      </c>
      <c r="M438" t="str">
        <f t="shared" si="39"/>
        <v/>
      </c>
      <c r="Q438" t="str">
        <f t="shared" si="40"/>
        <v xml:space="preserve">FNDLOAD apps/appsdev 0 Y DOWNLOAD $CSP_TOP/patch/115/import/cspcalcu.lct .ldt </v>
      </c>
      <c r="R438" t="str">
        <f t="shared" si="41"/>
        <v xml:space="preserve">FNDLOAD apps/appsdev 0 Y DOWNLOAD $CSP_TOP/patch/115/import/cspcalcu.lct file_name.ldt </v>
      </c>
    </row>
    <row r="439" spans="1:18" hidden="1" x14ac:dyDescent="0.3">
      <c r="A439" t="s">
        <v>5</v>
      </c>
      <c r="B439" t="s">
        <v>893</v>
      </c>
      <c r="C439" t="s">
        <v>896</v>
      </c>
      <c r="J439">
        <f t="shared" si="37"/>
        <v>0</v>
      </c>
      <c r="K439" t="str">
        <f t="shared" si="42"/>
        <v/>
      </c>
      <c r="L439">
        <f t="shared" si="38"/>
        <v>0</v>
      </c>
      <c r="M439" t="str">
        <f t="shared" si="39"/>
        <v/>
      </c>
      <c r="Q439" t="str">
        <f t="shared" si="40"/>
        <v xml:space="preserve">FNDLOAD apps/appsdev 0 Y DOWNLOAD $CSP_TOP/patch/115/import/cspplpar.lct .ldt </v>
      </c>
      <c r="R439" t="str">
        <f t="shared" si="41"/>
        <v xml:space="preserve">FNDLOAD apps/appsdev 0 Y DOWNLOAD $CSP_TOP/patch/115/import/cspplpar.lct file_name.ldt </v>
      </c>
    </row>
    <row r="440" spans="1:18" hidden="1" x14ac:dyDescent="0.3">
      <c r="A440" t="s">
        <v>5</v>
      </c>
      <c r="B440" t="s">
        <v>893</v>
      </c>
      <c r="C440" t="s">
        <v>897</v>
      </c>
      <c r="J440">
        <f t="shared" si="37"/>
        <v>0</v>
      </c>
      <c r="K440" t="str">
        <f t="shared" si="42"/>
        <v/>
      </c>
      <c r="L440">
        <f t="shared" si="38"/>
        <v>0</v>
      </c>
      <c r="M440" t="str">
        <f t="shared" si="39"/>
        <v/>
      </c>
      <c r="Q440" t="str">
        <f t="shared" si="40"/>
        <v xml:space="preserve">FNDLOAD apps/appsdev 0 Y DOWNLOAD $CSP_TOP/patch/115/import/csptab.lct .ldt </v>
      </c>
      <c r="R440" t="str">
        <f t="shared" si="41"/>
        <v xml:space="preserve">FNDLOAD apps/appsdev 0 Y DOWNLOAD $CSP_TOP/patch/115/import/csptab.lct file_name.ldt </v>
      </c>
    </row>
    <row r="441" spans="1:18" hidden="1" x14ac:dyDescent="0.3">
      <c r="A441" t="s">
        <v>5</v>
      </c>
      <c r="B441" t="s">
        <v>898</v>
      </c>
      <c r="C441" t="s">
        <v>899</v>
      </c>
      <c r="J441">
        <f t="shared" si="37"/>
        <v>0</v>
      </c>
      <c r="K441" t="str">
        <f t="shared" si="42"/>
        <v/>
      </c>
      <c r="L441">
        <f t="shared" si="38"/>
        <v>0</v>
      </c>
      <c r="M441" t="str">
        <f t="shared" si="39"/>
        <v/>
      </c>
      <c r="Q441" t="str">
        <f t="shared" si="40"/>
        <v xml:space="preserve">FNDLOAD apps/appsdev 0 Y DOWNLOAD $IBE_TOP/patch/115/import/ibemste.lct .ldt </v>
      </c>
      <c r="R441" t="str">
        <f t="shared" si="41"/>
        <v xml:space="preserve">FNDLOAD apps/appsdev 0 Y DOWNLOAD $IBE_TOP/patch/115/import/ibemste.lct file_name.ldt </v>
      </c>
    </row>
    <row r="442" spans="1:18" hidden="1" x14ac:dyDescent="0.3">
      <c r="A442" t="s">
        <v>5</v>
      </c>
      <c r="B442" t="s">
        <v>898</v>
      </c>
      <c r="C442" t="s">
        <v>900</v>
      </c>
      <c r="J442">
        <f t="shared" si="37"/>
        <v>0</v>
      </c>
      <c r="K442" t="str">
        <f t="shared" si="42"/>
        <v/>
      </c>
      <c r="L442">
        <f t="shared" si="38"/>
        <v>0</v>
      </c>
      <c r="M442" t="str">
        <f t="shared" si="39"/>
        <v/>
      </c>
      <c r="Q442" t="str">
        <f t="shared" si="40"/>
        <v xml:space="preserve">FNDLOAD apps/appsdev 0 Y DOWNLOAD $IBE_TOP/patch/115/import/ibedsctx.lct .ldt </v>
      </c>
      <c r="R442" t="str">
        <f t="shared" si="41"/>
        <v xml:space="preserve">FNDLOAD apps/appsdev 0 Y DOWNLOAD $IBE_TOP/patch/115/import/ibedsctx.lct file_name.ldt </v>
      </c>
    </row>
    <row r="443" spans="1:18" hidden="1" x14ac:dyDescent="0.3">
      <c r="A443" t="s">
        <v>5</v>
      </c>
      <c r="B443" t="s">
        <v>898</v>
      </c>
      <c r="C443" t="s">
        <v>901</v>
      </c>
      <c r="J443">
        <f t="shared" si="37"/>
        <v>0</v>
      </c>
      <c r="K443" t="str">
        <f t="shared" si="42"/>
        <v/>
      </c>
      <c r="L443">
        <f t="shared" si="38"/>
        <v>0</v>
      </c>
      <c r="M443" t="str">
        <f t="shared" si="39"/>
        <v/>
      </c>
      <c r="Q443" t="str">
        <f t="shared" si="40"/>
        <v xml:space="preserve">FNDLOAD apps/appsdev 0 Y DOWNLOAD $IBE_TOP/patch/115/import/ibewfnmm.lct .ldt </v>
      </c>
      <c r="R443" t="str">
        <f t="shared" si="41"/>
        <v xml:space="preserve">FNDLOAD apps/appsdev 0 Y DOWNLOAD $IBE_TOP/patch/115/import/ibewfnmm.lct file_name.ldt </v>
      </c>
    </row>
    <row r="444" spans="1:18" hidden="1" x14ac:dyDescent="0.3">
      <c r="A444" t="s">
        <v>5</v>
      </c>
      <c r="B444" t="s">
        <v>898</v>
      </c>
      <c r="C444" t="s">
        <v>902</v>
      </c>
      <c r="J444">
        <f t="shared" si="37"/>
        <v>0</v>
      </c>
      <c r="K444" t="str">
        <f t="shared" si="42"/>
        <v/>
      </c>
      <c r="L444">
        <f t="shared" si="38"/>
        <v>0</v>
      </c>
      <c r="M444" t="str">
        <f t="shared" si="39"/>
        <v/>
      </c>
      <c r="Q444" t="str">
        <f t="shared" si="40"/>
        <v xml:space="preserve">FNDLOAD apps/appsdev 0 Y DOWNLOAD $IBE_TOP/patch/115/import/ibewfnfs.lct .ldt </v>
      </c>
      <c r="R444" t="str">
        <f t="shared" si="41"/>
        <v xml:space="preserve">FNDLOAD apps/appsdev 0 Y DOWNLOAD $IBE_TOP/patch/115/import/ibewfnfs.lct file_name.ldt </v>
      </c>
    </row>
    <row r="445" spans="1:18" hidden="1" x14ac:dyDescent="0.3">
      <c r="A445" t="s">
        <v>5</v>
      </c>
      <c r="B445" t="s">
        <v>898</v>
      </c>
      <c r="C445" t="s">
        <v>903</v>
      </c>
      <c r="J445">
        <f t="shared" si="37"/>
        <v>0</v>
      </c>
      <c r="K445" t="str">
        <f t="shared" si="42"/>
        <v/>
      </c>
      <c r="L445">
        <f t="shared" si="38"/>
        <v>0</v>
      </c>
      <c r="M445" t="str">
        <f t="shared" si="39"/>
        <v/>
      </c>
      <c r="Q445" t="str">
        <f t="shared" si="40"/>
        <v xml:space="preserve">FNDLOAD apps/appsdev 0 Y DOWNLOAD $IBE_TOP/patch/115/import/ibedlpmp.lct .ldt </v>
      </c>
      <c r="R445" t="str">
        <f t="shared" si="41"/>
        <v xml:space="preserve">FNDLOAD apps/appsdev 0 Y DOWNLOAD $IBE_TOP/patch/115/import/ibedlpmp.lct file_name.ldt </v>
      </c>
    </row>
    <row r="446" spans="1:18" hidden="1" x14ac:dyDescent="0.3">
      <c r="A446" t="s">
        <v>5</v>
      </c>
      <c r="B446" t="s">
        <v>904</v>
      </c>
      <c r="C446" t="s">
        <v>905</v>
      </c>
      <c r="J446">
        <f t="shared" si="37"/>
        <v>0</v>
      </c>
      <c r="K446" t="str">
        <f t="shared" si="42"/>
        <v/>
      </c>
      <c r="L446">
        <f t="shared" si="38"/>
        <v>0</v>
      </c>
      <c r="M446" t="str">
        <f t="shared" si="39"/>
        <v/>
      </c>
      <c r="Q446" t="str">
        <f t="shared" si="40"/>
        <v xml:space="preserve">FNDLOAD apps/appsdev 0 Y DOWNLOAD $PV_TOP/patch/115/import/pvbenft.lct .ldt </v>
      </c>
      <c r="R446" t="str">
        <f t="shared" si="41"/>
        <v xml:space="preserve">FNDLOAD apps/appsdev 0 Y DOWNLOAD $PV_TOP/patch/115/import/pvbenft.lct file_name.ldt </v>
      </c>
    </row>
    <row r="447" spans="1:18" hidden="1" x14ac:dyDescent="0.3">
      <c r="A447" t="s">
        <v>5</v>
      </c>
      <c r="B447" t="s">
        <v>904</v>
      </c>
      <c r="C447" t="s">
        <v>906</v>
      </c>
      <c r="J447">
        <f t="shared" si="37"/>
        <v>0</v>
      </c>
      <c r="K447" t="str">
        <f t="shared" si="42"/>
        <v/>
      </c>
      <c r="L447">
        <f t="shared" si="38"/>
        <v>0</v>
      </c>
      <c r="M447" t="str">
        <f t="shared" si="39"/>
        <v/>
      </c>
      <c r="Q447" t="str">
        <f t="shared" si="40"/>
        <v xml:space="preserve">FNDLOAD apps/appsdev 0 Y DOWNLOAD $PV_TOP/patch/115/import/pvurlmap.lct .ldt </v>
      </c>
      <c r="R447" t="str">
        <f t="shared" si="41"/>
        <v xml:space="preserve">FNDLOAD apps/appsdev 0 Y DOWNLOAD $PV_TOP/patch/115/import/pvurlmap.lct file_name.ldt </v>
      </c>
    </row>
    <row r="448" spans="1:18" hidden="1" x14ac:dyDescent="0.3">
      <c r="A448" t="s">
        <v>5</v>
      </c>
      <c r="B448" t="s">
        <v>904</v>
      </c>
      <c r="C448" t="s">
        <v>907</v>
      </c>
      <c r="J448">
        <f t="shared" si="37"/>
        <v>0</v>
      </c>
      <c r="K448" t="str">
        <f t="shared" si="42"/>
        <v/>
      </c>
      <c r="L448">
        <f t="shared" si="38"/>
        <v>0</v>
      </c>
      <c r="M448" t="str">
        <f t="shared" si="39"/>
        <v/>
      </c>
      <c r="Q448" t="str">
        <f t="shared" si="40"/>
        <v xml:space="preserve">FNDLOAD apps/appsdev 0 Y DOWNLOAD $PV_TOP/patch/115/import/pvattrib.lct .ldt </v>
      </c>
      <c r="R448" t="str">
        <f t="shared" si="41"/>
        <v xml:space="preserve">FNDLOAD apps/appsdev 0 Y DOWNLOAD $PV_TOP/patch/115/import/pvattrib.lct file_name.ldt </v>
      </c>
    </row>
    <row r="449" spans="1:18" hidden="1" x14ac:dyDescent="0.3">
      <c r="A449" t="s">
        <v>5</v>
      </c>
      <c r="B449" t="s">
        <v>904</v>
      </c>
      <c r="C449" t="s">
        <v>908</v>
      </c>
      <c r="J449">
        <f t="shared" si="37"/>
        <v>0</v>
      </c>
      <c r="K449" t="str">
        <f t="shared" si="42"/>
        <v/>
      </c>
      <c r="L449">
        <f t="shared" si="38"/>
        <v>0</v>
      </c>
      <c r="M449" t="str">
        <f t="shared" si="39"/>
        <v/>
      </c>
      <c r="Q449" t="str">
        <f t="shared" si="40"/>
        <v xml:space="preserve">FNDLOAD apps/appsdev 0 Y DOWNLOAD $PV_TOP/patch/115/import/pvxprrul.lct .ldt </v>
      </c>
      <c r="R449" t="str">
        <f t="shared" si="41"/>
        <v xml:space="preserve">FNDLOAD apps/appsdev 0 Y DOWNLOAD $PV_TOP/patch/115/import/pvxprrul.lct file_name.ldt </v>
      </c>
    </row>
    <row r="450" spans="1:18" hidden="1" x14ac:dyDescent="0.3">
      <c r="A450" t="s">
        <v>5</v>
      </c>
      <c r="B450" t="s">
        <v>904</v>
      </c>
      <c r="C450" t="s">
        <v>909</v>
      </c>
      <c r="J450">
        <f t="shared" si="37"/>
        <v>0</v>
      </c>
      <c r="K450" t="str">
        <f t="shared" si="42"/>
        <v/>
      </c>
      <c r="L450">
        <f t="shared" si="38"/>
        <v>0</v>
      </c>
      <c r="M450" t="str">
        <f t="shared" si="39"/>
        <v/>
      </c>
      <c r="Q450" t="str">
        <f t="shared" si="40"/>
        <v xml:space="preserve">FNDLOAD apps/appsdev 0 Y DOWNLOAD $PV_TOP/patch/115/import/pvattcod.lct .ldt </v>
      </c>
      <c r="R450" t="str">
        <f t="shared" si="41"/>
        <v xml:space="preserve">FNDLOAD apps/appsdev 0 Y DOWNLOAD $PV_TOP/patch/115/import/pvattcod.lct file_name.ldt </v>
      </c>
    </row>
    <row r="451" spans="1:18" hidden="1" x14ac:dyDescent="0.3">
      <c r="A451" t="s">
        <v>5</v>
      </c>
      <c r="B451" t="s">
        <v>904</v>
      </c>
      <c r="C451" t="s">
        <v>910</v>
      </c>
      <c r="J451">
        <f t="shared" si="37"/>
        <v>0</v>
      </c>
      <c r="K451" t="str">
        <f t="shared" si="42"/>
        <v/>
      </c>
      <c r="L451">
        <f t="shared" si="38"/>
        <v>0</v>
      </c>
      <c r="M451" t="str">
        <f t="shared" si="39"/>
        <v/>
      </c>
      <c r="Q451" t="str">
        <f t="shared" si="40"/>
        <v xml:space="preserve">FNDLOAD apps/appsdev 0 Y DOWNLOAD $PV_TOP/patch/115/import/pventatt.lct .ldt </v>
      </c>
      <c r="R451" t="str">
        <f t="shared" si="41"/>
        <v xml:space="preserve">FNDLOAD apps/appsdev 0 Y DOWNLOAD $PV_TOP/patch/115/import/pventatt.lct file_name.ldt </v>
      </c>
    </row>
    <row r="452" spans="1:18" hidden="1" x14ac:dyDescent="0.3">
      <c r="A452" t="s">
        <v>5</v>
      </c>
      <c r="B452" t="s">
        <v>904</v>
      </c>
      <c r="C452" t="s">
        <v>911</v>
      </c>
      <c r="J452">
        <f t="shared" si="37"/>
        <v>0</v>
      </c>
      <c r="K452" t="str">
        <f t="shared" si="42"/>
        <v/>
      </c>
      <c r="L452">
        <f t="shared" si="38"/>
        <v>0</v>
      </c>
      <c r="M452" t="str">
        <f t="shared" si="39"/>
        <v/>
      </c>
      <c r="Q452" t="str">
        <f t="shared" si="40"/>
        <v xml:space="preserve">FNDLOAD apps/appsdev 0 Y DOWNLOAD $PV_TOP/patch/115/import/pvrefmap.lct .ldt </v>
      </c>
      <c r="R452" t="str">
        <f t="shared" si="41"/>
        <v xml:space="preserve">FNDLOAD apps/appsdev 0 Y DOWNLOAD $PV_TOP/patch/115/import/pvrefmap.lct file_name.ldt </v>
      </c>
    </row>
    <row r="453" spans="1:18" hidden="1" x14ac:dyDescent="0.3">
      <c r="A453" t="s">
        <v>5</v>
      </c>
      <c r="B453" t="s">
        <v>904</v>
      </c>
      <c r="C453" t="s">
        <v>912</v>
      </c>
      <c r="J453">
        <f t="shared" ref="J453:J516" si="43">IF(ISERROR(FIND(" &amp;",G453)),LEN(G453),FIND(" &amp;",G453)-1)</f>
        <v>0</v>
      </c>
      <c r="K453" t="str">
        <f t="shared" si="42"/>
        <v/>
      </c>
      <c r="L453">
        <f t="shared" ref="L453:L516" si="44">IF(ISERROR(FIND(" &amp;",G453,J453+2)),LEN(G453)-J453,FIND(" &amp;",G453,J453+2)-J453-$D$2)</f>
        <v>0</v>
      </c>
      <c r="M453" t="str">
        <f t="shared" ref="M453:M516" si="45">IF(H453&gt;=2,IF(ISERROR(MID(G453,J453+$D$2,L453)),"",MID(G453,J453+$D$2,L453)),"")</f>
        <v/>
      </c>
      <c r="Q453" t="str">
        <f t="shared" ref="Q453:Q516" si="46">CONCATENATE("FNDLOAD apps/",$C$2," 0 Y DOWNLOAD $",B453,"_TOP/patch/115/import/",C453," ",N453,".ldt ",F453,IF(K453="","",CONCATENATE(" ",K453,"='",N453,"'")),IF(M453="","",CONCATENATE(" ",M453,"='",O453,"'")))</f>
        <v xml:space="preserve">FNDLOAD apps/appsdev 0 Y DOWNLOAD $PV_TOP/patch/115/import/pvawstat.lct .ldt </v>
      </c>
      <c r="R453" t="str">
        <f t="shared" ref="R453:R516" si="47">CONCATENATE("FNDLOAD apps/",$C$2," 0 Y DOWNLOAD $",B453,"_TOP/patch/115/import/",C453," file_name.ldt ",F453,IF(K453="","",CONCATENATE(" ",K453,"='",LOWER(K453),"'")))</f>
        <v xml:space="preserve">FNDLOAD apps/appsdev 0 Y DOWNLOAD $PV_TOP/patch/115/import/pvawstat.lct file_name.ldt </v>
      </c>
    </row>
    <row r="454" spans="1:18" hidden="1" x14ac:dyDescent="0.3">
      <c r="A454" t="s">
        <v>5</v>
      </c>
      <c r="B454" t="s">
        <v>904</v>
      </c>
      <c r="C454" t="s">
        <v>913</v>
      </c>
      <c r="J454">
        <f t="shared" si="43"/>
        <v>0</v>
      </c>
      <c r="K454" t="str">
        <f t="shared" si="42"/>
        <v/>
      </c>
      <c r="L454">
        <f t="shared" si="44"/>
        <v>0</v>
      </c>
      <c r="M454" t="str">
        <f t="shared" si="45"/>
        <v/>
      </c>
      <c r="Q454" t="str">
        <f t="shared" si="46"/>
        <v xml:space="preserve">FNDLOAD apps/appsdev 0 Y DOWNLOAD $PV_TOP/patch/115/import/pvbnfmap.lct .ldt </v>
      </c>
      <c r="R454" t="str">
        <f t="shared" si="47"/>
        <v xml:space="preserve">FNDLOAD apps/appsdev 0 Y DOWNLOAD $PV_TOP/patch/115/import/pvbnfmap.lct file_name.ldt </v>
      </c>
    </row>
    <row r="455" spans="1:18" hidden="1" x14ac:dyDescent="0.3">
      <c r="A455" t="s">
        <v>5</v>
      </c>
      <c r="B455" t="s">
        <v>904</v>
      </c>
      <c r="C455" t="s">
        <v>914</v>
      </c>
      <c r="J455">
        <f t="shared" si="43"/>
        <v>0</v>
      </c>
      <c r="K455" t="str">
        <f t="shared" si="42"/>
        <v/>
      </c>
      <c r="L455">
        <f t="shared" si="44"/>
        <v>0</v>
      </c>
      <c r="M455" t="str">
        <f t="shared" si="45"/>
        <v/>
      </c>
      <c r="Q455" t="str">
        <f t="shared" si="46"/>
        <v xml:space="preserve">FNDLOAD apps/appsdev 0 Y DOWNLOAD $PV_TOP/patch/115/import/pvstanfn.lct .ldt </v>
      </c>
      <c r="R455" t="str">
        <f t="shared" si="47"/>
        <v xml:space="preserve">FNDLOAD apps/appsdev 0 Y DOWNLOAD $PV_TOP/patch/115/import/pvstanfn.lct file_name.ldt </v>
      </c>
    </row>
    <row r="456" spans="1:18" hidden="1" x14ac:dyDescent="0.3">
      <c r="A456" t="s">
        <v>5</v>
      </c>
      <c r="B456" t="s">
        <v>915</v>
      </c>
      <c r="C456" t="s">
        <v>916</v>
      </c>
      <c r="J456">
        <f t="shared" si="43"/>
        <v>0</v>
      </c>
      <c r="K456" t="str">
        <f t="shared" si="42"/>
        <v/>
      </c>
      <c r="L456">
        <f t="shared" si="44"/>
        <v>0</v>
      </c>
      <c r="M456" t="str">
        <f t="shared" si="45"/>
        <v/>
      </c>
      <c r="Q456" t="str">
        <f t="shared" si="46"/>
        <v xml:space="preserve">FNDLOAD apps/appsdev 0 Y DOWNLOAD $CLN_TOP/patch/115/import/clnrnvld.lct .ldt </v>
      </c>
      <c r="R456" t="str">
        <f t="shared" si="47"/>
        <v xml:space="preserve">FNDLOAD apps/appsdev 0 Y DOWNLOAD $CLN_TOP/patch/115/import/clnrnvld.lct file_name.ldt </v>
      </c>
    </row>
    <row r="457" spans="1:18" hidden="1" x14ac:dyDescent="0.3">
      <c r="A457" t="s">
        <v>5</v>
      </c>
      <c r="B457" t="s">
        <v>915</v>
      </c>
      <c r="C457" t="s">
        <v>917</v>
      </c>
      <c r="J457">
        <f t="shared" si="43"/>
        <v>0</v>
      </c>
      <c r="K457" t="str">
        <f t="shared" si="42"/>
        <v/>
      </c>
      <c r="L457">
        <f t="shared" si="44"/>
        <v>0</v>
      </c>
      <c r="M457" t="str">
        <f t="shared" si="45"/>
        <v/>
      </c>
      <c r="Q457" t="str">
        <f t="shared" si="46"/>
        <v xml:space="preserve">FNDLOAD apps/appsdev 0 Y DOWNLOAD $CLN_TOP/patch/115/import/m4uxnmap.lct .ldt </v>
      </c>
      <c r="R457" t="str">
        <f t="shared" si="47"/>
        <v xml:space="preserve">FNDLOAD apps/appsdev 0 Y DOWNLOAD $CLN_TOP/patch/115/import/m4uxnmap.lct file_name.ldt </v>
      </c>
    </row>
    <row r="458" spans="1:18" hidden="1" x14ac:dyDescent="0.3">
      <c r="A458" t="s">
        <v>5</v>
      </c>
      <c r="B458" t="s">
        <v>915</v>
      </c>
      <c r="C458" t="s">
        <v>918</v>
      </c>
      <c r="J458">
        <f t="shared" si="43"/>
        <v>0</v>
      </c>
      <c r="K458" t="str">
        <f t="shared" si="42"/>
        <v/>
      </c>
      <c r="L458">
        <f t="shared" si="44"/>
        <v>0</v>
      </c>
      <c r="M458" t="str">
        <f t="shared" si="45"/>
        <v/>
      </c>
      <c r="Q458" t="str">
        <f t="shared" si="46"/>
        <v xml:space="preserve">FNDLOAD apps/appsdev 0 Y DOWNLOAD $CLN_TOP/patch/115/import/m4utrade.lct .ldt </v>
      </c>
      <c r="R458" t="str">
        <f t="shared" si="47"/>
        <v xml:space="preserve">FNDLOAD apps/appsdev 0 Y DOWNLOAD $CLN_TOP/patch/115/import/m4utrade.lct file_name.ldt </v>
      </c>
    </row>
    <row r="459" spans="1:18" hidden="1" x14ac:dyDescent="0.3">
      <c r="A459" t="s">
        <v>5</v>
      </c>
      <c r="B459" t="s">
        <v>915</v>
      </c>
      <c r="C459" t="s">
        <v>919</v>
      </c>
      <c r="J459">
        <f t="shared" si="43"/>
        <v>0</v>
      </c>
      <c r="K459" t="str">
        <f t="shared" si="42"/>
        <v/>
      </c>
      <c r="L459">
        <f t="shared" si="44"/>
        <v>0</v>
      </c>
      <c r="M459" t="str">
        <f t="shared" si="45"/>
        <v/>
      </c>
      <c r="Q459" t="str">
        <f t="shared" si="46"/>
        <v xml:space="preserve">FNDLOAD apps/appsdev 0 Y DOWNLOAD $CLN_TOP/patch/115/import/m4utpl.lct .ldt </v>
      </c>
      <c r="R459" t="str">
        <f t="shared" si="47"/>
        <v xml:space="preserve">FNDLOAD apps/appsdev 0 Y DOWNLOAD $CLN_TOP/patch/115/import/m4utpl.lct file_name.ldt </v>
      </c>
    </row>
    <row r="460" spans="1:18" hidden="1" x14ac:dyDescent="0.3">
      <c r="A460" t="s">
        <v>5</v>
      </c>
      <c r="B460" t="s">
        <v>920</v>
      </c>
      <c r="C460" t="s">
        <v>921</v>
      </c>
      <c r="J460">
        <f t="shared" si="43"/>
        <v>0</v>
      </c>
      <c r="K460" t="str">
        <f t="shared" si="42"/>
        <v/>
      </c>
      <c r="L460">
        <f t="shared" si="44"/>
        <v>0</v>
      </c>
      <c r="M460" t="str">
        <f t="shared" si="45"/>
        <v/>
      </c>
      <c r="Q460" t="str">
        <f t="shared" si="46"/>
        <v xml:space="preserve">FNDLOAD apps/appsdev 0 Y DOWNLOAD $ENG_TOP/patch/115/import/engcmrsn.lct .ldt </v>
      </c>
      <c r="R460" t="str">
        <f t="shared" si="47"/>
        <v xml:space="preserve">FNDLOAD apps/appsdev 0 Y DOWNLOAD $ENG_TOP/patch/115/import/engcmrsn.lct file_name.ldt </v>
      </c>
    </row>
    <row r="461" spans="1:18" hidden="1" x14ac:dyDescent="0.3">
      <c r="A461" t="s">
        <v>5</v>
      </c>
      <c r="B461" t="s">
        <v>920</v>
      </c>
      <c r="C461" t="s">
        <v>922</v>
      </c>
      <c r="J461">
        <f t="shared" si="43"/>
        <v>0</v>
      </c>
      <c r="K461" t="str">
        <f t="shared" si="42"/>
        <v/>
      </c>
      <c r="L461">
        <f t="shared" si="44"/>
        <v>0</v>
      </c>
      <c r="M461" t="str">
        <f t="shared" si="45"/>
        <v/>
      </c>
      <c r="Q461" t="str">
        <f t="shared" si="46"/>
        <v xml:space="preserve">FNDLOAD apps/appsdev 0 Y DOWNLOAD $ENG_TOP/patch/115/import/engcratt.lct .ldt </v>
      </c>
      <c r="R461" t="str">
        <f t="shared" si="47"/>
        <v xml:space="preserve">FNDLOAD apps/appsdev 0 Y DOWNLOAD $ENG_TOP/patch/115/import/engcratt.lct file_name.ldt </v>
      </c>
    </row>
    <row r="462" spans="1:18" hidden="1" x14ac:dyDescent="0.3">
      <c r="A462" t="s">
        <v>5</v>
      </c>
      <c r="B462" t="s">
        <v>920</v>
      </c>
      <c r="C462" t="s">
        <v>923</v>
      </c>
      <c r="J462">
        <f t="shared" si="43"/>
        <v>0</v>
      </c>
      <c r="K462" t="str">
        <f t="shared" si="42"/>
        <v/>
      </c>
      <c r="L462">
        <f t="shared" si="44"/>
        <v>0</v>
      </c>
      <c r="M462" t="str">
        <f t="shared" si="45"/>
        <v/>
      </c>
      <c r="Q462" t="str">
        <f t="shared" si="46"/>
        <v xml:space="preserve">FNDLOAD apps/appsdev 0 Y DOWNLOAD $ENG_TOP/patch/115/import/engcot.lct .ldt </v>
      </c>
      <c r="R462" t="str">
        <f t="shared" si="47"/>
        <v xml:space="preserve">FNDLOAD apps/appsdev 0 Y DOWNLOAD $ENG_TOP/patch/115/import/engcot.lct file_name.ldt </v>
      </c>
    </row>
    <row r="463" spans="1:18" hidden="1" x14ac:dyDescent="0.3">
      <c r="A463" t="s">
        <v>5</v>
      </c>
      <c r="B463" t="s">
        <v>920</v>
      </c>
      <c r="C463" t="s">
        <v>924</v>
      </c>
      <c r="J463">
        <f t="shared" si="43"/>
        <v>0</v>
      </c>
      <c r="K463" t="str">
        <f t="shared" si="42"/>
        <v/>
      </c>
      <c r="L463">
        <f t="shared" si="44"/>
        <v>0</v>
      </c>
      <c r="M463" t="str">
        <f t="shared" si="45"/>
        <v/>
      </c>
      <c r="Q463" t="str">
        <f t="shared" si="46"/>
        <v xml:space="preserve">FNDLOAD apps/appsdev 0 Y DOWNLOAD $ENG_TOP/patch/115/import/engpcctx.lct .ldt </v>
      </c>
      <c r="R463" t="str">
        <f t="shared" si="47"/>
        <v xml:space="preserve">FNDLOAD apps/appsdev 0 Y DOWNLOAD $ENG_TOP/patch/115/import/engpcctx.lct file_name.ldt </v>
      </c>
    </row>
    <row r="464" spans="1:18" hidden="1" x14ac:dyDescent="0.3">
      <c r="A464" t="s">
        <v>5</v>
      </c>
      <c r="B464" t="s">
        <v>920</v>
      </c>
      <c r="C464" t="s">
        <v>925</v>
      </c>
      <c r="J464">
        <f t="shared" si="43"/>
        <v>0</v>
      </c>
      <c r="K464" t="str">
        <f t="shared" si="42"/>
        <v/>
      </c>
      <c r="L464">
        <f t="shared" si="44"/>
        <v>0</v>
      </c>
      <c r="M464" t="str">
        <f t="shared" si="45"/>
        <v/>
      </c>
      <c r="Q464" t="str">
        <f t="shared" si="46"/>
        <v xml:space="preserve">FNDLOAD apps/appsdev 0 Y DOWNLOAD $ENG_TOP/patch/115/import/engcmcty.lct .ldt </v>
      </c>
      <c r="R464" t="str">
        <f t="shared" si="47"/>
        <v xml:space="preserve">FNDLOAD apps/appsdev 0 Y DOWNLOAD $ENG_TOP/patch/115/import/engcmcty.lct file_name.ldt </v>
      </c>
    </row>
    <row r="465" spans="1:18" hidden="1" x14ac:dyDescent="0.3">
      <c r="A465" t="s">
        <v>5</v>
      </c>
      <c r="B465" t="s">
        <v>920</v>
      </c>
      <c r="C465" t="s">
        <v>926</v>
      </c>
      <c r="J465">
        <f t="shared" si="43"/>
        <v>0</v>
      </c>
      <c r="K465" t="str">
        <f t="shared" si="42"/>
        <v/>
      </c>
      <c r="L465">
        <f t="shared" si="44"/>
        <v>0</v>
      </c>
      <c r="M465" t="str">
        <f t="shared" si="45"/>
        <v/>
      </c>
      <c r="Q465" t="str">
        <f t="shared" si="46"/>
        <v xml:space="preserve">FNDLOAD apps/appsdev 0 Y DOWNLOAD $ENG_TOP/patch/115/import/engobjload.lct .ldt </v>
      </c>
      <c r="R465" t="str">
        <f t="shared" si="47"/>
        <v xml:space="preserve">FNDLOAD apps/appsdev 0 Y DOWNLOAD $ENG_TOP/patch/115/import/engobjload.lct file_name.ldt </v>
      </c>
    </row>
    <row r="466" spans="1:18" hidden="1" x14ac:dyDescent="0.3">
      <c r="A466" t="s">
        <v>5</v>
      </c>
      <c r="B466" t="s">
        <v>920</v>
      </c>
      <c r="C466" t="s">
        <v>927</v>
      </c>
      <c r="J466">
        <f t="shared" si="43"/>
        <v>0</v>
      </c>
      <c r="K466" t="str">
        <f t="shared" si="42"/>
        <v/>
      </c>
      <c r="L466">
        <f t="shared" si="44"/>
        <v>0</v>
      </c>
      <c r="M466" t="str">
        <f t="shared" si="45"/>
        <v/>
      </c>
      <c r="Q466" t="str">
        <f t="shared" si="46"/>
        <v xml:space="preserve">FNDLOAD apps/appsdev 0 Y DOWNLOAD $ENG_TOP/patch/115/import/engctrel.lct .ldt </v>
      </c>
      <c r="R466" t="str">
        <f t="shared" si="47"/>
        <v xml:space="preserve">FNDLOAD apps/appsdev 0 Y DOWNLOAD $ENG_TOP/patch/115/import/engctrel.lct file_name.ldt </v>
      </c>
    </row>
    <row r="467" spans="1:18" hidden="1" x14ac:dyDescent="0.3">
      <c r="A467" t="s">
        <v>5</v>
      </c>
      <c r="B467" t="s">
        <v>920</v>
      </c>
      <c r="C467" t="s">
        <v>928</v>
      </c>
      <c r="J467">
        <f t="shared" si="43"/>
        <v>0</v>
      </c>
      <c r="K467" t="str">
        <f t="shared" si="42"/>
        <v/>
      </c>
      <c r="L467">
        <f t="shared" si="44"/>
        <v>0</v>
      </c>
      <c r="M467" t="str">
        <f t="shared" si="45"/>
        <v/>
      </c>
      <c r="Q467" t="str">
        <f t="shared" si="46"/>
        <v xml:space="preserve">FNDLOAD apps/appsdev 0 Y DOWNLOAD $ENG_TOP/patch/115/import/engcmpri.lct .ldt </v>
      </c>
      <c r="R467" t="str">
        <f t="shared" si="47"/>
        <v xml:space="preserve">FNDLOAD apps/appsdev 0 Y DOWNLOAD $ENG_TOP/patch/115/import/engcmpri.lct file_name.ldt </v>
      </c>
    </row>
    <row r="468" spans="1:18" hidden="1" x14ac:dyDescent="0.3">
      <c r="A468" t="s">
        <v>5</v>
      </c>
      <c r="B468" t="s">
        <v>920</v>
      </c>
      <c r="C468" t="s">
        <v>929</v>
      </c>
      <c r="J468">
        <f t="shared" si="43"/>
        <v>0</v>
      </c>
      <c r="K468" t="str">
        <f t="shared" si="42"/>
        <v/>
      </c>
      <c r="L468">
        <f t="shared" si="44"/>
        <v>0</v>
      </c>
      <c r="M468" t="str">
        <f t="shared" si="45"/>
        <v/>
      </c>
      <c r="Q468" t="str">
        <f t="shared" si="46"/>
        <v xml:space="preserve">FNDLOAD apps/appsdev 0 Y DOWNLOAD $ENG_TOP/patch/115/import/engstatuses.lct .ldt </v>
      </c>
      <c r="R468" t="str">
        <f t="shared" si="47"/>
        <v xml:space="preserve">FNDLOAD apps/appsdev 0 Y DOWNLOAD $ENG_TOP/patch/115/import/engstatuses.lct file_name.ldt </v>
      </c>
    </row>
    <row r="469" spans="1:18" hidden="1" x14ac:dyDescent="0.3">
      <c r="A469" t="s">
        <v>5</v>
      </c>
      <c r="B469" t="s">
        <v>920</v>
      </c>
      <c r="C469" t="s">
        <v>930</v>
      </c>
      <c r="J469">
        <f t="shared" si="43"/>
        <v>0</v>
      </c>
      <c r="K469" t="str">
        <f t="shared" si="42"/>
        <v/>
      </c>
      <c r="L469">
        <f t="shared" si="44"/>
        <v>0</v>
      </c>
      <c r="M469" t="str">
        <f t="shared" si="45"/>
        <v/>
      </c>
      <c r="Q469" t="str">
        <f t="shared" si="46"/>
        <v xml:space="preserve">FNDLOAD apps/appsdev 0 Y DOWNLOAD $ENG_TOP/patch/115/import/engatsec.lct .ldt </v>
      </c>
      <c r="R469" t="str">
        <f t="shared" si="47"/>
        <v xml:space="preserve">FNDLOAD apps/appsdev 0 Y DOWNLOAD $ENG_TOP/patch/115/import/engatsec.lct file_name.ldt </v>
      </c>
    </row>
    <row r="470" spans="1:18" hidden="1" x14ac:dyDescent="0.3">
      <c r="A470" t="s">
        <v>5</v>
      </c>
      <c r="B470" t="s">
        <v>920</v>
      </c>
      <c r="C470" t="s">
        <v>931</v>
      </c>
      <c r="J470">
        <f t="shared" si="43"/>
        <v>0</v>
      </c>
      <c r="K470" t="str">
        <f t="shared" ref="K470:K533" si="48">IF(ISERROR(LEFT(G470,FIND(" &amp;",G470)-1)),CONCATENATE(G470,""),LEFT(G470,FIND(" &amp;",G470)-1))</f>
        <v/>
      </c>
      <c r="L470">
        <f t="shared" si="44"/>
        <v>0</v>
      </c>
      <c r="M470" t="str">
        <f t="shared" si="45"/>
        <v/>
      </c>
      <c r="Q470" t="str">
        <f t="shared" si="46"/>
        <v xml:space="preserve">FNDLOAD apps/appsdev 0 Y DOWNLOAD $ENG_TOP/patch/115/import/engcmcat.lct .ldt </v>
      </c>
      <c r="R470" t="str">
        <f t="shared" si="47"/>
        <v xml:space="preserve">FNDLOAD apps/appsdev 0 Y DOWNLOAD $ENG_TOP/patch/115/import/engcmcat.lct file_name.ldt </v>
      </c>
    </row>
    <row r="471" spans="1:18" hidden="1" x14ac:dyDescent="0.3">
      <c r="A471" t="s">
        <v>5</v>
      </c>
      <c r="B471" t="s">
        <v>920</v>
      </c>
      <c r="C471" t="s">
        <v>932</v>
      </c>
      <c r="J471">
        <f t="shared" si="43"/>
        <v>0</v>
      </c>
      <c r="K471" t="str">
        <f t="shared" si="48"/>
        <v/>
      </c>
      <c r="L471">
        <f t="shared" si="44"/>
        <v>0</v>
      </c>
      <c r="M471" t="str">
        <f t="shared" si="45"/>
        <v/>
      </c>
      <c r="Q471" t="str">
        <f t="shared" si="46"/>
        <v xml:space="preserve">FNDLOAD apps/appsdev 0 Y DOWNLOAD $ENG_TOP/patch/115/import/engrttmp.lct .ldt </v>
      </c>
      <c r="R471" t="str">
        <f t="shared" si="47"/>
        <v xml:space="preserve">FNDLOAD apps/appsdev 0 Y DOWNLOAD $ENG_TOP/patch/115/import/engrttmp.lct file_name.ldt </v>
      </c>
    </row>
    <row r="472" spans="1:18" hidden="1" x14ac:dyDescent="0.3">
      <c r="A472" t="s">
        <v>5</v>
      </c>
      <c r="B472" t="s">
        <v>933</v>
      </c>
      <c r="C472" t="s">
        <v>934</v>
      </c>
      <c r="J472">
        <f t="shared" si="43"/>
        <v>0</v>
      </c>
      <c r="K472" t="str">
        <f t="shared" si="48"/>
        <v/>
      </c>
      <c r="L472">
        <f t="shared" si="44"/>
        <v>0</v>
      </c>
      <c r="M472" t="str">
        <f t="shared" si="45"/>
        <v/>
      </c>
      <c r="Q472" t="str">
        <f t="shared" si="46"/>
        <v xml:space="preserve">FNDLOAD apps/appsdev 0 Y DOWNLOAD $IRC_TOP/patch/115/import/ircrecst.lct .ldt </v>
      </c>
      <c r="R472" t="str">
        <f t="shared" si="47"/>
        <v xml:space="preserve">FNDLOAD apps/appsdev 0 Y DOWNLOAD $IRC_TOP/patch/115/import/ircrecst.lct file_name.ldt </v>
      </c>
    </row>
    <row r="473" spans="1:18" hidden="1" x14ac:dyDescent="0.3">
      <c r="A473" t="s">
        <v>5</v>
      </c>
      <c r="B473" t="s">
        <v>935</v>
      </c>
      <c r="C473" t="s">
        <v>936</v>
      </c>
      <c r="J473">
        <f t="shared" si="43"/>
        <v>0</v>
      </c>
      <c r="K473" t="str">
        <f t="shared" si="48"/>
        <v/>
      </c>
      <c r="L473">
        <f t="shared" si="44"/>
        <v>0</v>
      </c>
      <c r="M473" t="str">
        <f t="shared" si="45"/>
        <v/>
      </c>
      <c r="Q473" t="str">
        <f t="shared" si="46"/>
        <v xml:space="preserve">FNDLOAD apps/appsdev 0 Y DOWNLOAD $GMS_TOP/patch/115/import/gmsreqgr.lct .ldt </v>
      </c>
      <c r="R473" t="str">
        <f t="shared" si="47"/>
        <v xml:space="preserve">FNDLOAD apps/appsdev 0 Y DOWNLOAD $GMS_TOP/patch/115/import/gmsreqgr.lct file_name.ldt </v>
      </c>
    </row>
    <row r="474" spans="1:18" hidden="1" x14ac:dyDescent="0.3">
      <c r="A474" t="s">
        <v>5</v>
      </c>
      <c r="B474" t="s">
        <v>935</v>
      </c>
      <c r="C474" t="s">
        <v>937</v>
      </c>
      <c r="J474">
        <f t="shared" si="43"/>
        <v>0</v>
      </c>
      <c r="K474" t="str">
        <f t="shared" si="48"/>
        <v/>
      </c>
      <c r="L474">
        <f t="shared" si="44"/>
        <v>0</v>
      </c>
      <c r="M474" t="str">
        <f t="shared" si="45"/>
        <v/>
      </c>
      <c r="Q474" t="str">
        <f t="shared" si="46"/>
        <v xml:space="preserve">FNDLOAD apps/appsdev 0 Y DOWNLOAD $GMS_TOP/patch/115/import/gmspibem.lct .ldt </v>
      </c>
      <c r="R474" t="str">
        <f t="shared" si="47"/>
        <v xml:space="preserve">FNDLOAD apps/appsdev 0 Y DOWNLOAD $GMS_TOP/patch/115/import/gmspibem.lct file_name.ldt </v>
      </c>
    </row>
    <row r="475" spans="1:18" hidden="1" x14ac:dyDescent="0.3">
      <c r="A475" t="s">
        <v>5</v>
      </c>
      <c r="B475" t="s">
        <v>935</v>
      </c>
      <c r="C475" t="s">
        <v>938</v>
      </c>
      <c r="J475">
        <f t="shared" si="43"/>
        <v>0</v>
      </c>
      <c r="K475" t="str">
        <f t="shared" si="48"/>
        <v/>
      </c>
      <c r="L475">
        <f t="shared" si="44"/>
        <v>0</v>
      </c>
      <c r="M475" t="str">
        <f t="shared" si="45"/>
        <v/>
      </c>
      <c r="Q475" t="str">
        <f t="shared" si="46"/>
        <v xml:space="preserve">FNDLOAD apps/appsdev 0 Y DOWNLOAD $GMS_TOP/patch/115/import/gmsrespl.lct .ldt </v>
      </c>
      <c r="R475" t="str">
        <f t="shared" si="47"/>
        <v xml:space="preserve">FNDLOAD apps/appsdev 0 Y DOWNLOAD $GMS_TOP/patch/115/import/gmsrespl.lct file_name.ldt </v>
      </c>
    </row>
    <row r="476" spans="1:18" hidden="1" x14ac:dyDescent="0.3">
      <c r="A476" t="s">
        <v>5</v>
      </c>
      <c r="B476" t="s">
        <v>935</v>
      </c>
      <c r="C476" t="s">
        <v>939</v>
      </c>
      <c r="J476">
        <f t="shared" si="43"/>
        <v>0</v>
      </c>
      <c r="K476" t="str">
        <f t="shared" si="48"/>
        <v/>
      </c>
      <c r="L476">
        <f t="shared" si="44"/>
        <v>0</v>
      </c>
      <c r="M476" t="str">
        <f t="shared" si="45"/>
        <v/>
      </c>
      <c r="Q476" t="str">
        <f t="shared" si="46"/>
        <v xml:space="preserve">FNDLOAD apps/appsdev 0 Y DOWNLOAD $GMS_TOP/patch/115/import/gmsmessg.lct .ldt </v>
      </c>
      <c r="R476" t="str">
        <f t="shared" si="47"/>
        <v xml:space="preserve">FNDLOAD apps/appsdev 0 Y DOWNLOAD $GMS_TOP/patch/115/import/gmsmessg.lct file_name.ldt </v>
      </c>
    </row>
    <row r="477" spans="1:18" hidden="1" x14ac:dyDescent="0.3">
      <c r="A477" t="s">
        <v>5</v>
      </c>
      <c r="B477" t="s">
        <v>935</v>
      </c>
      <c r="C477" t="s">
        <v>940</v>
      </c>
      <c r="J477">
        <f t="shared" si="43"/>
        <v>0</v>
      </c>
      <c r="K477" t="str">
        <f t="shared" si="48"/>
        <v/>
      </c>
      <c r="L477">
        <f t="shared" si="44"/>
        <v>0</v>
      </c>
      <c r="M477" t="str">
        <f t="shared" si="45"/>
        <v/>
      </c>
      <c r="Q477" t="str">
        <f t="shared" si="46"/>
        <v xml:space="preserve">FNDLOAD apps/appsdev 0 Y DOWNLOAD $GMS_TOP/patch/115/import/gmsattch.lct .ldt </v>
      </c>
      <c r="R477" t="str">
        <f t="shared" si="47"/>
        <v xml:space="preserve">FNDLOAD apps/appsdev 0 Y DOWNLOAD $GMS_TOP/patch/115/import/gmsattch.lct file_name.ldt </v>
      </c>
    </row>
    <row r="478" spans="1:18" hidden="1" x14ac:dyDescent="0.3">
      <c r="A478" t="s">
        <v>5</v>
      </c>
      <c r="B478" t="s">
        <v>935</v>
      </c>
      <c r="C478" t="s">
        <v>941</v>
      </c>
      <c r="J478">
        <f t="shared" si="43"/>
        <v>0</v>
      </c>
      <c r="K478" t="str">
        <f t="shared" si="48"/>
        <v/>
      </c>
      <c r="L478">
        <f t="shared" si="44"/>
        <v>0</v>
      </c>
      <c r="M478" t="str">
        <f t="shared" si="45"/>
        <v/>
      </c>
      <c r="Q478" t="str">
        <f t="shared" si="46"/>
        <v xml:space="preserve">FNDLOAD apps/appsdev 0 Y DOWNLOAD $GMS_TOP/patch/115/import/gmslkups.lct .ldt </v>
      </c>
      <c r="R478" t="str">
        <f t="shared" si="47"/>
        <v xml:space="preserve">FNDLOAD apps/appsdev 0 Y DOWNLOAD $GMS_TOP/patch/115/import/gmslkups.lct file_name.ldt </v>
      </c>
    </row>
    <row r="479" spans="1:18" hidden="1" x14ac:dyDescent="0.3">
      <c r="A479" t="s">
        <v>5</v>
      </c>
      <c r="B479" t="s">
        <v>935</v>
      </c>
      <c r="C479" t="s">
        <v>942</v>
      </c>
      <c r="J479">
        <f t="shared" si="43"/>
        <v>0</v>
      </c>
      <c r="K479" t="str">
        <f t="shared" si="48"/>
        <v/>
      </c>
      <c r="L479">
        <f t="shared" si="44"/>
        <v>0</v>
      </c>
      <c r="M479" t="str">
        <f t="shared" si="45"/>
        <v/>
      </c>
      <c r="Q479" t="str">
        <f t="shared" si="46"/>
        <v xml:space="preserve">FNDLOAD apps/appsdev 0 Y DOWNLOAD $GMS_TOP/patch/115/import/gmsprofl.lct .ldt </v>
      </c>
      <c r="R479" t="str">
        <f t="shared" si="47"/>
        <v xml:space="preserve">FNDLOAD apps/appsdev 0 Y DOWNLOAD $GMS_TOP/patch/115/import/gmsprofl.lct file_name.ldt </v>
      </c>
    </row>
    <row r="480" spans="1:18" hidden="1" x14ac:dyDescent="0.3">
      <c r="A480" t="s">
        <v>5</v>
      </c>
      <c r="B480" t="s">
        <v>935</v>
      </c>
      <c r="C480" t="s">
        <v>943</v>
      </c>
      <c r="J480">
        <f t="shared" si="43"/>
        <v>0</v>
      </c>
      <c r="K480" t="str">
        <f t="shared" si="48"/>
        <v/>
      </c>
      <c r="L480">
        <f t="shared" si="44"/>
        <v>0</v>
      </c>
      <c r="M480" t="str">
        <f t="shared" si="45"/>
        <v/>
      </c>
      <c r="Q480" t="str">
        <f t="shared" si="46"/>
        <v xml:space="preserve">FNDLOAD apps/appsdev 0 Y DOWNLOAD $GMS_TOP/patch/115/import/gmspitxn.lct .ldt </v>
      </c>
      <c r="R480" t="str">
        <f t="shared" si="47"/>
        <v xml:space="preserve">FNDLOAD apps/appsdev 0 Y DOWNLOAD $GMS_TOP/patch/115/import/gmspitxn.lct file_name.ldt </v>
      </c>
    </row>
    <row r="481" spans="1:18" hidden="1" x14ac:dyDescent="0.3">
      <c r="A481" t="s">
        <v>5</v>
      </c>
      <c r="B481" t="s">
        <v>935</v>
      </c>
      <c r="C481" t="s">
        <v>944</v>
      </c>
      <c r="J481">
        <f t="shared" si="43"/>
        <v>0</v>
      </c>
      <c r="K481" t="str">
        <f t="shared" si="48"/>
        <v/>
      </c>
      <c r="L481">
        <f t="shared" si="44"/>
        <v>0</v>
      </c>
      <c r="M481" t="str">
        <f t="shared" si="45"/>
        <v/>
      </c>
      <c r="Q481" t="str">
        <f t="shared" si="46"/>
        <v xml:space="preserve">FNDLOAD apps/appsdev 0 Y DOWNLOAD $GMS_TOP/patch/115/import/gmsmenus.lct .ldt </v>
      </c>
      <c r="R481" t="str">
        <f t="shared" si="47"/>
        <v xml:space="preserve">FNDLOAD apps/appsdev 0 Y DOWNLOAD $GMS_TOP/patch/115/import/gmsmenus.lct file_name.ldt </v>
      </c>
    </row>
    <row r="482" spans="1:18" hidden="1" x14ac:dyDescent="0.3">
      <c r="A482" t="s">
        <v>5</v>
      </c>
      <c r="B482" t="s">
        <v>935</v>
      </c>
      <c r="C482" t="s">
        <v>945</v>
      </c>
      <c r="J482">
        <f t="shared" si="43"/>
        <v>0</v>
      </c>
      <c r="K482" t="str">
        <f t="shared" si="48"/>
        <v/>
      </c>
      <c r="L482">
        <f t="shared" si="44"/>
        <v>0</v>
      </c>
      <c r="M482" t="str">
        <f t="shared" si="45"/>
        <v/>
      </c>
      <c r="Q482" t="str">
        <f t="shared" si="46"/>
        <v xml:space="preserve">FNDLOAD apps/appsdev 0 Y DOWNLOAD $GMS_TOP/patch/115/import/gmspiblx.lct .ldt </v>
      </c>
      <c r="R482" t="str">
        <f t="shared" si="47"/>
        <v xml:space="preserve">FNDLOAD apps/appsdev 0 Y DOWNLOAD $GMS_TOP/patch/115/import/gmspiblx.lct file_name.ldt </v>
      </c>
    </row>
    <row r="483" spans="1:18" hidden="1" x14ac:dyDescent="0.3">
      <c r="A483" t="s">
        <v>5</v>
      </c>
      <c r="B483" t="s">
        <v>935</v>
      </c>
      <c r="C483" t="s">
        <v>946</v>
      </c>
      <c r="J483">
        <f t="shared" si="43"/>
        <v>0</v>
      </c>
      <c r="K483" t="str">
        <f t="shared" si="48"/>
        <v/>
      </c>
      <c r="L483">
        <f t="shared" si="44"/>
        <v>0</v>
      </c>
      <c r="M483" t="str">
        <f t="shared" si="45"/>
        <v/>
      </c>
      <c r="Q483" t="str">
        <f t="shared" si="46"/>
        <v xml:space="preserve">FNDLOAD apps/appsdev 0 Y DOWNLOAD $GMS_TOP/patch/115/import/gmspievt.lct .ldt </v>
      </c>
      <c r="R483" t="str">
        <f t="shared" si="47"/>
        <v xml:space="preserve">FNDLOAD apps/appsdev 0 Y DOWNLOAD $GMS_TOP/patch/115/import/gmspievt.lct file_name.ldt </v>
      </c>
    </row>
    <row r="484" spans="1:18" hidden="1" x14ac:dyDescent="0.3">
      <c r="A484" t="s">
        <v>5</v>
      </c>
      <c r="B484" t="s">
        <v>935</v>
      </c>
      <c r="C484" t="s">
        <v>947</v>
      </c>
      <c r="J484">
        <f t="shared" si="43"/>
        <v>0</v>
      </c>
      <c r="K484" t="str">
        <f t="shared" si="48"/>
        <v/>
      </c>
      <c r="L484">
        <f t="shared" si="44"/>
        <v>0</v>
      </c>
      <c r="M484" t="str">
        <f t="shared" si="45"/>
        <v/>
      </c>
      <c r="Q484" t="str">
        <f t="shared" si="46"/>
        <v xml:space="preserve">FNDLOAD apps/appsdev 0 Y DOWNLOAD $GMS_TOP/patch/115/import/gmscprog.lct .ldt </v>
      </c>
      <c r="R484" t="str">
        <f t="shared" si="47"/>
        <v xml:space="preserve">FNDLOAD apps/appsdev 0 Y DOWNLOAD $GMS_TOP/patch/115/import/gmscprog.lct file_name.ldt </v>
      </c>
    </row>
    <row r="485" spans="1:18" hidden="1" x14ac:dyDescent="0.3">
      <c r="A485" t="s">
        <v>5</v>
      </c>
      <c r="B485" t="s">
        <v>935</v>
      </c>
      <c r="C485" t="s">
        <v>948</v>
      </c>
      <c r="J485">
        <f t="shared" si="43"/>
        <v>0</v>
      </c>
      <c r="K485" t="str">
        <f t="shared" si="48"/>
        <v/>
      </c>
      <c r="L485">
        <f t="shared" si="44"/>
        <v>0</v>
      </c>
      <c r="M485" t="str">
        <f t="shared" si="45"/>
        <v/>
      </c>
      <c r="Q485" t="str">
        <f t="shared" si="46"/>
        <v xml:space="preserve">FNDLOAD apps/appsdev 0 Y DOWNLOAD $GMS_TOP/patch/115/import/gmspilkp.lct .ldt </v>
      </c>
      <c r="R485" t="str">
        <f t="shared" si="47"/>
        <v xml:space="preserve">FNDLOAD apps/appsdev 0 Y DOWNLOAD $GMS_TOP/patch/115/import/gmspilkp.lct file_name.ldt </v>
      </c>
    </row>
    <row r="486" spans="1:18" hidden="1" x14ac:dyDescent="0.3">
      <c r="A486" t="s">
        <v>5</v>
      </c>
      <c r="B486" t="s">
        <v>949</v>
      </c>
      <c r="C486" t="s">
        <v>950</v>
      </c>
      <c r="J486">
        <f t="shared" si="43"/>
        <v>0</v>
      </c>
      <c r="K486" t="str">
        <f t="shared" si="48"/>
        <v/>
      </c>
      <c r="L486">
        <f t="shared" si="44"/>
        <v>0</v>
      </c>
      <c r="M486" t="str">
        <f t="shared" si="45"/>
        <v/>
      </c>
      <c r="Q486" t="str">
        <f t="shared" si="46"/>
        <v xml:space="preserve">FNDLOAD apps/appsdev 0 Y DOWNLOAD $DPP_TOP/patch/115/import/dppinsscript.lct .ldt </v>
      </c>
      <c r="R486" t="str">
        <f t="shared" si="47"/>
        <v xml:space="preserve">FNDLOAD apps/appsdev 0 Y DOWNLOAD $DPP_TOP/patch/115/import/dppinsscript.lct file_name.ldt </v>
      </c>
    </row>
    <row r="487" spans="1:18" hidden="1" x14ac:dyDescent="0.3">
      <c r="A487" t="s">
        <v>5</v>
      </c>
      <c r="B487" t="s">
        <v>951</v>
      </c>
      <c r="C487" t="s">
        <v>952</v>
      </c>
      <c r="J487">
        <f t="shared" si="43"/>
        <v>0</v>
      </c>
      <c r="K487" t="str">
        <f t="shared" si="48"/>
        <v/>
      </c>
      <c r="L487">
        <f t="shared" si="44"/>
        <v>0</v>
      </c>
      <c r="M487" t="str">
        <f t="shared" si="45"/>
        <v/>
      </c>
      <c r="Q487" t="str">
        <f t="shared" si="46"/>
        <v xml:space="preserve">FNDLOAD apps/appsdev 0 Y DOWNLOAD $ICX_TOP/patch/115/import/porhstfd.lct .ldt </v>
      </c>
      <c r="R487" t="str">
        <f t="shared" si="47"/>
        <v xml:space="preserve">FNDLOAD apps/appsdev 0 Y DOWNLOAD $ICX_TOP/patch/115/import/porhstfd.lct file_name.ldt </v>
      </c>
    </row>
    <row r="488" spans="1:18" hidden="1" x14ac:dyDescent="0.3">
      <c r="A488" t="s">
        <v>5</v>
      </c>
      <c r="B488" t="s">
        <v>951</v>
      </c>
      <c r="C488" t="s">
        <v>953</v>
      </c>
      <c r="J488">
        <f t="shared" si="43"/>
        <v>0</v>
      </c>
      <c r="K488" t="str">
        <f t="shared" si="48"/>
        <v/>
      </c>
      <c r="L488">
        <f t="shared" si="44"/>
        <v>0</v>
      </c>
      <c r="M488" t="str">
        <f t="shared" si="45"/>
        <v/>
      </c>
      <c r="Q488" t="str">
        <f t="shared" si="46"/>
        <v xml:space="preserve">FNDLOAD apps/appsdev 0 Y DOWNLOAD $ICX_TOP/patch/115/import/icxcatlg.lct .ldt </v>
      </c>
      <c r="R488" t="str">
        <f t="shared" si="47"/>
        <v xml:space="preserve">FNDLOAD apps/appsdev 0 Y DOWNLOAD $ICX_TOP/patch/115/import/icxcatlg.lct file_name.ldt </v>
      </c>
    </row>
    <row r="489" spans="1:18" hidden="1" x14ac:dyDescent="0.3">
      <c r="A489" t="s">
        <v>5</v>
      </c>
      <c r="B489" t="s">
        <v>954</v>
      </c>
      <c r="C489" t="s">
        <v>955</v>
      </c>
      <c r="J489">
        <f t="shared" si="43"/>
        <v>0</v>
      </c>
      <c r="K489" t="str">
        <f t="shared" si="48"/>
        <v/>
      </c>
      <c r="L489">
        <f t="shared" si="44"/>
        <v>0</v>
      </c>
      <c r="M489" t="str">
        <f t="shared" si="45"/>
        <v/>
      </c>
      <c r="Q489" t="str">
        <f t="shared" si="46"/>
        <v xml:space="preserve">FNDLOAD apps/appsdev 0 Y DOWNLOAD $CSC_TOP/patch/115/import/cscprfct.lct .ldt </v>
      </c>
      <c r="R489" t="str">
        <f t="shared" si="47"/>
        <v xml:space="preserve">FNDLOAD apps/appsdev 0 Y DOWNLOAD $CSC_TOP/patch/115/import/cscprfct.lct file_name.ldt </v>
      </c>
    </row>
    <row r="490" spans="1:18" hidden="1" x14ac:dyDescent="0.3">
      <c r="A490" t="s">
        <v>5</v>
      </c>
      <c r="B490" t="s">
        <v>954</v>
      </c>
      <c r="C490" t="s">
        <v>956</v>
      </c>
      <c r="J490">
        <f t="shared" si="43"/>
        <v>0</v>
      </c>
      <c r="K490" t="str">
        <f t="shared" si="48"/>
        <v/>
      </c>
      <c r="L490">
        <f t="shared" si="44"/>
        <v>0</v>
      </c>
      <c r="M490" t="str">
        <f t="shared" si="45"/>
        <v/>
      </c>
      <c r="Q490" t="str">
        <f t="shared" si="46"/>
        <v xml:space="preserve">FNDLOAD apps/appsdev 0 Y DOWNLOAD $CSC_TOP/patch/115/import/cscprfck.lct .ldt </v>
      </c>
      <c r="R490" t="str">
        <f t="shared" si="47"/>
        <v xml:space="preserve">FNDLOAD apps/appsdev 0 Y DOWNLOAD $CSC_TOP/patch/115/import/cscprfck.lct file_name.ldt </v>
      </c>
    </row>
    <row r="491" spans="1:18" hidden="1" x14ac:dyDescent="0.3">
      <c r="A491" t="s">
        <v>5</v>
      </c>
      <c r="B491" t="s">
        <v>954</v>
      </c>
      <c r="C491" t="s">
        <v>957</v>
      </c>
      <c r="J491">
        <f t="shared" si="43"/>
        <v>0</v>
      </c>
      <c r="K491" t="str">
        <f t="shared" si="48"/>
        <v/>
      </c>
      <c r="L491">
        <f t="shared" si="44"/>
        <v>0</v>
      </c>
      <c r="M491" t="str">
        <f t="shared" si="45"/>
        <v/>
      </c>
      <c r="Q491" t="str">
        <f t="shared" si="46"/>
        <v xml:space="preserve">FNDLOAD apps/appsdev 0 Y DOWNLOAD $CSC_TOP/patch/115/import/cscpllns.lct .ldt </v>
      </c>
      <c r="R491" t="str">
        <f t="shared" si="47"/>
        <v xml:space="preserve">FNDLOAD apps/appsdev 0 Y DOWNLOAD $CSC_TOP/patch/115/import/cscpllns.lct file_name.ldt </v>
      </c>
    </row>
    <row r="492" spans="1:18" hidden="1" x14ac:dyDescent="0.3">
      <c r="A492" t="s">
        <v>5</v>
      </c>
      <c r="B492" t="s">
        <v>954</v>
      </c>
      <c r="C492" t="s">
        <v>958</v>
      </c>
      <c r="J492">
        <f t="shared" si="43"/>
        <v>0</v>
      </c>
      <c r="K492" t="str">
        <f t="shared" si="48"/>
        <v/>
      </c>
      <c r="L492">
        <f t="shared" si="44"/>
        <v>0</v>
      </c>
      <c r="M492" t="str">
        <f t="shared" si="45"/>
        <v/>
      </c>
      <c r="Q492" t="str">
        <f t="shared" si="46"/>
        <v xml:space="preserve">FNDLOAD apps/appsdev 0 Y DOWNLOAD $CSC_TOP/patch/115/import/cscplhdr.lct .ldt </v>
      </c>
      <c r="R492" t="str">
        <f t="shared" si="47"/>
        <v xml:space="preserve">FNDLOAD apps/appsdev 0 Y DOWNLOAD $CSC_TOP/patch/115/import/cscplhdr.lct file_name.ldt </v>
      </c>
    </row>
    <row r="493" spans="1:18" hidden="1" x14ac:dyDescent="0.3">
      <c r="A493" t="s">
        <v>5</v>
      </c>
      <c r="B493" t="s">
        <v>954</v>
      </c>
      <c r="C493" t="s">
        <v>959</v>
      </c>
      <c r="J493">
        <f t="shared" si="43"/>
        <v>0</v>
      </c>
      <c r="K493" t="str">
        <f t="shared" si="48"/>
        <v/>
      </c>
      <c r="L493">
        <f t="shared" si="44"/>
        <v>0</v>
      </c>
      <c r="M493" t="str">
        <f t="shared" si="45"/>
        <v/>
      </c>
      <c r="Q493" t="str">
        <f t="shared" si="46"/>
        <v xml:space="preserve">FNDLOAD apps/appsdev 0 Y DOWNLOAD $CSC_TOP/patch/115/import/cscprfgc.lct .ldt </v>
      </c>
      <c r="R493" t="str">
        <f t="shared" si="47"/>
        <v xml:space="preserve">FNDLOAD apps/appsdev 0 Y DOWNLOAD $CSC_TOP/patch/115/import/cscprfgc.lct file_name.ldt </v>
      </c>
    </row>
    <row r="494" spans="1:18" hidden="1" x14ac:dyDescent="0.3">
      <c r="A494" t="s">
        <v>5</v>
      </c>
      <c r="B494" t="s">
        <v>954</v>
      </c>
      <c r="C494" t="s">
        <v>960</v>
      </c>
      <c r="J494">
        <f t="shared" si="43"/>
        <v>0</v>
      </c>
      <c r="K494" t="str">
        <f t="shared" si="48"/>
        <v/>
      </c>
      <c r="L494">
        <f t="shared" si="44"/>
        <v>0</v>
      </c>
      <c r="M494" t="str">
        <f t="shared" si="45"/>
        <v/>
      </c>
      <c r="Q494" t="str">
        <f t="shared" si="46"/>
        <v xml:space="preserve">FNDLOAD apps/appsdev 0 Y DOWNLOAD $CSC_TOP/patch/115/import/cscfctab.lct .ldt </v>
      </c>
      <c r="R494" t="str">
        <f t="shared" si="47"/>
        <v xml:space="preserve">FNDLOAD apps/appsdev 0 Y DOWNLOAD $CSC_TOP/patch/115/import/cscfctab.lct file_name.ldt </v>
      </c>
    </row>
    <row r="495" spans="1:18" hidden="1" x14ac:dyDescent="0.3">
      <c r="A495" t="s">
        <v>5</v>
      </c>
      <c r="B495" t="s">
        <v>954</v>
      </c>
      <c r="C495" t="s">
        <v>961</v>
      </c>
      <c r="J495">
        <f t="shared" si="43"/>
        <v>0</v>
      </c>
      <c r="K495" t="str">
        <f t="shared" si="48"/>
        <v/>
      </c>
      <c r="L495">
        <f t="shared" si="44"/>
        <v>0</v>
      </c>
      <c r="M495" t="str">
        <f t="shared" si="45"/>
        <v/>
      </c>
      <c r="Q495" t="str">
        <f t="shared" si="46"/>
        <v xml:space="preserve">FNDLOAD apps/appsdev 0 Y DOWNLOAD $CSC_TOP/patch/115/import/cscprfcr.lct .ldt </v>
      </c>
      <c r="R495" t="str">
        <f t="shared" si="47"/>
        <v xml:space="preserve">FNDLOAD apps/appsdev 0 Y DOWNLOAD $CSC_TOP/patch/115/import/cscprfcr.lct file_name.ldt </v>
      </c>
    </row>
    <row r="496" spans="1:18" hidden="1" x14ac:dyDescent="0.3">
      <c r="A496" t="s">
        <v>5</v>
      </c>
      <c r="B496" t="s">
        <v>954</v>
      </c>
      <c r="C496" t="s">
        <v>962</v>
      </c>
      <c r="J496">
        <f t="shared" si="43"/>
        <v>0</v>
      </c>
      <c r="K496" t="str">
        <f t="shared" si="48"/>
        <v/>
      </c>
      <c r="L496">
        <f t="shared" si="44"/>
        <v>0</v>
      </c>
      <c r="M496" t="str">
        <f t="shared" si="45"/>
        <v/>
      </c>
      <c r="Q496" t="str">
        <f t="shared" si="46"/>
        <v xml:space="preserve">FNDLOAD apps/appsdev 0 Y DOWNLOAD $CSC_TOP/patch/115/import/cscprfgp.lct .ldt </v>
      </c>
      <c r="R496" t="str">
        <f t="shared" si="47"/>
        <v xml:space="preserve">FNDLOAD apps/appsdev 0 Y DOWNLOAD $CSC_TOP/patch/115/import/cscprfgp.lct file_name.ldt </v>
      </c>
    </row>
    <row r="497" spans="1:18" hidden="1" x14ac:dyDescent="0.3">
      <c r="A497" t="s">
        <v>5</v>
      </c>
      <c r="B497" t="s">
        <v>954</v>
      </c>
      <c r="C497" t="s">
        <v>963</v>
      </c>
      <c r="J497">
        <f t="shared" si="43"/>
        <v>0</v>
      </c>
      <c r="K497" t="str">
        <f t="shared" si="48"/>
        <v/>
      </c>
      <c r="L497">
        <f t="shared" si="44"/>
        <v>0</v>
      </c>
      <c r="M497" t="str">
        <f t="shared" si="45"/>
        <v/>
      </c>
      <c r="Q497" t="str">
        <f t="shared" si="46"/>
        <v xml:space="preserve">FNDLOAD apps/appsdev 0 Y DOWNLOAD $CSC_TOP/patch/115/import/cscprfmg.lct .ldt </v>
      </c>
      <c r="R497" t="str">
        <f t="shared" si="47"/>
        <v xml:space="preserve">FNDLOAD apps/appsdev 0 Y DOWNLOAD $CSC_TOP/patch/115/import/cscprfmg.lct file_name.ldt </v>
      </c>
    </row>
    <row r="498" spans="1:18" hidden="1" x14ac:dyDescent="0.3">
      <c r="A498" t="s">
        <v>5</v>
      </c>
      <c r="B498" t="s">
        <v>954</v>
      </c>
      <c r="C498" t="s">
        <v>964</v>
      </c>
      <c r="J498">
        <f t="shared" si="43"/>
        <v>0</v>
      </c>
      <c r="K498" t="str">
        <f t="shared" si="48"/>
        <v/>
      </c>
      <c r="L498">
        <f t="shared" si="44"/>
        <v>0</v>
      </c>
      <c r="M498" t="str">
        <f t="shared" si="45"/>
        <v/>
      </c>
      <c r="Q498" t="str">
        <f t="shared" si="46"/>
        <v xml:space="preserve">FNDLOAD apps/appsdev 0 Y DOWNLOAD $CSC_TOP/patch/115/import/cscprfcc.lct .ldt </v>
      </c>
      <c r="R498" t="str">
        <f t="shared" si="47"/>
        <v xml:space="preserve">FNDLOAD apps/appsdev 0 Y DOWNLOAD $CSC_TOP/patch/115/import/cscprfcc.lct file_name.ldt </v>
      </c>
    </row>
    <row r="499" spans="1:18" hidden="1" x14ac:dyDescent="0.3">
      <c r="A499" t="s">
        <v>5</v>
      </c>
      <c r="B499" t="s">
        <v>954</v>
      </c>
      <c r="C499" t="s">
        <v>965</v>
      </c>
      <c r="J499">
        <f t="shared" si="43"/>
        <v>0</v>
      </c>
      <c r="K499" t="str">
        <f t="shared" si="48"/>
        <v/>
      </c>
      <c r="L499">
        <f t="shared" si="44"/>
        <v>0</v>
      </c>
      <c r="M499" t="str">
        <f t="shared" si="45"/>
        <v/>
      </c>
      <c r="Q499" t="str">
        <f t="shared" si="46"/>
        <v xml:space="preserve">FNDLOAD apps/appsdev 0 Y DOWNLOAD $CSC_TOP/patch/115/import/cscprfrt.lct .ldt </v>
      </c>
      <c r="R499" t="str">
        <f t="shared" si="47"/>
        <v xml:space="preserve">FNDLOAD apps/appsdev 0 Y DOWNLOAD $CSC_TOP/patch/115/import/cscprfrt.lct file_name.ldt </v>
      </c>
    </row>
    <row r="500" spans="1:18" hidden="1" x14ac:dyDescent="0.3">
      <c r="A500" t="s">
        <v>5</v>
      </c>
      <c r="B500" t="s">
        <v>954</v>
      </c>
      <c r="C500" t="s">
        <v>966</v>
      </c>
      <c r="J500">
        <f t="shared" si="43"/>
        <v>0</v>
      </c>
      <c r="K500" t="str">
        <f t="shared" si="48"/>
        <v/>
      </c>
      <c r="L500">
        <f t="shared" si="44"/>
        <v>0</v>
      </c>
      <c r="M500" t="str">
        <f t="shared" si="45"/>
        <v/>
      </c>
      <c r="Q500" t="str">
        <f t="shared" si="46"/>
        <v xml:space="preserve">FNDLOAD apps/appsdev 0 Y DOWNLOAD $CSC_TOP/patch/115/import/cscprftc.lct .ldt </v>
      </c>
      <c r="R500" t="str">
        <f t="shared" si="47"/>
        <v xml:space="preserve">FNDLOAD apps/appsdev 0 Y DOWNLOAD $CSC_TOP/patch/115/import/cscprftc.lct file_name.ldt </v>
      </c>
    </row>
    <row r="501" spans="1:18" hidden="1" x14ac:dyDescent="0.3">
      <c r="A501" t="s">
        <v>5</v>
      </c>
      <c r="B501" t="s">
        <v>954</v>
      </c>
      <c r="C501" t="s">
        <v>967</v>
      </c>
      <c r="J501">
        <f t="shared" si="43"/>
        <v>0</v>
      </c>
      <c r="K501" t="str">
        <f t="shared" si="48"/>
        <v/>
      </c>
      <c r="L501">
        <f t="shared" si="44"/>
        <v>0</v>
      </c>
      <c r="M501" t="str">
        <f t="shared" si="45"/>
        <v/>
      </c>
      <c r="Q501" t="str">
        <f t="shared" si="46"/>
        <v xml:space="preserve">FNDLOAD apps/appsdev 0 Y DOWNLOAD $CSC_TOP/patch/115/import/cscprfbk.lct .ldt </v>
      </c>
      <c r="R501" t="str">
        <f t="shared" si="47"/>
        <v xml:space="preserve">FNDLOAD apps/appsdev 0 Y DOWNLOAD $CSC_TOP/patch/115/import/cscprfbk.lct file_name.ldt </v>
      </c>
    </row>
    <row r="502" spans="1:18" hidden="1" x14ac:dyDescent="0.3">
      <c r="A502" t="s">
        <v>5</v>
      </c>
      <c r="B502" t="s">
        <v>968</v>
      </c>
      <c r="C502" t="s">
        <v>969</v>
      </c>
      <c r="J502">
        <f t="shared" si="43"/>
        <v>0</v>
      </c>
      <c r="K502" t="str">
        <f t="shared" si="48"/>
        <v/>
      </c>
      <c r="L502">
        <f t="shared" si="44"/>
        <v>0</v>
      </c>
      <c r="M502" t="str">
        <f t="shared" si="45"/>
        <v/>
      </c>
      <c r="Q502" t="str">
        <f t="shared" si="46"/>
        <v xml:space="preserve">FNDLOAD apps/appsdev 0 Y DOWNLOAD $PSP_TOP/patch/115/import/psppysrc.lct .ldt </v>
      </c>
      <c r="R502" t="str">
        <f t="shared" si="47"/>
        <v xml:space="preserve">FNDLOAD apps/appsdev 0 Y DOWNLOAD $PSP_TOP/patch/115/import/psppysrc.lct file_name.ldt </v>
      </c>
    </row>
    <row r="503" spans="1:18" hidden="1" x14ac:dyDescent="0.3">
      <c r="A503" t="s">
        <v>5</v>
      </c>
      <c r="B503" t="s">
        <v>968</v>
      </c>
      <c r="C503" t="s">
        <v>970</v>
      </c>
      <c r="J503">
        <f t="shared" si="43"/>
        <v>0</v>
      </c>
      <c r="K503" t="str">
        <f t="shared" si="48"/>
        <v/>
      </c>
      <c r="L503">
        <f t="shared" si="44"/>
        <v>0</v>
      </c>
      <c r="M503" t="str">
        <f t="shared" si="45"/>
        <v/>
      </c>
      <c r="Q503" t="str">
        <f t="shared" si="46"/>
        <v xml:space="preserve">FNDLOAD apps/appsdev 0 Y DOWNLOAD $PSP_TOP/patch/115/import/psperfrq.lct .ldt </v>
      </c>
      <c r="R503" t="str">
        <f t="shared" si="47"/>
        <v xml:space="preserve">FNDLOAD apps/appsdev 0 Y DOWNLOAD $PSP_TOP/patch/115/import/psperfrq.lct file_name.ldt </v>
      </c>
    </row>
    <row r="504" spans="1:18" hidden="1" x14ac:dyDescent="0.3">
      <c r="A504" t="s">
        <v>5</v>
      </c>
      <c r="B504" t="s">
        <v>968</v>
      </c>
      <c r="C504" t="s">
        <v>971</v>
      </c>
      <c r="J504">
        <f t="shared" si="43"/>
        <v>0</v>
      </c>
      <c r="K504" t="str">
        <f t="shared" si="48"/>
        <v/>
      </c>
      <c r="L504">
        <f t="shared" si="44"/>
        <v>0</v>
      </c>
      <c r="M504" t="str">
        <f t="shared" si="45"/>
        <v/>
      </c>
      <c r="Q504" t="str">
        <f t="shared" si="46"/>
        <v xml:space="preserve">FNDLOAD apps/appsdev 0 Y DOWNLOAD $PSP_TOP/patch/115/import/pspermsg.lct .ldt </v>
      </c>
      <c r="R504" t="str">
        <f t="shared" si="47"/>
        <v xml:space="preserve">FNDLOAD apps/appsdev 0 Y DOWNLOAD $PSP_TOP/patch/115/import/pspermsg.lct file_name.ldt </v>
      </c>
    </row>
    <row r="505" spans="1:18" hidden="1" x14ac:dyDescent="0.3">
      <c r="A505" t="s">
        <v>5</v>
      </c>
      <c r="B505" t="s">
        <v>968</v>
      </c>
      <c r="C505" t="s">
        <v>972</v>
      </c>
      <c r="J505">
        <f t="shared" si="43"/>
        <v>0</v>
      </c>
      <c r="K505" t="str">
        <f t="shared" si="48"/>
        <v/>
      </c>
      <c r="L505">
        <f t="shared" si="44"/>
        <v>0</v>
      </c>
      <c r="M505" t="str">
        <f t="shared" si="45"/>
        <v/>
      </c>
      <c r="Q505" t="str">
        <f t="shared" si="46"/>
        <v xml:space="preserve">FNDLOAD apps/appsdev 0 Y DOWNLOAD $PSP_TOP/patch/115/import/pspsalcap.lct .ldt </v>
      </c>
      <c r="R505" t="str">
        <f t="shared" si="47"/>
        <v xml:space="preserve">FNDLOAD apps/appsdev 0 Y DOWNLOAD $PSP_TOP/patch/115/import/pspsalcap.lct file_name.ldt </v>
      </c>
    </row>
    <row r="506" spans="1:18" hidden="1" x14ac:dyDescent="0.3">
      <c r="A506" t="s">
        <v>5</v>
      </c>
      <c r="B506" t="s">
        <v>973</v>
      </c>
      <c r="C506" t="s">
        <v>974</v>
      </c>
      <c r="J506">
        <f t="shared" si="43"/>
        <v>0</v>
      </c>
      <c r="K506" t="str">
        <f t="shared" si="48"/>
        <v/>
      </c>
      <c r="L506">
        <f t="shared" si="44"/>
        <v>0</v>
      </c>
      <c r="M506" t="str">
        <f t="shared" si="45"/>
        <v/>
      </c>
      <c r="Q506" t="str">
        <f t="shared" si="46"/>
        <v xml:space="preserve">FNDLOAD apps/appsdev 0 Y DOWNLOAD $CN_TOP/patch/115/import/cnsdevnt.lct .ldt </v>
      </c>
      <c r="R506" t="str">
        <f t="shared" si="47"/>
        <v xml:space="preserve">FNDLOAD apps/appsdev 0 Y DOWNLOAD $CN_TOP/patch/115/import/cnsdevnt.lct file_name.ldt </v>
      </c>
    </row>
    <row r="507" spans="1:18" hidden="1" x14ac:dyDescent="0.3">
      <c r="A507" t="s">
        <v>5</v>
      </c>
      <c r="B507" t="s">
        <v>973</v>
      </c>
      <c r="C507" t="s">
        <v>975</v>
      </c>
      <c r="J507">
        <f t="shared" si="43"/>
        <v>0</v>
      </c>
      <c r="K507" t="str">
        <f t="shared" si="48"/>
        <v/>
      </c>
      <c r="L507">
        <f t="shared" si="44"/>
        <v>0</v>
      </c>
      <c r="M507" t="str">
        <f t="shared" si="45"/>
        <v/>
      </c>
      <c r="Q507" t="str">
        <f t="shared" si="46"/>
        <v xml:space="preserve">FNDLOAD apps/appsdev 0 Y DOWNLOAD $CN_TOP/patch/115/import/cnsdslbt.lct .ldt </v>
      </c>
      <c r="R507" t="str">
        <f t="shared" si="47"/>
        <v xml:space="preserve">FNDLOAD apps/appsdev 0 Y DOWNLOAD $CN_TOP/patch/115/import/cnsdslbt.lct file_name.ldt </v>
      </c>
    </row>
    <row r="508" spans="1:18" hidden="1" x14ac:dyDescent="0.3">
      <c r="A508" t="s">
        <v>5</v>
      </c>
      <c r="B508" t="s">
        <v>973</v>
      </c>
      <c r="C508" t="s">
        <v>976</v>
      </c>
      <c r="J508">
        <f t="shared" si="43"/>
        <v>0</v>
      </c>
      <c r="K508" t="str">
        <f t="shared" si="48"/>
        <v/>
      </c>
      <c r="L508">
        <f t="shared" si="44"/>
        <v>0</v>
      </c>
      <c r="M508" t="str">
        <f t="shared" si="45"/>
        <v/>
      </c>
      <c r="Q508" t="str">
        <f t="shared" si="46"/>
        <v xml:space="preserve">FNDLOAD apps/appsdev 0 Y DOWNLOAD $CN_TOP/patch/115/import/cnsdintp.lct .ldt </v>
      </c>
      <c r="R508" t="str">
        <f t="shared" si="47"/>
        <v xml:space="preserve">FNDLOAD apps/appsdev 0 Y DOWNLOAD $CN_TOP/patch/115/import/cnsdintp.lct file_name.ldt </v>
      </c>
    </row>
    <row r="509" spans="1:18" hidden="1" x14ac:dyDescent="0.3">
      <c r="A509" t="s">
        <v>5</v>
      </c>
      <c r="B509" t="s">
        <v>973</v>
      </c>
      <c r="C509" t="s">
        <v>977</v>
      </c>
      <c r="J509">
        <f t="shared" si="43"/>
        <v>0</v>
      </c>
      <c r="K509" t="str">
        <f t="shared" si="48"/>
        <v/>
      </c>
      <c r="L509">
        <f t="shared" si="44"/>
        <v>0</v>
      </c>
      <c r="M509" t="str">
        <f t="shared" si="45"/>
        <v/>
      </c>
      <c r="Q509" t="str">
        <f t="shared" si="46"/>
        <v xml:space="preserve">FNDLOAD apps/appsdev 0 Y DOWNLOAD $CN_TOP/patch/115/import/cnsdcrra.lct .ldt </v>
      </c>
      <c r="R509" t="str">
        <f t="shared" si="47"/>
        <v xml:space="preserve">FNDLOAD apps/appsdev 0 Y DOWNLOAD $CN_TOP/patch/115/import/cnsdcrra.lct file_name.ldt </v>
      </c>
    </row>
    <row r="510" spans="1:18" hidden="1" x14ac:dyDescent="0.3">
      <c r="A510" t="s">
        <v>5</v>
      </c>
      <c r="B510" t="s">
        <v>973</v>
      </c>
      <c r="C510" t="s">
        <v>978</v>
      </c>
      <c r="J510">
        <f t="shared" si="43"/>
        <v>0</v>
      </c>
      <c r="K510" t="str">
        <f t="shared" si="48"/>
        <v/>
      </c>
      <c r="L510">
        <f t="shared" si="44"/>
        <v>0</v>
      </c>
      <c r="M510" t="str">
        <f t="shared" si="45"/>
        <v/>
      </c>
      <c r="Q510" t="str">
        <f t="shared" si="46"/>
        <v xml:space="preserve">FNDLOAD apps/appsdev 0 Y DOWNLOAD $CN_TOP/patch/115/import/cnsdtobj.lct .ldt </v>
      </c>
      <c r="R510" t="str">
        <f t="shared" si="47"/>
        <v xml:space="preserve">FNDLOAD apps/appsdev 0 Y DOWNLOAD $CN_TOP/patch/115/import/cnsdtobj.lct file_name.ldt </v>
      </c>
    </row>
    <row r="511" spans="1:18" hidden="1" x14ac:dyDescent="0.3">
      <c r="A511" t="s">
        <v>5</v>
      </c>
      <c r="B511" t="s">
        <v>973</v>
      </c>
      <c r="C511" t="s">
        <v>979</v>
      </c>
      <c r="J511">
        <f t="shared" si="43"/>
        <v>0</v>
      </c>
      <c r="K511" t="str">
        <f t="shared" si="48"/>
        <v/>
      </c>
      <c r="L511">
        <f t="shared" si="44"/>
        <v>0</v>
      </c>
      <c r="M511" t="str">
        <f t="shared" si="45"/>
        <v/>
      </c>
      <c r="Q511" t="str">
        <f t="shared" si="46"/>
        <v xml:space="preserve">FNDLOAD apps/appsdev 0 Y DOWNLOAD $CN_TOP/patch/115/import/cnobject.lct .ldt </v>
      </c>
      <c r="R511" t="str">
        <f t="shared" si="47"/>
        <v xml:space="preserve">FNDLOAD apps/appsdev 0 Y DOWNLOAD $CN_TOP/patch/115/import/cnobject.lct file_name.ldt </v>
      </c>
    </row>
    <row r="512" spans="1:18" hidden="1" x14ac:dyDescent="0.3">
      <c r="A512" t="s">
        <v>5</v>
      </c>
      <c r="B512" t="s">
        <v>973</v>
      </c>
      <c r="C512" t="s">
        <v>980</v>
      </c>
      <c r="J512">
        <f t="shared" si="43"/>
        <v>0</v>
      </c>
      <c r="K512" t="str">
        <f t="shared" si="48"/>
        <v/>
      </c>
      <c r="L512">
        <f t="shared" si="44"/>
        <v>0</v>
      </c>
      <c r="M512" t="str">
        <f t="shared" si="45"/>
        <v/>
      </c>
      <c r="Q512" t="str">
        <f t="shared" si="46"/>
        <v xml:space="preserve">FNDLOAD apps/appsdev 0 Y DOWNLOAD $CN_TOP/patch/115/import/cnsdcrtp.lct .ldt </v>
      </c>
      <c r="R512" t="str">
        <f t="shared" si="47"/>
        <v xml:space="preserve">FNDLOAD apps/appsdev 0 Y DOWNLOAD $CN_TOP/patch/115/import/cnsdcrtp.lct file_name.ldt </v>
      </c>
    </row>
    <row r="513" spans="1:18" hidden="1" x14ac:dyDescent="0.3">
      <c r="A513" t="s">
        <v>5</v>
      </c>
      <c r="B513" t="s">
        <v>973</v>
      </c>
      <c r="C513" t="s">
        <v>981</v>
      </c>
      <c r="J513">
        <f t="shared" si="43"/>
        <v>0</v>
      </c>
      <c r="K513" t="str">
        <f t="shared" si="48"/>
        <v/>
      </c>
      <c r="L513">
        <f t="shared" si="44"/>
        <v>0</v>
      </c>
      <c r="M513" t="str">
        <f t="shared" si="45"/>
        <v/>
      </c>
      <c r="Q513" t="str">
        <f t="shared" si="46"/>
        <v xml:space="preserve">FNDLOAD apps/appsdev 0 Y DOWNLOAD $CN_TOP/patch/115/import/cnsdtmap.lct .ldt </v>
      </c>
      <c r="R513" t="str">
        <f t="shared" si="47"/>
        <v xml:space="preserve">FNDLOAD apps/appsdev 0 Y DOWNLOAD $CN_TOP/patch/115/import/cnsdtmap.lct file_name.ldt </v>
      </c>
    </row>
    <row r="514" spans="1:18" hidden="1" x14ac:dyDescent="0.3">
      <c r="A514" t="s">
        <v>5</v>
      </c>
      <c r="B514" t="s">
        <v>973</v>
      </c>
      <c r="C514" t="s">
        <v>982</v>
      </c>
      <c r="J514">
        <f t="shared" si="43"/>
        <v>0</v>
      </c>
      <c r="K514" t="str">
        <f t="shared" si="48"/>
        <v/>
      </c>
      <c r="L514">
        <f t="shared" si="44"/>
        <v>0</v>
      </c>
      <c r="M514" t="str">
        <f t="shared" si="45"/>
        <v/>
      </c>
      <c r="Q514" t="str">
        <f t="shared" si="46"/>
        <v xml:space="preserve">FNDLOAD apps/appsdev 0 Y DOWNLOAD $CN_TOP/patch/115/import/cndsrobj.lct .ldt </v>
      </c>
      <c r="R514" t="str">
        <f t="shared" si="47"/>
        <v xml:space="preserve">FNDLOAD apps/appsdev 0 Y DOWNLOAD $CN_TOP/patch/115/import/cndsrobj.lct file_name.ldt </v>
      </c>
    </row>
    <row r="515" spans="1:18" hidden="1" x14ac:dyDescent="0.3">
      <c r="A515" t="s">
        <v>5</v>
      </c>
      <c r="B515" t="s">
        <v>973</v>
      </c>
      <c r="C515" t="s">
        <v>983</v>
      </c>
      <c r="J515">
        <f t="shared" si="43"/>
        <v>0</v>
      </c>
      <c r="K515" t="str">
        <f t="shared" si="48"/>
        <v/>
      </c>
      <c r="L515">
        <f t="shared" si="44"/>
        <v>0</v>
      </c>
      <c r="M515" t="str">
        <f t="shared" si="45"/>
        <v/>
      </c>
      <c r="Q515" t="str">
        <f t="shared" si="46"/>
        <v xml:space="preserve">FNDLOAD apps/appsdev 0 Y DOWNLOAD $CN_TOP/patch/115/import/cnsddim.lct .ldt </v>
      </c>
      <c r="R515" t="str">
        <f t="shared" si="47"/>
        <v xml:space="preserve">FNDLOAD apps/appsdev 0 Y DOWNLOAD $CN_TOP/patch/115/import/cnsddim.lct file_name.ldt </v>
      </c>
    </row>
    <row r="516" spans="1:18" hidden="1" x14ac:dyDescent="0.3">
      <c r="A516" t="s">
        <v>5</v>
      </c>
      <c r="B516" t="s">
        <v>973</v>
      </c>
      <c r="C516" t="s">
        <v>984</v>
      </c>
      <c r="J516">
        <f t="shared" si="43"/>
        <v>0</v>
      </c>
      <c r="K516" t="str">
        <f t="shared" si="48"/>
        <v/>
      </c>
      <c r="L516">
        <f t="shared" si="44"/>
        <v>0</v>
      </c>
      <c r="M516" t="str">
        <f t="shared" si="45"/>
        <v/>
      </c>
      <c r="Q516" t="str">
        <f t="shared" si="46"/>
        <v xml:space="preserve">FNDLOAD apps/appsdev 0 Y DOWNLOAD $CN_TOP/patch/115/import/cnsdcmap.lct .ldt </v>
      </c>
      <c r="R516" t="str">
        <f t="shared" si="47"/>
        <v xml:space="preserve">FNDLOAD apps/appsdev 0 Y DOWNLOAD $CN_TOP/patch/115/import/cnsdcmap.lct file_name.ldt </v>
      </c>
    </row>
    <row r="517" spans="1:18" hidden="1" x14ac:dyDescent="0.3">
      <c r="A517" t="s">
        <v>5</v>
      </c>
      <c r="B517" t="s">
        <v>973</v>
      </c>
      <c r="C517" t="s">
        <v>985</v>
      </c>
      <c r="J517">
        <f t="shared" ref="J517:J580" si="49">IF(ISERROR(FIND(" &amp;",G517)),LEN(G517),FIND(" &amp;",G517)-1)</f>
        <v>0</v>
      </c>
      <c r="K517" t="str">
        <f t="shared" si="48"/>
        <v/>
      </c>
      <c r="L517">
        <f t="shared" ref="L517:L580" si="50">IF(ISERROR(FIND(" &amp;",G517,J517+2)),LEN(G517)-J517,FIND(" &amp;",G517,J517+2)-J517-$D$2)</f>
        <v>0</v>
      </c>
      <c r="M517" t="str">
        <f t="shared" ref="M517:M580" si="51">IF(H517&gt;=2,IF(ISERROR(MID(G517,J517+$D$2,L517)),"",MID(G517,J517+$D$2,L517)),"")</f>
        <v/>
      </c>
      <c r="Q517" t="str">
        <f t="shared" ref="Q517:Q580" si="52">CONCATENATE("FNDLOAD apps/",$C$2," 0 Y DOWNLOAD $",B517,"_TOP/patch/115/import/",C517," ",N517,".ldt ",F517,IF(K517="","",CONCATENATE(" ",K517,"='",N517,"'")),IF(M517="","",CONCATENATE(" ",M517,"='",O517,"'")))</f>
        <v xml:space="preserve">FNDLOAD apps/appsdev 0 Y DOWNLOAD $CN_TOP/patch/115/import/cnsdrep.lct .ldt </v>
      </c>
      <c r="R517" t="str">
        <f t="shared" ref="R517:R580" si="53">CONCATENATE("FNDLOAD apps/",$C$2," 0 Y DOWNLOAD $",B517,"_TOP/patch/115/import/",C517," file_name.ldt ",F517,IF(K517="","",CONCATENATE(" ",K517,"='",LOWER(K517),"'")))</f>
        <v xml:space="preserve">FNDLOAD apps/appsdev 0 Y DOWNLOAD $CN_TOP/patch/115/import/cnsdrep.lct file_name.ldt </v>
      </c>
    </row>
    <row r="518" spans="1:18" hidden="1" x14ac:dyDescent="0.3">
      <c r="A518" t="s">
        <v>5</v>
      </c>
      <c r="B518" t="s">
        <v>973</v>
      </c>
      <c r="C518" t="s">
        <v>986</v>
      </c>
      <c r="J518">
        <f t="shared" si="49"/>
        <v>0</v>
      </c>
      <c r="K518" t="str">
        <f t="shared" si="48"/>
        <v/>
      </c>
      <c r="L518">
        <f t="shared" si="50"/>
        <v>0</v>
      </c>
      <c r="M518" t="str">
        <f t="shared" si="51"/>
        <v/>
      </c>
      <c r="Q518" t="str">
        <f t="shared" si="52"/>
        <v xml:space="preserve">FNDLOAD apps/appsdev 0 Y DOWNLOAD $CN_TOP/patch/115/import/cnsdrobj.lct .ldt </v>
      </c>
      <c r="R518" t="str">
        <f t="shared" si="53"/>
        <v xml:space="preserve">FNDLOAD apps/appsdev 0 Y DOWNLOAD $CN_TOP/patch/115/import/cnsdrobj.lct file_name.ldt </v>
      </c>
    </row>
    <row r="519" spans="1:18" hidden="1" x14ac:dyDescent="0.3">
      <c r="A519" t="s">
        <v>5</v>
      </c>
      <c r="B519" t="s">
        <v>973</v>
      </c>
      <c r="C519" t="s">
        <v>987</v>
      </c>
      <c r="J519">
        <f t="shared" si="49"/>
        <v>0</v>
      </c>
      <c r="K519" t="str">
        <f t="shared" si="48"/>
        <v/>
      </c>
      <c r="L519">
        <f t="shared" si="50"/>
        <v>0</v>
      </c>
      <c r="M519" t="str">
        <f t="shared" si="51"/>
        <v/>
      </c>
      <c r="Q519" t="str">
        <f t="shared" si="52"/>
        <v xml:space="preserve">FNDLOAD apps/appsdev 0 Y DOWNLOAD $CN_TOP/patch/115/import/cnsdcwt.lct .ldt </v>
      </c>
      <c r="R519" t="str">
        <f t="shared" si="53"/>
        <v xml:space="preserve">FNDLOAD apps/appsdev 0 Y DOWNLOAD $CN_TOP/patch/115/import/cnsdcwt.lct file_name.ldt </v>
      </c>
    </row>
    <row r="520" spans="1:18" hidden="1" x14ac:dyDescent="0.3">
      <c r="A520" t="s">
        <v>5</v>
      </c>
      <c r="B520" t="s">
        <v>973</v>
      </c>
      <c r="C520" t="s">
        <v>988</v>
      </c>
      <c r="J520">
        <f t="shared" si="49"/>
        <v>0</v>
      </c>
      <c r="K520" t="str">
        <f t="shared" si="48"/>
        <v/>
      </c>
      <c r="L520">
        <f t="shared" si="50"/>
        <v>0</v>
      </c>
      <c r="M520" t="str">
        <f t="shared" si="51"/>
        <v/>
      </c>
      <c r="Q520" t="str">
        <f t="shared" si="52"/>
        <v xml:space="preserve">FNDLOAD apps/appsdev 0 Y DOWNLOAD $CN_TOP/patch/115/import/cnsdmod.lct .ldt </v>
      </c>
      <c r="R520" t="str">
        <f t="shared" si="53"/>
        <v xml:space="preserve">FNDLOAD apps/appsdev 0 Y DOWNLOAD $CN_TOP/patch/115/import/cnsdmod.lct file_name.ldt </v>
      </c>
    </row>
    <row r="521" spans="1:18" hidden="1" x14ac:dyDescent="0.3">
      <c r="A521" t="s">
        <v>5</v>
      </c>
      <c r="B521" t="s">
        <v>973</v>
      </c>
      <c r="C521" t="s">
        <v>989</v>
      </c>
      <c r="J521">
        <f t="shared" si="49"/>
        <v>0</v>
      </c>
      <c r="K521" t="str">
        <f t="shared" si="48"/>
        <v/>
      </c>
      <c r="L521">
        <f t="shared" si="50"/>
        <v>0</v>
      </c>
      <c r="M521" t="str">
        <f t="shared" si="51"/>
        <v/>
      </c>
      <c r="Q521" t="str">
        <f t="shared" si="52"/>
        <v xml:space="preserve">FNDLOAD apps/appsdev 0 Y DOWNLOAD $CN_TOP/patch/115/import/cnsdruls.lct .ldt </v>
      </c>
      <c r="R521" t="str">
        <f t="shared" si="53"/>
        <v xml:space="preserve">FNDLOAD apps/appsdev 0 Y DOWNLOAD $CN_TOP/patch/115/import/cnsdruls.lct file_name.ldt </v>
      </c>
    </row>
    <row r="522" spans="1:18" hidden="1" x14ac:dyDescent="0.3">
      <c r="A522" t="s">
        <v>5</v>
      </c>
      <c r="B522" t="s">
        <v>973</v>
      </c>
      <c r="C522" t="s">
        <v>990</v>
      </c>
      <c r="J522">
        <f t="shared" si="49"/>
        <v>0</v>
      </c>
      <c r="K522" t="str">
        <f t="shared" si="48"/>
        <v/>
      </c>
      <c r="L522">
        <f t="shared" si="50"/>
        <v>0</v>
      </c>
      <c r="M522" t="str">
        <f t="shared" si="51"/>
        <v/>
      </c>
      <c r="Q522" t="str">
        <f t="shared" si="52"/>
        <v xml:space="preserve">FNDLOAD apps/appsdev 0 Y DOWNLOAD $CN_TOP/patch/115/import/cnsdcwb.lct .ldt </v>
      </c>
      <c r="R522" t="str">
        <f t="shared" si="53"/>
        <v xml:space="preserve">FNDLOAD apps/appsdev 0 Y DOWNLOAD $CN_TOP/patch/115/import/cnsdcwb.lct file_name.ldt </v>
      </c>
    </row>
    <row r="523" spans="1:18" hidden="1" x14ac:dyDescent="0.3">
      <c r="A523" t="s">
        <v>5</v>
      </c>
      <c r="B523" t="s">
        <v>973</v>
      </c>
      <c r="C523" t="s">
        <v>991</v>
      </c>
      <c r="J523">
        <f t="shared" si="49"/>
        <v>0</v>
      </c>
      <c r="K523" t="str">
        <f t="shared" si="48"/>
        <v/>
      </c>
      <c r="L523">
        <f t="shared" si="50"/>
        <v>0</v>
      </c>
      <c r="M523" t="str">
        <f t="shared" si="51"/>
        <v/>
      </c>
      <c r="Q523" t="str">
        <f t="shared" si="52"/>
        <v xml:space="preserve">FNDLOAD apps/appsdev 0 Y DOWNLOAD $CN_TOP/patch/115/import/cnsdhdhr.lct .ldt </v>
      </c>
      <c r="R523" t="str">
        <f t="shared" si="53"/>
        <v xml:space="preserve">FNDLOAD apps/appsdev 0 Y DOWNLOAD $CN_TOP/patch/115/import/cnsdhdhr.lct file_name.ldt </v>
      </c>
    </row>
    <row r="524" spans="1:18" hidden="1" x14ac:dyDescent="0.3">
      <c r="A524" t="s">
        <v>5</v>
      </c>
      <c r="B524" t="s">
        <v>992</v>
      </c>
      <c r="C524" t="s">
        <v>993</v>
      </c>
      <c r="J524">
        <f t="shared" si="49"/>
        <v>0</v>
      </c>
      <c r="K524" t="str">
        <f t="shared" si="48"/>
        <v/>
      </c>
      <c r="L524">
        <f t="shared" si="50"/>
        <v>0</v>
      </c>
      <c r="M524" t="str">
        <f t="shared" si="51"/>
        <v/>
      </c>
      <c r="Q524" t="str">
        <f t="shared" si="52"/>
        <v xml:space="preserve">FNDLOAD apps/appsdev 0 Y DOWNLOAD $QA_TOP/patch/115/import/qltchars.lct .ldt </v>
      </c>
      <c r="R524" t="str">
        <f t="shared" si="53"/>
        <v xml:space="preserve">FNDLOAD apps/appsdev 0 Y DOWNLOAD $QA_TOP/patch/115/import/qltchars.lct file_name.ldt </v>
      </c>
    </row>
    <row r="525" spans="1:18" hidden="1" x14ac:dyDescent="0.3">
      <c r="A525" t="s">
        <v>5</v>
      </c>
      <c r="B525" t="s">
        <v>992</v>
      </c>
      <c r="C525" t="s">
        <v>994</v>
      </c>
      <c r="J525">
        <f t="shared" si="49"/>
        <v>0</v>
      </c>
      <c r="K525" t="str">
        <f t="shared" si="48"/>
        <v/>
      </c>
      <c r="L525">
        <f t="shared" si="50"/>
        <v>0</v>
      </c>
      <c r="M525" t="str">
        <f t="shared" si="51"/>
        <v/>
      </c>
      <c r="Q525" t="str">
        <f t="shared" si="52"/>
        <v xml:space="preserve">FNDLOAD apps/appsdev 0 Y DOWNLOAD $QA_TOP/patch/115/import/qapcrel.lct .ldt </v>
      </c>
      <c r="R525" t="str">
        <f t="shared" si="53"/>
        <v xml:space="preserve">FNDLOAD apps/appsdev 0 Y DOWNLOAD $QA_TOP/patch/115/import/qapcrel.lct file_name.ldt </v>
      </c>
    </row>
    <row r="526" spans="1:18" hidden="1" x14ac:dyDescent="0.3">
      <c r="A526" t="s">
        <v>5</v>
      </c>
      <c r="B526" t="s">
        <v>992</v>
      </c>
      <c r="C526" t="s">
        <v>995</v>
      </c>
      <c r="J526">
        <f t="shared" si="49"/>
        <v>0</v>
      </c>
      <c r="K526" t="str">
        <f t="shared" si="48"/>
        <v/>
      </c>
      <c r="L526">
        <f t="shared" si="50"/>
        <v>0</v>
      </c>
      <c r="M526" t="str">
        <f t="shared" si="51"/>
        <v/>
      </c>
      <c r="Q526" t="str">
        <f t="shared" si="52"/>
        <v xml:space="preserve">FNDLOAD apps/appsdev 0 Y DOWNLOAD $QA_TOP/patch/115/import/qasampl.lct .ldt </v>
      </c>
      <c r="R526" t="str">
        <f t="shared" si="53"/>
        <v xml:space="preserve">FNDLOAD apps/appsdev 0 Y DOWNLOAD $QA_TOP/patch/115/import/qasampl.lct file_name.ldt </v>
      </c>
    </row>
    <row r="527" spans="1:18" hidden="1" x14ac:dyDescent="0.3">
      <c r="A527" t="s">
        <v>5</v>
      </c>
      <c r="B527" t="s">
        <v>992</v>
      </c>
      <c r="C527" t="s">
        <v>996</v>
      </c>
      <c r="J527">
        <f t="shared" si="49"/>
        <v>0</v>
      </c>
      <c r="K527" t="str">
        <f t="shared" si="48"/>
        <v/>
      </c>
      <c r="L527">
        <f t="shared" si="50"/>
        <v>0</v>
      </c>
      <c r="M527" t="str">
        <f t="shared" si="51"/>
        <v/>
      </c>
      <c r="Q527" t="str">
        <f t="shared" si="52"/>
        <v xml:space="preserve">FNDLOAD apps/appsdev 0 Y DOWNLOAD $QA_TOP/patch/115/import/qltplans.lct .ldt </v>
      </c>
      <c r="R527" t="str">
        <f t="shared" si="53"/>
        <v xml:space="preserve">FNDLOAD apps/appsdev 0 Y DOWNLOAD $QA_TOP/patch/115/import/qltplans.lct file_name.ldt </v>
      </c>
    </row>
    <row r="528" spans="1:18" hidden="1" x14ac:dyDescent="0.3">
      <c r="A528" t="s">
        <v>5</v>
      </c>
      <c r="B528" t="s">
        <v>992</v>
      </c>
      <c r="C528" t="s">
        <v>997</v>
      </c>
      <c r="J528">
        <f t="shared" si="49"/>
        <v>0</v>
      </c>
      <c r="K528" t="str">
        <f t="shared" si="48"/>
        <v/>
      </c>
      <c r="L528">
        <f t="shared" si="50"/>
        <v>0</v>
      </c>
      <c r="M528" t="str">
        <f t="shared" si="51"/>
        <v/>
      </c>
      <c r="Q528" t="str">
        <f t="shared" si="52"/>
        <v xml:space="preserve">FNDLOAD apps/appsdev 0 Y DOWNLOAD $QA_TOP/patch/115/import/qainsplv.lct .ldt </v>
      </c>
      <c r="R528" t="str">
        <f t="shared" si="53"/>
        <v xml:space="preserve">FNDLOAD apps/appsdev 0 Y DOWNLOAD $QA_TOP/patch/115/import/qainsplv.lct file_name.ldt </v>
      </c>
    </row>
    <row r="529" spans="1:18" hidden="1" x14ac:dyDescent="0.3">
      <c r="A529" t="s">
        <v>5</v>
      </c>
      <c r="B529" t="s">
        <v>992</v>
      </c>
      <c r="C529" t="s">
        <v>998</v>
      </c>
      <c r="J529">
        <f t="shared" si="49"/>
        <v>0</v>
      </c>
      <c r="K529" t="str">
        <f t="shared" si="48"/>
        <v/>
      </c>
      <c r="L529">
        <f t="shared" si="50"/>
        <v>0</v>
      </c>
      <c r="M529" t="str">
        <f t="shared" si="51"/>
        <v/>
      </c>
      <c r="Q529" t="str">
        <f t="shared" si="52"/>
        <v xml:space="preserve">FNDLOAD apps/appsdev 0 Y DOWNLOAD $QA_TOP/patch/115/import/qltacts.lct .ldt </v>
      </c>
      <c r="R529" t="str">
        <f t="shared" si="53"/>
        <v xml:space="preserve">FNDLOAD apps/appsdev 0 Y DOWNLOAD $QA_TOP/patch/115/import/qltacts.lct file_name.ldt </v>
      </c>
    </row>
    <row r="530" spans="1:18" hidden="1" x14ac:dyDescent="0.3">
      <c r="A530" t="s">
        <v>5</v>
      </c>
      <c r="B530" t="s">
        <v>992</v>
      </c>
      <c r="C530" t="s">
        <v>999</v>
      </c>
      <c r="J530">
        <f t="shared" si="49"/>
        <v>0</v>
      </c>
      <c r="K530" t="str">
        <f t="shared" si="48"/>
        <v/>
      </c>
      <c r="L530">
        <f t="shared" si="50"/>
        <v>0</v>
      </c>
      <c r="M530" t="str">
        <f t="shared" si="51"/>
        <v/>
      </c>
      <c r="Q530" t="str">
        <f t="shared" si="52"/>
        <v xml:space="preserve">FNDLOAD apps/appsdev 0 Y DOWNLOAD $QA_TOP/patch/115/import/qlttct.lct .ldt </v>
      </c>
      <c r="R530" t="str">
        <f t="shared" si="53"/>
        <v xml:space="preserve">FNDLOAD apps/appsdev 0 Y DOWNLOAD $QA_TOP/patch/115/import/qlttct.lct file_name.ldt </v>
      </c>
    </row>
    <row r="531" spans="1:18" hidden="1" x14ac:dyDescent="0.3">
      <c r="A531" t="s">
        <v>5</v>
      </c>
      <c r="B531" t="s">
        <v>1000</v>
      </c>
      <c r="C531" t="s">
        <v>1001</v>
      </c>
      <c r="J531">
        <f t="shared" si="49"/>
        <v>0</v>
      </c>
      <c r="K531" t="str">
        <f t="shared" si="48"/>
        <v/>
      </c>
      <c r="L531">
        <f t="shared" si="50"/>
        <v>0</v>
      </c>
      <c r="M531" t="str">
        <f t="shared" si="51"/>
        <v/>
      </c>
      <c r="Q531" t="str">
        <f t="shared" si="52"/>
        <v xml:space="preserve">FNDLOAD apps/appsdev 0 Y DOWNLOAD $OKE_TOP/patch/115/import/oketerm.lct .ldt </v>
      </c>
      <c r="R531" t="str">
        <f t="shared" si="53"/>
        <v xml:space="preserve">FNDLOAD apps/appsdev 0 Y DOWNLOAD $OKE_TOP/patch/115/import/oketerm.lct file_name.ldt </v>
      </c>
    </row>
    <row r="532" spans="1:18" hidden="1" x14ac:dyDescent="0.3">
      <c r="A532" t="s">
        <v>5</v>
      </c>
      <c r="B532" t="s">
        <v>1000</v>
      </c>
      <c r="C532" t="s">
        <v>1002</v>
      </c>
      <c r="J532">
        <f t="shared" si="49"/>
        <v>0</v>
      </c>
      <c r="K532" t="str">
        <f t="shared" si="48"/>
        <v/>
      </c>
      <c r="L532">
        <f t="shared" si="50"/>
        <v>0</v>
      </c>
      <c r="M532" t="str">
        <f t="shared" si="51"/>
        <v/>
      </c>
      <c r="Q532" t="str">
        <f t="shared" si="52"/>
        <v xml:space="preserve">FNDLOAD apps/appsdev 0 Y DOWNLOAD $OKE_TOP/patch/115/import/okehldstsfrm.lct .ldt </v>
      </c>
      <c r="R532" t="str">
        <f t="shared" si="53"/>
        <v xml:space="preserve">FNDLOAD apps/appsdev 0 Y DOWNLOAD $OKE_TOP/patch/115/import/okehldstsfrm.lct file_name.ldt </v>
      </c>
    </row>
    <row r="533" spans="1:18" hidden="1" x14ac:dyDescent="0.3">
      <c r="A533" t="s">
        <v>5</v>
      </c>
      <c r="B533" t="s">
        <v>1000</v>
      </c>
      <c r="C533" t="s">
        <v>1003</v>
      </c>
      <c r="J533">
        <f t="shared" si="49"/>
        <v>0</v>
      </c>
      <c r="K533" t="str">
        <f t="shared" si="48"/>
        <v/>
      </c>
      <c r="L533">
        <f t="shared" si="50"/>
        <v>0</v>
      </c>
      <c r="M533" t="str">
        <f t="shared" si="51"/>
        <v/>
      </c>
      <c r="Q533" t="str">
        <f t="shared" si="52"/>
        <v xml:space="preserve">FNDLOAD apps/appsdev 0 Y DOWNLOAD $OKE_TOP/patch/115/import/okeobatr.lct .ldt </v>
      </c>
      <c r="R533" t="str">
        <f t="shared" si="53"/>
        <v xml:space="preserve">FNDLOAD apps/appsdev 0 Y DOWNLOAD $OKE_TOP/patch/115/import/okeobatr.lct file_name.ldt </v>
      </c>
    </row>
    <row r="534" spans="1:18" hidden="1" x14ac:dyDescent="0.3">
      <c r="A534" t="s">
        <v>5</v>
      </c>
      <c r="B534" t="s">
        <v>1000</v>
      </c>
      <c r="C534" t="s">
        <v>1004</v>
      </c>
      <c r="J534">
        <f t="shared" si="49"/>
        <v>0</v>
      </c>
      <c r="K534" t="str">
        <f t="shared" ref="K534:K597" si="54">IF(ISERROR(LEFT(G534,FIND(" &amp;",G534)-1)),CONCATENATE(G534,""),LEFT(G534,FIND(" &amp;",G534)-1))</f>
        <v/>
      </c>
      <c r="L534">
        <f t="shared" si="50"/>
        <v>0</v>
      </c>
      <c r="M534" t="str">
        <f t="shared" si="51"/>
        <v/>
      </c>
      <c r="Q534" t="str">
        <f t="shared" si="52"/>
        <v xml:space="preserve">FNDLOAD apps/appsdev 0 Y DOWNLOAD $OKE_TOP/patch/115/import/okeaprvh.lct .ldt </v>
      </c>
      <c r="R534" t="str">
        <f t="shared" si="53"/>
        <v xml:space="preserve">FNDLOAD apps/appsdev 0 Y DOWNLOAD $OKE_TOP/patch/115/import/okeaprvh.lct file_name.ldt </v>
      </c>
    </row>
    <row r="535" spans="1:18" hidden="1" x14ac:dyDescent="0.3">
      <c r="A535" t="s">
        <v>5</v>
      </c>
      <c r="B535" t="s">
        <v>1000</v>
      </c>
      <c r="C535" t="s">
        <v>1005</v>
      </c>
      <c r="J535">
        <f t="shared" si="49"/>
        <v>0</v>
      </c>
      <c r="K535" t="str">
        <f t="shared" si="54"/>
        <v/>
      </c>
      <c r="L535">
        <f t="shared" si="50"/>
        <v>0</v>
      </c>
      <c r="M535" t="str">
        <f t="shared" si="51"/>
        <v/>
      </c>
      <c r="Q535" t="str">
        <f t="shared" si="52"/>
        <v xml:space="preserve">FNDLOAD apps/appsdev 0 Y DOWNLOAD $OKE_TOP/patch/115/import/okepfrm.lct .ldt </v>
      </c>
      <c r="R535" t="str">
        <f t="shared" si="53"/>
        <v xml:space="preserve">FNDLOAD apps/appsdev 0 Y DOWNLOAD $OKE_TOP/patch/115/import/okepfrm.lct file_name.ldt </v>
      </c>
    </row>
    <row r="536" spans="1:18" hidden="1" x14ac:dyDescent="0.3">
      <c r="A536" t="s">
        <v>5</v>
      </c>
      <c r="B536" t="s">
        <v>1006</v>
      </c>
      <c r="C536" t="s">
        <v>1007</v>
      </c>
      <c r="J536">
        <f t="shared" si="49"/>
        <v>0</v>
      </c>
      <c r="K536" t="str">
        <f t="shared" si="54"/>
        <v/>
      </c>
      <c r="L536">
        <f t="shared" si="50"/>
        <v>0</v>
      </c>
      <c r="M536" t="str">
        <f t="shared" si="51"/>
        <v/>
      </c>
      <c r="Q536" t="str">
        <f t="shared" si="52"/>
        <v xml:space="preserve">FNDLOAD apps/appsdev 0 Y DOWNLOAD $JE_TOP/patch/115/import/jevatrg.lct .ldt </v>
      </c>
      <c r="R536" t="str">
        <f t="shared" si="53"/>
        <v xml:space="preserve">FNDLOAD apps/appsdev 0 Y DOWNLOAD $JE_TOP/patch/115/import/jevatrg.lct file_name.ldt </v>
      </c>
    </row>
    <row r="537" spans="1:18" hidden="1" x14ac:dyDescent="0.3">
      <c r="A537" t="s">
        <v>5</v>
      </c>
      <c r="B537" t="s">
        <v>1006</v>
      </c>
      <c r="C537" t="s">
        <v>1008</v>
      </c>
      <c r="J537">
        <f t="shared" si="49"/>
        <v>0</v>
      </c>
      <c r="K537" t="str">
        <f t="shared" si="54"/>
        <v/>
      </c>
      <c r="L537">
        <f t="shared" si="50"/>
        <v>0</v>
      </c>
      <c r="M537" t="str">
        <f t="shared" si="51"/>
        <v/>
      </c>
      <c r="Q537" t="str">
        <f t="shared" si="52"/>
        <v xml:space="preserve">FNDLOAD apps/appsdev 0 Y DOWNLOAD $JE_TOP/patch/115/import/je12atbc.lct .ldt </v>
      </c>
      <c r="R537" t="str">
        <f t="shared" si="53"/>
        <v xml:space="preserve">FNDLOAD apps/appsdev 0 Y DOWNLOAD $JE_TOP/patch/115/import/je12atbc.lct file_name.ldt </v>
      </c>
    </row>
    <row r="538" spans="1:18" hidden="1" x14ac:dyDescent="0.3">
      <c r="A538" t="s">
        <v>5</v>
      </c>
      <c r="B538" t="s">
        <v>1006</v>
      </c>
      <c r="C538" t="s">
        <v>1009</v>
      </c>
      <c r="J538">
        <f t="shared" si="49"/>
        <v>0</v>
      </c>
      <c r="K538" t="str">
        <f t="shared" si="54"/>
        <v/>
      </c>
      <c r="L538">
        <f t="shared" si="50"/>
        <v>0</v>
      </c>
      <c r="M538" t="str">
        <f t="shared" si="51"/>
        <v/>
      </c>
      <c r="Q538" t="str">
        <f t="shared" si="52"/>
        <v xml:space="preserve">FNDLOAD apps/appsdev 0 Y DOWNLOAD $JE_TOP/patch/115/import/jeptcert.lct .ldt </v>
      </c>
      <c r="R538" t="str">
        <f t="shared" si="53"/>
        <v xml:space="preserve">FNDLOAD apps/appsdev 0 Y DOWNLOAD $JE_TOP/patch/115/import/jeptcert.lct file_name.ldt </v>
      </c>
    </row>
    <row r="539" spans="1:18" hidden="1" x14ac:dyDescent="0.3">
      <c r="A539" t="s">
        <v>5</v>
      </c>
      <c r="B539" t="s">
        <v>1010</v>
      </c>
      <c r="C539" t="s">
        <v>1011</v>
      </c>
      <c r="J539">
        <f t="shared" si="49"/>
        <v>0</v>
      </c>
      <c r="K539" t="str">
        <f t="shared" si="54"/>
        <v/>
      </c>
      <c r="L539">
        <f t="shared" si="50"/>
        <v>0</v>
      </c>
      <c r="M539" t="str">
        <f t="shared" si="51"/>
        <v/>
      </c>
      <c r="Q539" t="str">
        <f t="shared" si="52"/>
        <v xml:space="preserve">FNDLOAD apps/appsdev 0 Y DOWNLOAD $CE_TOP/patch/115/import/cesqlldr.lct .ldt </v>
      </c>
      <c r="R539" t="str">
        <f t="shared" si="53"/>
        <v xml:space="preserve">FNDLOAD apps/appsdev 0 Y DOWNLOAD $CE_TOP/patch/115/import/cesqlldr.lct file_name.ldt </v>
      </c>
    </row>
    <row r="540" spans="1:18" hidden="1" x14ac:dyDescent="0.3">
      <c r="A540" t="s">
        <v>5</v>
      </c>
      <c r="B540" t="s">
        <v>1012</v>
      </c>
      <c r="C540" t="s">
        <v>1013</v>
      </c>
      <c r="J540">
        <f t="shared" si="49"/>
        <v>0</v>
      </c>
      <c r="K540" t="str">
        <f t="shared" si="54"/>
        <v/>
      </c>
      <c r="L540">
        <f t="shared" si="50"/>
        <v>0</v>
      </c>
      <c r="M540" t="str">
        <f t="shared" si="51"/>
        <v/>
      </c>
      <c r="Q540" t="str">
        <f t="shared" si="52"/>
        <v xml:space="preserve">FNDLOAD apps/appsdev 0 Y DOWNLOAD $PQP_TOP/patch/115/import/pqpconfigvals.lct .ldt </v>
      </c>
      <c r="R540" t="str">
        <f t="shared" si="53"/>
        <v xml:space="preserve">FNDLOAD apps/appsdev 0 Y DOWNLOAD $PQP_TOP/patch/115/import/pqpconfigvals.lct file_name.ldt </v>
      </c>
    </row>
    <row r="541" spans="1:18" hidden="1" x14ac:dyDescent="0.3">
      <c r="A541" t="s">
        <v>5</v>
      </c>
      <c r="B541" t="s">
        <v>1012</v>
      </c>
      <c r="C541" t="s">
        <v>1014</v>
      </c>
      <c r="J541">
        <f t="shared" si="49"/>
        <v>0</v>
      </c>
      <c r="K541" t="str">
        <f t="shared" si="54"/>
        <v/>
      </c>
      <c r="L541">
        <f t="shared" si="50"/>
        <v>0</v>
      </c>
      <c r="M541" t="str">
        <f t="shared" si="51"/>
        <v/>
      </c>
      <c r="Q541" t="str">
        <f t="shared" si="52"/>
        <v xml:space="preserve">FNDLOAD apps/appsdev 0 Y DOWNLOAD $PQP_TOP/patch/115/import/pqpflxcol.lct .ldt </v>
      </c>
      <c r="R541" t="str">
        <f t="shared" si="53"/>
        <v xml:space="preserve">FNDLOAD apps/appsdev 0 Y DOWNLOAD $PQP_TOP/patch/115/import/pqpflxcol.lct file_name.ldt </v>
      </c>
    </row>
    <row r="542" spans="1:18" hidden="1" x14ac:dyDescent="0.3">
      <c r="A542" t="s">
        <v>5</v>
      </c>
      <c r="B542" t="s">
        <v>1012</v>
      </c>
      <c r="C542" t="s">
        <v>1015</v>
      </c>
      <c r="J542">
        <f t="shared" si="49"/>
        <v>0</v>
      </c>
      <c r="K542" t="str">
        <f t="shared" si="54"/>
        <v/>
      </c>
      <c r="L542">
        <f t="shared" si="50"/>
        <v>0</v>
      </c>
      <c r="M542" t="str">
        <f t="shared" si="51"/>
        <v/>
      </c>
      <c r="Q542" t="str">
        <f t="shared" si="52"/>
        <v xml:space="preserve">FNDLOAD apps/appsdev 0 Y DOWNLOAD $PQP_TOP/patch/115/import/pqpexprp.lct .ldt </v>
      </c>
      <c r="R542" t="str">
        <f t="shared" si="53"/>
        <v xml:space="preserve">FNDLOAD apps/appsdev 0 Y DOWNLOAD $PQP_TOP/patch/115/import/pqpexprp.lct file_name.ldt </v>
      </c>
    </row>
    <row r="543" spans="1:18" hidden="1" x14ac:dyDescent="0.3">
      <c r="A543" t="s">
        <v>5</v>
      </c>
      <c r="B543" t="s">
        <v>1012</v>
      </c>
      <c r="C543" t="s">
        <v>1016</v>
      </c>
      <c r="J543">
        <f t="shared" si="49"/>
        <v>0</v>
      </c>
      <c r="K543" t="str">
        <f t="shared" si="54"/>
        <v/>
      </c>
      <c r="L543">
        <f t="shared" si="50"/>
        <v>0</v>
      </c>
      <c r="M543" t="str">
        <f t="shared" si="51"/>
        <v/>
      </c>
      <c r="Q543" t="str">
        <f t="shared" si="52"/>
        <v xml:space="preserve">FNDLOAD apps/appsdev 0 Y DOWNLOAD $PQP_TOP/patch/115/import/pqpasttr.lct .ldt </v>
      </c>
      <c r="R543" t="str">
        <f t="shared" si="53"/>
        <v xml:space="preserve">FNDLOAD apps/appsdev 0 Y DOWNLOAD $PQP_TOP/patch/115/import/pqpasttr.lct file_name.ldt </v>
      </c>
    </row>
    <row r="544" spans="1:18" hidden="1" x14ac:dyDescent="0.3">
      <c r="A544" t="s">
        <v>5</v>
      </c>
      <c r="B544" t="s">
        <v>1012</v>
      </c>
      <c r="C544" t="s">
        <v>1017</v>
      </c>
      <c r="J544">
        <f t="shared" si="49"/>
        <v>0</v>
      </c>
      <c r="K544" t="str">
        <f t="shared" si="54"/>
        <v/>
      </c>
      <c r="L544">
        <f t="shared" si="50"/>
        <v>0</v>
      </c>
      <c r="M544" t="str">
        <f t="shared" si="51"/>
        <v/>
      </c>
      <c r="Q544" t="str">
        <f t="shared" si="52"/>
        <v xml:space="preserve">FNDLOAD apps/appsdev 0 Y DOWNLOAD $PQP_TOP/patch/115/import/pqpexprptsuffix.lct .ldt </v>
      </c>
      <c r="R544" t="str">
        <f t="shared" si="53"/>
        <v xml:space="preserve">FNDLOAD apps/appsdev 0 Y DOWNLOAD $PQP_TOP/patch/115/import/pqpexprptsuffix.lct file_name.ldt </v>
      </c>
    </row>
    <row r="545" spans="1:18" hidden="1" x14ac:dyDescent="0.3">
      <c r="A545" t="s">
        <v>5</v>
      </c>
      <c r="B545" t="s">
        <v>1012</v>
      </c>
      <c r="C545" t="s">
        <v>1018</v>
      </c>
      <c r="J545">
        <f t="shared" si="49"/>
        <v>0</v>
      </c>
      <c r="K545" t="str">
        <f t="shared" si="54"/>
        <v/>
      </c>
      <c r="L545">
        <f t="shared" si="50"/>
        <v>0</v>
      </c>
      <c r="M545" t="str">
        <f t="shared" si="51"/>
        <v/>
      </c>
      <c r="Q545" t="str">
        <f t="shared" si="52"/>
        <v xml:space="preserve">FNDLOAD apps/appsdev 0 Y DOWNLOAD $PQP_TOP/patch/115/import/pqpvehalloceit.lct .ldt </v>
      </c>
      <c r="R545" t="str">
        <f t="shared" si="53"/>
        <v xml:space="preserve">FNDLOAD apps/appsdev 0 Y DOWNLOAD $PQP_TOP/patch/115/import/pqpvehalloceit.lct file_name.ldt </v>
      </c>
    </row>
    <row r="546" spans="1:18" hidden="1" x14ac:dyDescent="0.3">
      <c r="A546" t="s">
        <v>5</v>
      </c>
      <c r="B546" t="s">
        <v>1012</v>
      </c>
      <c r="C546" t="s">
        <v>1019</v>
      </c>
      <c r="J546">
        <f t="shared" si="49"/>
        <v>0</v>
      </c>
      <c r="K546" t="str">
        <f t="shared" si="54"/>
        <v/>
      </c>
      <c r="L546">
        <f t="shared" si="50"/>
        <v>0</v>
      </c>
      <c r="M546" t="str">
        <f t="shared" si="51"/>
        <v/>
      </c>
      <c r="Q546" t="str">
        <f t="shared" si="52"/>
        <v xml:space="preserve">FNDLOAD apps/appsdev 0 Y DOWNLOAD $PQP_TOP/patch/115/import/pqpvehrepeit.lct .ldt </v>
      </c>
      <c r="R546" t="str">
        <f t="shared" si="53"/>
        <v xml:space="preserve">FNDLOAD apps/appsdev 0 Y DOWNLOAD $PQP_TOP/patch/115/import/pqpvehrepeit.lct file_name.ldt </v>
      </c>
    </row>
    <row r="547" spans="1:18" hidden="1" x14ac:dyDescent="0.3">
      <c r="A547" t="s">
        <v>5</v>
      </c>
      <c r="B547" t="s">
        <v>1020</v>
      </c>
      <c r="C547" t="s">
        <v>1021</v>
      </c>
      <c r="J547">
        <f t="shared" si="49"/>
        <v>0</v>
      </c>
      <c r="K547" t="str">
        <f t="shared" si="54"/>
        <v/>
      </c>
      <c r="L547">
        <f t="shared" si="50"/>
        <v>0</v>
      </c>
      <c r="M547" t="str">
        <f t="shared" si="51"/>
        <v/>
      </c>
      <c r="Q547" t="str">
        <f t="shared" si="52"/>
        <v xml:space="preserve">FNDLOAD apps/appsdev 0 Y DOWNLOAD $PJI_TOP/patch/115/import/pjimtrsd.lct .ldt </v>
      </c>
      <c r="R547" t="str">
        <f t="shared" si="53"/>
        <v xml:space="preserve">FNDLOAD apps/appsdev 0 Y DOWNLOAD $PJI_TOP/patch/115/import/pjimtrsd.lct file_name.ldt </v>
      </c>
    </row>
    <row r="548" spans="1:18" hidden="1" x14ac:dyDescent="0.3">
      <c r="A548" t="s">
        <v>5</v>
      </c>
      <c r="B548" t="s">
        <v>1020</v>
      </c>
      <c r="C548" t="s">
        <v>1022</v>
      </c>
      <c r="J548">
        <f t="shared" si="49"/>
        <v>0</v>
      </c>
      <c r="K548" t="str">
        <f t="shared" si="54"/>
        <v/>
      </c>
      <c r="L548">
        <f t="shared" si="50"/>
        <v>0</v>
      </c>
      <c r="M548" t="str">
        <f t="shared" si="51"/>
        <v/>
      </c>
      <c r="Q548" t="str">
        <f t="shared" si="52"/>
        <v xml:space="preserve">FNDLOAD apps/appsdev 0 Y DOWNLOAD $PJI_TOP/patch/115/import/pjimtmsr.lct .ldt </v>
      </c>
      <c r="R548" t="str">
        <f t="shared" si="53"/>
        <v xml:space="preserve">FNDLOAD apps/appsdev 0 Y DOWNLOAD $PJI_TOP/patch/115/import/pjimtmsr.lct file_name.ldt </v>
      </c>
    </row>
    <row r="549" spans="1:18" hidden="1" x14ac:dyDescent="0.3">
      <c r="A549" t="s">
        <v>5</v>
      </c>
      <c r="B549" t="s">
        <v>1020</v>
      </c>
      <c r="C549" t="s">
        <v>1023</v>
      </c>
      <c r="J549">
        <f t="shared" si="49"/>
        <v>0</v>
      </c>
      <c r="K549" t="str">
        <f t="shared" si="54"/>
        <v/>
      </c>
      <c r="L549">
        <f t="shared" si="50"/>
        <v>0</v>
      </c>
      <c r="M549" t="str">
        <f t="shared" si="51"/>
        <v/>
      </c>
      <c r="Q549" t="str">
        <f t="shared" si="52"/>
        <v xml:space="preserve">FNDLOAD apps/appsdev 0 Y DOWNLOAD $PJI_TOP/patch/115/import/pjimtmss.lct .ldt </v>
      </c>
      <c r="R549" t="str">
        <f t="shared" si="53"/>
        <v xml:space="preserve">FNDLOAD apps/appsdev 0 Y DOWNLOAD $PJI_TOP/patch/115/import/pjimtmss.lct file_name.ldt </v>
      </c>
    </row>
    <row r="550" spans="1:18" hidden="1" x14ac:dyDescent="0.3">
      <c r="A550" t="s">
        <v>5</v>
      </c>
      <c r="B550" t="s">
        <v>1020</v>
      </c>
      <c r="C550" t="s">
        <v>1024</v>
      </c>
      <c r="J550">
        <f t="shared" si="49"/>
        <v>0</v>
      </c>
      <c r="K550" t="str">
        <f t="shared" si="54"/>
        <v/>
      </c>
      <c r="L550">
        <f t="shared" si="50"/>
        <v>0</v>
      </c>
      <c r="M550" t="str">
        <f t="shared" si="51"/>
        <v/>
      </c>
      <c r="Q550" t="str">
        <f t="shared" si="52"/>
        <v xml:space="preserve">FNDLOAD apps/appsdev 0 Y DOWNLOAD $PJI_TOP/patch/115/import/pjimtbkt.lct .ldt </v>
      </c>
      <c r="R550" t="str">
        <f t="shared" si="53"/>
        <v xml:space="preserve">FNDLOAD apps/appsdev 0 Y DOWNLOAD $PJI_TOP/patch/115/import/pjimtbkt.lct file_name.ldt </v>
      </c>
    </row>
    <row r="551" spans="1:18" hidden="1" x14ac:dyDescent="0.3">
      <c r="A551" t="s">
        <v>5</v>
      </c>
      <c r="B551" t="s">
        <v>1020</v>
      </c>
      <c r="C551" t="s">
        <v>1025</v>
      </c>
      <c r="J551">
        <f t="shared" si="49"/>
        <v>0</v>
      </c>
      <c r="K551" t="str">
        <f t="shared" si="54"/>
        <v/>
      </c>
      <c r="L551">
        <f t="shared" si="50"/>
        <v>0</v>
      </c>
      <c r="M551" t="str">
        <f t="shared" si="51"/>
        <v/>
      </c>
      <c r="Q551" t="str">
        <f t="shared" si="52"/>
        <v xml:space="preserve">FNDLOAD apps/appsdev 0 Y DOWNLOAD $PJI_TOP/patch/115/import/pjimtrss.lct .ldt </v>
      </c>
      <c r="R551" t="str">
        <f t="shared" si="53"/>
        <v xml:space="preserve">FNDLOAD apps/appsdev 0 Y DOWNLOAD $PJI_TOP/patch/115/import/pjimtrss.lct file_name.ldt </v>
      </c>
    </row>
    <row r="552" spans="1:18" hidden="1" x14ac:dyDescent="0.3">
      <c r="A552" t="s">
        <v>5</v>
      </c>
      <c r="B552" t="s">
        <v>1020</v>
      </c>
      <c r="C552" t="s">
        <v>1026</v>
      </c>
      <c r="J552">
        <f t="shared" si="49"/>
        <v>0</v>
      </c>
      <c r="K552" t="str">
        <f t="shared" si="54"/>
        <v/>
      </c>
      <c r="L552">
        <f t="shared" si="50"/>
        <v>0</v>
      </c>
      <c r="M552" t="str">
        <f t="shared" si="51"/>
        <v/>
      </c>
      <c r="Q552" t="str">
        <f t="shared" si="52"/>
        <v xml:space="preserve">FNDLOAD apps/appsdev 0 Y DOWNLOAD $PJI_TOP/patch/115/import/pjisysst.lct .ldt </v>
      </c>
      <c r="R552" t="str">
        <f t="shared" si="53"/>
        <v xml:space="preserve">FNDLOAD apps/appsdev 0 Y DOWNLOAD $PJI_TOP/patch/115/import/pjisysst.lct file_name.ldt </v>
      </c>
    </row>
    <row r="553" spans="1:18" hidden="1" x14ac:dyDescent="0.3">
      <c r="A553" t="s">
        <v>5</v>
      </c>
      <c r="B553" t="s">
        <v>1027</v>
      </c>
      <c r="C553" t="s">
        <v>1028</v>
      </c>
      <c r="J553">
        <f t="shared" si="49"/>
        <v>0</v>
      </c>
      <c r="K553" t="str">
        <f t="shared" si="54"/>
        <v/>
      </c>
      <c r="L553">
        <f t="shared" si="50"/>
        <v>0</v>
      </c>
      <c r="M553" t="str">
        <f t="shared" si="51"/>
        <v/>
      </c>
      <c r="Q553" t="str">
        <f t="shared" si="52"/>
        <v xml:space="preserve">FNDLOAD apps/appsdev 0 Y DOWNLOAD $XLA_TOP/patch/115/import/xlaaadrule.lct .ldt </v>
      </c>
      <c r="R553" t="str">
        <f t="shared" si="53"/>
        <v xml:space="preserve">FNDLOAD apps/appsdev 0 Y DOWNLOAD $XLA_TOP/patch/115/import/xlaaadrule.lct file_name.ldt </v>
      </c>
    </row>
    <row r="554" spans="1:18" hidden="1" x14ac:dyDescent="0.3">
      <c r="A554" t="s">
        <v>5</v>
      </c>
      <c r="B554" t="s">
        <v>1027</v>
      </c>
      <c r="C554" t="s">
        <v>1029</v>
      </c>
      <c r="J554">
        <f t="shared" si="49"/>
        <v>0</v>
      </c>
      <c r="K554" t="str">
        <f t="shared" si="54"/>
        <v/>
      </c>
      <c r="L554">
        <f t="shared" si="50"/>
        <v>0</v>
      </c>
      <c r="M554" t="str">
        <f t="shared" si="51"/>
        <v/>
      </c>
      <c r="Q554" t="str">
        <f t="shared" si="52"/>
        <v xml:space="preserve">FNDLOAD apps/appsdev 0 Y DOWNLOAD $XLA_TOP/patch/115/import/xlatabseed.lct .ldt </v>
      </c>
      <c r="R554" t="str">
        <f t="shared" si="53"/>
        <v xml:space="preserve">FNDLOAD apps/appsdev 0 Y DOWNLOAD $XLA_TOP/patch/115/import/xlatabseed.lct file_name.ldt </v>
      </c>
    </row>
    <row r="555" spans="1:18" hidden="1" x14ac:dyDescent="0.3">
      <c r="A555" t="s">
        <v>5</v>
      </c>
      <c r="B555" t="s">
        <v>1027</v>
      </c>
      <c r="C555" t="s">
        <v>1030</v>
      </c>
      <c r="J555">
        <f t="shared" si="49"/>
        <v>0</v>
      </c>
      <c r="K555" t="str">
        <f t="shared" si="54"/>
        <v/>
      </c>
      <c r="L555">
        <f t="shared" si="50"/>
        <v>0</v>
      </c>
      <c r="M555" t="str">
        <f t="shared" si="51"/>
        <v/>
      </c>
      <c r="Q555" t="str">
        <f t="shared" si="52"/>
        <v xml:space="preserve">FNDLOAD apps/appsdev 0 Y DOWNLOAD $XLA_TOP/patch/115/import/xla11ixss.lct .ldt </v>
      </c>
      <c r="R555" t="str">
        <f t="shared" si="53"/>
        <v xml:space="preserve">FNDLOAD apps/appsdev 0 Y DOWNLOAD $XLA_TOP/patch/115/import/xla11ixss.lct file_name.ldt </v>
      </c>
    </row>
    <row r="556" spans="1:18" hidden="1" x14ac:dyDescent="0.3">
      <c r="A556" t="s">
        <v>5</v>
      </c>
      <c r="B556" t="s">
        <v>1027</v>
      </c>
      <c r="C556" t="s">
        <v>1031</v>
      </c>
      <c r="J556">
        <f t="shared" si="49"/>
        <v>0</v>
      </c>
      <c r="K556" t="str">
        <f t="shared" si="54"/>
        <v/>
      </c>
      <c r="L556">
        <f t="shared" si="50"/>
        <v>0</v>
      </c>
      <c r="M556" t="str">
        <f t="shared" si="51"/>
        <v/>
      </c>
      <c r="Q556" t="str">
        <f t="shared" si="52"/>
        <v xml:space="preserve">FNDLOAD apps/appsdev 0 Y DOWNLOAD $XLA_TOP/patch/115/import/xlacglx.lct .ldt </v>
      </c>
      <c r="R556" t="str">
        <f t="shared" si="53"/>
        <v xml:space="preserve">FNDLOAD apps/appsdev 0 Y DOWNLOAD $XLA_TOP/patch/115/import/xlacglx.lct file_name.ldt </v>
      </c>
    </row>
    <row r="557" spans="1:18" hidden="1" x14ac:dyDescent="0.3">
      <c r="A557" t="s">
        <v>5</v>
      </c>
      <c r="B557" t="s">
        <v>1027</v>
      </c>
      <c r="C557" t="s">
        <v>1032</v>
      </c>
      <c r="J557">
        <f t="shared" si="49"/>
        <v>0</v>
      </c>
      <c r="K557" t="str">
        <f t="shared" si="54"/>
        <v/>
      </c>
      <c r="L557">
        <f t="shared" si="50"/>
        <v>0</v>
      </c>
      <c r="M557" t="str">
        <f t="shared" si="51"/>
        <v/>
      </c>
      <c r="Q557" t="str">
        <f t="shared" si="52"/>
        <v xml:space="preserve">FNDLOAD apps/appsdev 0 Y DOWNLOAD $XLA_TOP/patch/115/import/xlaemseed.lct .ldt </v>
      </c>
      <c r="R557" t="str">
        <f t="shared" si="53"/>
        <v xml:space="preserve">FNDLOAD apps/appsdev 0 Y DOWNLOAD $XLA_TOP/patch/115/import/xlaemseed.lct file_name.ldt </v>
      </c>
    </row>
    <row r="558" spans="1:18" hidden="1" x14ac:dyDescent="0.3">
      <c r="A558" t="s">
        <v>5</v>
      </c>
      <c r="B558" t="s">
        <v>1027</v>
      </c>
      <c r="C558" t="s">
        <v>1033</v>
      </c>
      <c r="J558">
        <f t="shared" si="49"/>
        <v>0</v>
      </c>
      <c r="K558" t="str">
        <f t="shared" si="54"/>
        <v/>
      </c>
      <c r="L558">
        <f t="shared" si="50"/>
        <v>0</v>
      </c>
      <c r="M558" t="str">
        <f t="shared" si="51"/>
        <v/>
      </c>
      <c r="Q558" t="str">
        <f t="shared" si="52"/>
        <v xml:space="preserve">FNDLOAD apps/appsdev 0 Y DOWNLOAD $XLA_TOP/patch/115/import/xlatbseed.lct .ldt </v>
      </c>
      <c r="R558" t="str">
        <f t="shared" si="53"/>
        <v xml:space="preserve">FNDLOAD apps/appsdev 0 Y DOWNLOAD $XLA_TOP/patch/115/import/xlatbseed.lct file_name.ldt </v>
      </c>
    </row>
    <row r="559" spans="1:18" hidden="1" x14ac:dyDescent="0.3">
      <c r="A559" t="s">
        <v>5</v>
      </c>
      <c r="B559" t="s">
        <v>1027</v>
      </c>
      <c r="C559" t="s">
        <v>1034</v>
      </c>
      <c r="J559">
        <f t="shared" si="49"/>
        <v>0</v>
      </c>
      <c r="K559" t="str">
        <f t="shared" si="54"/>
        <v/>
      </c>
      <c r="L559">
        <f t="shared" si="50"/>
        <v>0</v>
      </c>
      <c r="M559" t="str">
        <f t="shared" si="51"/>
        <v/>
      </c>
      <c r="Q559" t="str">
        <f t="shared" si="52"/>
        <v xml:space="preserve">FNDLOAD apps/appsdev 0 Y DOWNLOAD $XLA_TOP/patch/115/import/xla11iass.lct .ldt </v>
      </c>
      <c r="R559" t="str">
        <f t="shared" si="53"/>
        <v xml:space="preserve">FNDLOAD apps/appsdev 0 Y DOWNLOAD $XLA_TOP/patch/115/import/xla11iass.lct file_name.ldt </v>
      </c>
    </row>
    <row r="560" spans="1:18" hidden="1" x14ac:dyDescent="0.3">
      <c r="A560" t="s">
        <v>5</v>
      </c>
      <c r="B560" t="s">
        <v>1027</v>
      </c>
      <c r="C560" t="s">
        <v>1035</v>
      </c>
      <c r="J560">
        <f t="shared" si="49"/>
        <v>0</v>
      </c>
      <c r="K560" t="str">
        <f t="shared" si="54"/>
        <v/>
      </c>
      <c r="L560">
        <f t="shared" si="50"/>
        <v>0</v>
      </c>
      <c r="M560" t="str">
        <f t="shared" si="51"/>
        <v/>
      </c>
      <c r="Q560" t="str">
        <f t="shared" si="52"/>
        <v xml:space="preserve">FNDLOAD apps/appsdev 0 Y DOWNLOAD $XLA_TOP/patch/115/import/xlaslaam.lct .ldt </v>
      </c>
      <c r="R560" t="str">
        <f t="shared" si="53"/>
        <v xml:space="preserve">FNDLOAD apps/appsdev 0 Y DOWNLOAD $XLA_TOP/patch/115/import/xlaslaam.lct file_name.ldt </v>
      </c>
    </row>
    <row r="561" spans="1:18" hidden="1" x14ac:dyDescent="0.3">
      <c r="A561" t="s">
        <v>5</v>
      </c>
      <c r="B561" t="s">
        <v>1027</v>
      </c>
      <c r="C561" t="s">
        <v>1036</v>
      </c>
      <c r="J561">
        <f t="shared" si="49"/>
        <v>0</v>
      </c>
      <c r="K561" t="str">
        <f t="shared" si="54"/>
        <v/>
      </c>
      <c r="L561">
        <f t="shared" si="50"/>
        <v>0</v>
      </c>
      <c r="M561" t="str">
        <f t="shared" si="51"/>
        <v/>
      </c>
      <c r="Q561" t="str">
        <f t="shared" si="52"/>
        <v xml:space="preserve">FNDLOAD apps/appsdev 0 Y DOWNLOAD $XLA_TOP/patch/115/import/xlapgseed.lct .ldt </v>
      </c>
      <c r="R561" t="str">
        <f t="shared" si="53"/>
        <v xml:space="preserve">FNDLOAD apps/appsdev 0 Y DOWNLOAD $XLA_TOP/patch/115/import/xlapgseed.lct file_name.ldt </v>
      </c>
    </row>
    <row r="562" spans="1:18" hidden="1" x14ac:dyDescent="0.3">
      <c r="A562" t="s">
        <v>5</v>
      </c>
      <c r="B562" t="s">
        <v>1037</v>
      </c>
      <c r="C562" t="s">
        <v>1038</v>
      </c>
      <c r="J562">
        <f t="shared" si="49"/>
        <v>0</v>
      </c>
      <c r="K562" t="str">
        <f t="shared" si="54"/>
        <v/>
      </c>
      <c r="L562">
        <f t="shared" si="50"/>
        <v>0</v>
      </c>
      <c r="M562" t="str">
        <f t="shared" si="51"/>
        <v/>
      </c>
      <c r="Q562" t="str">
        <f t="shared" si="52"/>
        <v xml:space="preserve">FNDLOAD apps/appsdev 0 Y DOWNLOAD $MSD_TOP/patch/115/import/msddemeqy.lct .ldt </v>
      </c>
      <c r="R562" t="str">
        <f t="shared" si="53"/>
        <v xml:space="preserve">FNDLOAD apps/appsdev 0 Y DOWNLOAD $MSD_TOP/patch/115/import/msddemeqy.lct file_name.ldt </v>
      </c>
    </row>
    <row r="563" spans="1:18" hidden="1" x14ac:dyDescent="0.3">
      <c r="A563" t="s">
        <v>5</v>
      </c>
      <c r="B563" t="s">
        <v>1037</v>
      </c>
      <c r="C563" t="s">
        <v>1039</v>
      </c>
      <c r="J563">
        <f t="shared" si="49"/>
        <v>0</v>
      </c>
      <c r="K563" t="str">
        <f t="shared" si="54"/>
        <v/>
      </c>
      <c r="L563">
        <f t="shared" si="50"/>
        <v>0</v>
      </c>
      <c r="M563" t="str">
        <f t="shared" si="51"/>
        <v/>
      </c>
      <c r="Q563" t="str">
        <f t="shared" si="52"/>
        <v xml:space="preserve">FNDLOAD apps/appsdev 0 Y DOWNLOAD $MSD_TOP/patch/115/import/msdcsidn.lct .ldt </v>
      </c>
      <c r="R563" t="str">
        <f t="shared" si="53"/>
        <v xml:space="preserve">FNDLOAD apps/appsdev 0 Y DOWNLOAD $MSD_TOP/patch/115/import/msdcsidn.lct file_name.ldt </v>
      </c>
    </row>
    <row r="564" spans="1:18" hidden="1" x14ac:dyDescent="0.3">
      <c r="A564" t="s">
        <v>5</v>
      </c>
      <c r="B564" t="s">
        <v>1037</v>
      </c>
      <c r="C564" t="s">
        <v>1040</v>
      </c>
      <c r="J564">
        <f t="shared" si="49"/>
        <v>0</v>
      </c>
      <c r="K564" t="str">
        <f t="shared" si="54"/>
        <v/>
      </c>
      <c r="L564">
        <f t="shared" si="50"/>
        <v>0</v>
      </c>
      <c r="M564" t="str">
        <f t="shared" si="51"/>
        <v/>
      </c>
      <c r="Q564" t="str">
        <f t="shared" si="52"/>
        <v xml:space="preserve">FNDLOAD apps/appsdev 0 Y DOWNLOAD $MSD_TOP/patch/115/import/msdlevel.lct .ldt </v>
      </c>
      <c r="R564" t="str">
        <f t="shared" si="53"/>
        <v xml:space="preserve">FNDLOAD apps/appsdev 0 Y DOWNLOAD $MSD_TOP/patch/115/import/msdlevel.lct file_name.ldt </v>
      </c>
    </row>
    <row r="565" spans="1:18" hidden="1" x14ac:dyDescent="0.3">
      <c r="A565" t="s">
        <v>5</v>
      </c>
      <c r="B565" t="s">
        <v>1037</v>
      </c>
      <c r="C565" t="s">
        <v>1041</v>
      </c>
      <c r="J565">
        <f t="shared" si="49"/>
        <v>0</v>
      </c>
      <c r="K565" t="str">
        <f t="shared" si="54"/>
        <v/>
      </c>
      <c r="L565">
        <f t="shared" si="50"/>
        <v>0</v>
      </c>
      <c r="M565" t="str">
        <f t="shared" si="51"/>
        <v/>
      </c>
      <c r="Q565" t="str">
        <f t="shared" si="52"/>
        <v xml:space="preserve">FNDLOAD apps/appsdev 0 Y DOWNLOAD $MSD_TOP/patch/115/import/msddemqry.lct .ldt </v>
      </c>
      <c r="R565" t="str">
        <f t="shared" si="53"/>
        <v xml:space="preserve">FNDLOAD apps/appsdev 0 Y DOWNLOAD $MSD_TOP/patch/115/import/msddemqry.lct file_name.ldt </v>
      </c>
    </row>
    <row r="566" spans="1:18" hidden="1" x14ac:dyDescent="0.3">
      <c r="A566" t="s">
        <v>5</v>
      </c>
      <c r="B566" t="s">
        <v>1037</v>
      </c>
      <c r="C566" t="s">
        <v>1042</v>
      </c>
      <c r="J566">
        <f t="shared" si="49"/>
        <v>0</v>
      </c>
      <c r="K566" t="str">
        <f t="shared" si="54"/>
        <v/>
      </c>
      <c r="L566">
        <f t="shared" si="50"/>
        <v>0</v>
      </c>
      <c r="M566" t="str">
        <f t="shared" si="51"/>
        <v/>
      </c>
      <c r="Q566" t="str">
        <f t="shared" si="52"/>
        <v xml:space="preserve">FNDLOAD apps/appsdev 0 Y DOWNLOAD $MSD_TOP/patch/115/import/msddemsrs.lct .ldt </v>
      </c>
      <c r="R566" t="str">
        <f t="shared" si="53"/>
        <v xml:space="preserve">FNDLOAD apps/appsdev 0 Y DOWNLOAD $MSD_TOP/patch/115/import/msddemsrs.lct file_name.ldt </v>
      </c>
    </row>
    <row r="567" spans="1:18" hidden="1" x14ac:dyDescent="0.3">
      <c r="A567" t="s">
        <v>5</v>
      </c>
      <c r="B567" t="s">
        <v>1037</v>
      </c>
      <c r="C567" t="s">
        <v>1043</v>
      </c>
      <c r="J567">
        <f t="shared" si="49"/>
        <v>0</v>
      </c>
      <c r="K567" t="str">
        <f t="shared" si="54"/>
        <v/>
      </c>
      <c r="L567">
        <f t="shared" si="50"/>
        <v>0</v>
      </c>
      <c r="M567" t="str">
        <f t="shared" si="51"/>
        <v/>
      </c>
      <c r="Q567" t="str">
        <f t="shared" si="52"/>
        <v xml:space="preserve">FNDLOAD apps/appsdev 0 Y DOWNLOAD $MSD_TOP/patch/115/import/msdhier.lct .ldt </v>
      </c>
      <c r="R567" t="str">
        <f t="shared" si="53"/>
        <v xml:space="preserve">FNDLOAD apps/appsdev 0 Y DOWNLOAD $MSD_TOP/patch/115/import/msdhier.lct file_name.ldt </v>
      </c>
    </row>
    <row r="568" spans="1:18" hidden="1" x14ac:dyDescent="0.3">
      <c r="A568" t="s">
        <v>5</v>
      </c>
      <c r="B568" t="s">
        <v>1037</v>
      </c>
      <c r="C568" t="s">
        <v>1044</v>
      </c>
      <c r="J568">
        <f t="shared" si="49"/>
        <v>0</v>
      </c>
      <c r="K568" t="str">
        <f t="shared" si="54"/>
        <v/>
      </c>
      <c r="L568">
        <f t="shared" si="50"/>
        <v>0</v>
      </c>
      <c r="M568" t="str">
        <f t="shared" si="51"/>
        <v/>
      </c>
      <c r="Q568" t="str">
        <f t="shared" si="52"/>
        <v xml:space="preserve">FNDLOAD apps/appsdev 0 Y DOWNLOAD $MSD_TOP/patch/115/import/msdptvw.lct .ldt </v>
      </c>
      <c r="R568" t="str">
        <f t="shared" si="53"/>
        <v xml:space="preserve">FNDLOAD apps/appsdev 0 Y DOWNLOAD $MSD_TOP/patch/115/import/msdptvw.lct file_name.ldt </v>
      </c>
    </row>
    <row r="569" spans="1:18" hidden="1" x14ac:dyDescent="0.3">
      <c r="A569" t="s">
        <v>5</v>
      </c>
      <c r="B569" t="s">
        <v>1037</v>
      </c>
      <c r="C569" t="s">
        <v>1045</v>
      </c>
      <c r="J569">
        <f t="shared" si="49"/>
        <v>0</v>
      </c>
      <c r="K569" t="str">
        <f t="shared" si="54"/>
        <v/>
      </c>
      <c r="L569">
        <f t="shared" si="50"/>
        <v>0</v>
      </c>
      <c r="M569" t="str">
        <f t="shared" si="51"/>
        <v/>
      </c>
      <c r="Q569" t="str">
        <f t="shared" si="52"/>
        <v xml:space="preserve">FNDLOAD apps/appsdev 0 Y DOWNLOAD $MSD_TOP/patch/115/import/msdcsdfn.lct .ldt </v>
      </c>
      <c r="R569" t="str">
        <f t="shared" si="53"/>
        <v xml:space="preserve">FNDLOAD apps/appsdev 0 Y DOWNLOAD $MSD_TOP/patch/115/import/msdcsdfn.lct file_name.ldt </v>
      </c>
    </row>
    <row r="570" spans="1:18" hidden="1" x14ac:dyDescent="0.3">
      <c r="A570" t="s">
        <v>5</v>
      </c>
      <c r="B570" t="s">
        <v>1037</v>
      </c>
      <c r="C570" t="s">
        <v>1046</v>
      </c>
      <c r="J570">
        <f t="shared" si="49"/>
        <v>0</v>
      </c>
      <c r="K570" t="str">
        <f t="shared" si="54"/>
        <v/>
      </c>
      <c r="L570">
        <f t="shared" si="50"/>
        <v>0</v>
      </c>
      <c r="M570" t="str">
        <f t="shared" si="51"/>
        <v/>
      </c>
      <c r="Q570" t="str">
        <f t="shared" si="52"/>
        <v xml:space="preserve">FNDLOAD apps/appsdev 0 Y DOWNLOAD $MSD_TOP/patch/115/import/msddplns.lct .ldt </v>
      </c>
      <c r="R570" t="str">
        <f t="shared" si="53"/>
        <v xml:space="preserve">FNDLOAD apps/appsdev 0 Y DOWNLOAD $MSD_TOP/patch/115/import/msddplns.lct file_name.ldt </v>
      </c>
    </row>
    <row r="571" spans="1:18" hidden="1" x14ac:dyDescent="0.3">
      <c r="A571" t="s">
        <v>5</v>
      </c>
      <c r="B571" t="s">
        <v>1047</v>
      </c>
      <c r="C571" t="s">
        <v>1048</v>
      </c>
      <c r="J571">
        <f t="shared" si="49"/>
        <v>0</v>
      </c>
      <c r="K571" t="str">
        <f t="shared" si="54"/>
        <v/>
      </c>
      <c r="L571">
        <f t="shared" si="50"/>
        <v>0</v>
      </c>
      <c r="M571" t="str">
        <f t="shared" si="51"/>
        <v/>
      </c>
      <c r="Q571" t="str">
        <f t="shared" si="52"/>
        <v xml:space="preserve">FNDLOAD apps/appsdev 0 Y DOWNLOAD $JG_TOP/patch/115/import/jgsysfm.lct .ldt </v>
      </c>
      <c r="R571" t="str">
        <f t="shared" si="53"/>
        <v xml:space="preserve">FNDLOAD apps/appsdev 0 Y DOWNLOAD $JG_TOP/patch/115/import/jgsysfm.lct file_name.ldt </v>
      </c>
    </row>
    <row r="572" spans="1:18" hidden="1" x14ac:dyDescent="0.3">
      <c r="A572" t="s">
        <v>5</v>
      </c>
      <c r="B572" t="s">
        <v>1049</v>
      </c>
      <c r="C572" t="s">
        <v>1050</v>
      </c>
      <c r="J572">
        <f t="shared" si="49"/>
        <v>0</v>
      </c>
      <c r="K572" t="str">
        <f t="shared" si="54"/>
        <v/>
      </c>
      <c r="L572">
        <f t="shared" si="50"/>
        <v>0</v>
      </c>
      <c r="M572" t="str">
        <f t="shared" si="51"/>
        <v/>
      </c>
      <c r="Q572" t="str">
        <f t="shared" si="52"/>
        <v xml:space="preserve">FNDLOAD apps/appsdev 0 Y DOWNLOAD $CSI_TOP/patch/115/import/csistxt.lct .ldt </v>
      </c>
      <c r="R572" t="str">
        <f t="shared" si="53"/>
        <v xml:space="preserve">FNDLOAD apps/appsdev 0 Y DOWNLOAD $CSI_TOP/patch/115/import/csistxt.lct file_name.ldt </v>
      </c>
    </row>
    <row r="573" spans="1:18" hidden="1" x14ac:dyDescent="0.3">
      <c r="A573" t="s">
        <v>5</v>
      </c>
      <c r="B573" t="s">
        <v>1049</v>
      </c>
      <c r="C573" t="s">
        <v>1051</v>
      </c>
      <c r="J573">
        <f t="shared" si="49"/>
        <v>0</v>
      </c>
      <c r="K573" t="str">
        <f t="shared" si="54"/>
        <v/>
      </c>
      <c r="L573">
        <f t="shared" si="50"/>
        <v>0</v>
      </c>
      <c r="M573" t="str">
        <f t="shared" si="51"/>
        <v/>
      </c>
      <c r="Q573" t="str">
        <f t="shared" si="52"/>
        <v xml:space="preserve">FNDLOAD apps/appsdev 0 Y DOWNLOAD $CSI_TOP/patch/115/import/csitxnst.lct .ldt </v>
      </c>
      <c r="R573" t="str">
        <f t="shared" si="53"/>
        <v xml:space="preserve">FNDLOAD apps/appsdev 0 Y DOWNLOAD $CSI_TOP/patch/115/import/csitxnst.lct file_name.ldt </v>
      </c>
    </row>
    <row r="574" spans="1:18" hidden="1" x14ac:dyDescent="0.3">
      <c r="A574" t="s">
        <v>5</v>
      </c>
      <c r="B574" t="s">
        <v>1049</v>
      </c>
      <c r="C574" t="s">
        <v>1052</v>
      </c>
      <c r="J574">
        <f t="shared" si="49"/>
        <v>0</v>
      </c>
      <c r="K574" t="str">
        <f t="shared" si="54"/>
        <v/>
      </c>
      <c r="L574">
        <f t="shared" si="50"/>
        <v>0</v>
      </c>
      <c r="M574" t="str">
        <f t="shared" si="51"/>
        <v/>
      </c>
      <c r="Q574" t="str">
        <f t="shared" si="52"/>
        <v xml:space="preserve">FNDLOAD apps/appsdev 0 Y DOWNLOAD $CSI_TOP/patch/115/import/csisis.lct .ldt </v>
      </c>
      <c r="R574" t="str">
        <f t="shared" si="53"/>
        <v xml:space="preserve">FNDLOAD apps/appsdev 0 Y DOWNLOAD $CSI_TOP/patch/115/import/csisis.lct file_name.ldt </v>
      </c>
    </row>
    <row r="575" spans="1:18" hidden="1" x14ac:dyDescent="0.3">
      <c r="A575" t="s">
        <v>5</v>
      </c>
      <c r="B575" t="s">
        <v>1049</v>
      </c>
      <c r="C575" t="s">
        <v>1053</v>
      </c>
      <c r="J575">
        <f t="shared" si="49"/>
        <v>0</v>
      </c>
      <c r="K575" t="str">
        <f t="shared" si="54"/>
        <v/>
      </c>
      <c r="L575">
        <f t="shared" si="50"/>
        <v>0</v>
      </c>
      <c r="M575" t="str">
        <f t="shared" si="51"/>
        <v/>
      </c>
      <c r="Q575" t="str">
        <f t="shared" si="52"/>
        <v xml:space="preserve">FNDLOAD apps/appsdev 0 Y DOWNLOAD $CSI_TOP/patch/115/import/csisobj.lct .ldt </v>
      </c>
      <c r="R575" t="str">
        <f t="shared" si="53"/>
        <v xml:space="preserve">FNDLOAD apps/appsdev 0 Y DOWNLOAD $CSI_TOP/patch/115/import/csisobj.lct file_name.ldt </v>
      </c>
    </row>
    <row r="576" spans="1:18" hidden="1" x14ac:dyDescent="0.3">
      <c r="A576" t="s">
        <v>5</v>
      </c>
      <c r="B576" t="s">
        <v>1049</v>
      </c>
      <c r="C576" t="s">
        <v>1054</v>
      </c>
      <c r="J576">
        <f t="shared" si="49"/>
        <v>0</v>
      </c>
      <c r="K576" t="str">
        <f t="shared" si="54"/>
        <v/>
      </c>
      <c r="L576">
        <f t="shared" si="50"/>
        <v>0</v>
      </c>
      <c r="M576" t="str">
        <f t="shared" si="51"/>
        <v/>
      </c>
      <c r="Q576" t="str">
        <f t="shared" si="52"/>
        <v xml:space="preserve">FNDLOAD apps/appsdev 0 Y DOWNLOAD $CSI_TOP/patch/115/import/csisirt.lct .ldt </v>
      </c>
      <c r="R576" t="str">
        <f t="shared" si="53"/>
        <v xml:space="preserve">FNDLOAD apps/appsdev 0 Y DOWNLOAD $CSI_TOP/patch/115/import/csisirt.lct file_name.ldt </v>
      </c>
    </row>
    <row r="577" spans="1:18" hidden="1" x14ac:dyDescent="0.3">
      <c r="A577" t="s">
        <v>5</v>
      </c>
      <c r="B577" t="s">
        <v>1049</v>
      </c>
      <c r="C577" t="s">
        <v>1055</v>
      </c>
      <c r="J577">
        <f t="shared" si="49"/>
        <v>0</v>
      </c>
      <c r="K577" t="str">
        <f t="shared" si="54"/>
        <v/>
      </c>
      <c r="L577">
        <f t="shared" si="50"/>
        <v>0</v>
      </c>
      <c r="M577" t="str">
        <f t="shared" si="51"/>
        <v/>
      </c>
      <c r="Q577" t="str">
        <f t="shared" si="52"/>
        <v xml:space="preserve">FNDLOAD apps/appsdev 0 Y DOWNLOAD $CSI_TOP/patch/115/import/csisrt.lct .ldt </v>
      </c>
      <c r="R577" t="str">
        <f t="shared" si="53"/>
        <v xml:space="preserve">FNDLOAD apps/appsdev 0 Y DOWNLOAD $CSI_TOP/patch/115/import/csisrt.lct file_name.ldt </v>
      </c>
    </row>
    <row r="578" spans="1:18" hidden="1" x14ac:dyDescent="0.3">
      <c r="A578" t="s">
        <v>5</v>
      </c>
      <c r="B578" t="s">
        <v>1056</v>
      </c>
      <c r="C578" t="s">
        <v>1057</v>
      </c>
      <c r="J578">
        <f t="shared" si="49"/>
        <v>0</v>
      </c>
      <c r="K578" t="str">
        <f t="shared" si="54"/>
        <v/>
      </c>
      <c r="L578">
        <f t="shared" si="50"/>
        <v>0</v>
      </c>
      <c r="M578" t="str">
        <f t="shared" si="51"/>
        <v/>
      </c>
      <c r="Q578" t="str">
        <f t="shared" si="52"/>
        <v xml:space="preserve">FNDLOAD apps/appsdev 0 Y DOWNLOAD $CSD_TOP/patch/115/import/csdtab.lct .ldt </v>
      </c>
      <c r="R578" t="str">
        <f t="shared" si="53"/>
        <v xml:space="preserve">FNDLOAD apps/appsdev 0 Y DOWNLOAD $CSD_TOP/patch/115/import/csdtab.lct file_name.ldt </v>
      </c>
    </row>
    <row r="579" spans="1:18" hidden="1" x14ac:dyDescent="0.3">
      <c r="A579" t="s">
        <v>5</v>
      </c>
      <c r="B579" t="s">
        <v>1056</v>
      </c>
      <c r="C579" t="s">
        <v>1058</v>
      </c>
      <c r="J579">
        <f t="shared" si="49"/>
        <v>0</v>
      </c>
      <c r="K579" t="str">
        <f t="shared" si="54"/>
        <v/>
      </c>
      <c r="L579">
        <f t="shared" si="50"/>
        <v>0</v>
      </c>
      <c r="M579" t="str">
        <f t="shared" si="51"/>
        <v/>
      </c>
      <c r="Q579" t="str">
        <f t="shared" si="52"/>
        <v xml:space="preserve">FNDLOAD apps/appsdev 0 Y DOWNLOAD $CSD_TOP/patch/115/import/csdrtype.lct .ldt </v>
      </c>
      <c r="R579" t="str">
        <f t="shared" si="53"/>
        <v xml:space="preserve">FNDLOAD apps/appsdev 0 Y DOWNLOAD $CSD_TOP/patch/115/import/csdrtype.lct file_name.ldt </v>
      </c>
    </row>
    <row r="580" spans="1:18" hidden="1" x14ac:dyDescent="0.3">
      <c r="A580" t="s">
        <v>5</v>
      </c>
      <c r="B580" t="s">
        <v>1059</v>
      </c>
      <c r="C580" t="s">
        <v>1060</v>
      </c>
      <c r="J580">
        <f t="shared" si="49"/>
        <v>0</v>
      </c>
      <c r="K580" t="str">
        <f t="shared" si="54"/>
        <v/>
      </c>
      <c r="L580">
        <f t="shared" si="50"/>
        <v>0</v>
      </c>
      <c r="M580" t="str">
        <f t="shared" si="51"/>
        <v/>
      </c>
      <c r="Q580" t="str">
        <f t="shared" si="52"/>
        <v xml:space="preserve">FNDLOAD apps/appsdev 0 Y DOWNLOAD $EAM_TOP/patch/115/import/eamwowfe.lct .ldt </v>
      </c>
      <c r="R580" t="str">
        <f t="shared" si="53"/>
        <v xml:space="preserve">FNDLOAD apps/appsdev 0 Y DOWNLOAD $EAM_TOP/patch/115/import/eamwowfe.lct file_name.ldt </v>
      </c>
    </row>
    <row r="581" spans="1:18" hidden="1" x14ac:dyDescent="0.3">
      <c r="A581" t="s">
        <v>5</v>
      </c>
      <c r="B581" t="s">
        <v>1059</v>
      </c>
      <c r="C581" t="s">
        <v>1061</v>
      </c>
      <c r="J581">
        <f t="shared" ref="J581:J644" si="55">IF(ISERROR(FIND(" &amp;",G581)),LEN(G581),FIND(" &amp;",G581)-1)</f>
        <v>0</v>
      </c>
      <c r="K581" t="str">
        <f t="shared" si="54"/>
        <v/>
      </c>
      <c r="L581">
        <f t="shared" ref="L581:L644" si="56">IF(ISERROR(FIND(" &amp;",G581,J581+2)),LEN(G581)-J581,FIND(" &amp;",G581,J581+2)-J581-$D$2)</f>
        <v>0</v>
      </c>
      <c r="M581" t="str">
        <f t="shared" ref="M581:M644" si="57">IF(H581&gt;=2,IF(ISERROR(MID(G581,J581+$D$2,L581)),"",MID(G581,J581+$D$2,L581)),"")</f>
        <v/>
      </c>
      <c r="Q581" t="str">
        <f t="shared" ref="Q581:Q644" si="58">CONCATENATE("FNDLOAD apps/",$C$2," 0 Y DOWNLOAD $",B581,"_TOP/patch/115/import/",C581," ",N581,".ldt ",F581,IF(K581="","",CONCATENATE(" ",K581,"='",N581,"'")),IF(M581="","",CONCATENATE(" ",M581,"='",O581,"'")))</f>
        <v xml:space="preserve">FNDLOAD apps/appsdev 0 Y DOWNLOAD $EAM_TOP/patch/115/import/eamwfuds.lct .ldt </v>
      </c>
      <c r="R581" t="str">
        <f t="shared" ref="R581:R644" si="59">CONCATENATE("FNDLOAD apps/",$C$2," 0 Y DOWNLOAD $",B581,"_TOP/patch/115/import/",C581," file_name.ldt ",F581,IF(K581="","",CONCATENATE(" ",K581,"='",LOWER(K581),"'")))</f>
        <v xml:space="preserve">FNDLOAD apps/appsdev 0 Y DOWNLOAD $EAM_TOP/patch/115/import/eamwfuds.lct file_name.ldt </v>
      </c>
    </row>
    <row r="582" spans="1:18" hidden="1" x14ac:dyDescent="0.3">
      <c r="A582" t="s">
        <v>5</v>
      </c>
      <c r="B582" t="s">
        <v>1059</v>
      </c>
      <c r="C582" t="s">
        <v>1062</v>
      </c>
      <c r="J582">
        <f t="shared" si="55"/>
        <v>0</v>
      </c>
      <c r="K582" t="str">
        <f t="shared" si="54"/>
        <v/>
      </c>
      <c r="L582">
        <f t="shared" si="56"/>
        <v>0</v>
      </c>
      <c r="M582" t="str">
        <f t="shared" si="57"/>
        <v/>
      </c>
      <c r="Q582" t="str">
        <f t="shared" si="58"/>
        <v xml:space="preserve">FNDLOAD apps/appsdev 0 Y DOWNLOAD $EAM_TOP/patch/115/import/eamsflds.lct .ldt </v>
      </c>
      <c r="R582" t="str">
        <f t="shared" si="59"/>
        <v xml:space="preserve">FNDLOAD apps/appsdev 0 Y DOWNLOAD $EAM_TOP/patch/115/import/eamsflds.lct file_name.ldt </v>
      </c>
    </row>
    <row r="583" spans="1:18" hidden="1" x14ac:dyDescent="0.3">
      <c r="A583" t="s">
        <v>5</v>
      </c>
      <c r="B583" t="s">
        <v>1063</v>
      </c>
      <c r="C583" t="s">
        <v>1064</v>
      </c>
      <c r="J583">
        <f t="shared" si="55"/>
        <v>0</v>
      </c>
      <c r="K583" t="str">
        <f t="shared" si="54"/>
        <v/>
      </c>
      <c r="L583">
        <f t="shared" si="56"/>
        <v>0</v>
      </c>
      <c r="M583" t="str">
        <f t="shared" si="57"/>
        <v/>
      </c>
      <c r="Q583" t="str">
        <f t="shared" si="58"/>
        <v xml:space="preserve">FNDLOAD apps/appsdev 0 Y DOWNLOAD $QP_TOP/patch/115/import/QPXATTRS.lct .ldt </v>
      </c>
      <c r="R583" t="str">
        <f t="shared" si="59"/>
        <v xml:space="preserve">FNDLOAD apps/appsdev 0 Y DOWNLOAD $QP_TOP/patch/115/import/QPXATTRS.lct file_name.ldt </v>
      </c>
    </row>
    <row r="584" spans="1:18" hidden="1" x14ac:dyDescent="0.3">
      <c r="A584" t="s">
        <v>5</v>
      </c>
      <c r="B584" t="s">
        <v>1063</v>
      </c>
      <c r="C584" t="s">
        <v>1065</v>
      </c>
      <c r="J584">
        <f t="shared" si="55"/>
        <v>0</v>
      </c>
      <c r="K584" t="str">
        <f t="shared" si="54"/>
        <v/>
      </c>
      <c r="L584">
        <f t="shared" si="56"/>
        <v>0</v>
      </c>
      <c r="M584" t="str">
        <f t="shared" si="57"/>
        <v/>
      </c>
      <c r="Q584" t="str">
        <f t="shared" si="58"/>
        <v xml:space="preserve">FNDLOAD apps/appsdev 0 Y DOWNLOAD $QP_TOP/patch/115/import/QPXPRPFL.lct .ldt </v>
      </c>
      <c r="R584" t="str">
        <f t="shared" si="59"/>
        <v xml:space="preserve">FNDLOAD apps/appsdev 0 Y DOWNLOAD $QP_TOP/patch/115/import/QPXPRPFL.lct file_name.ldt </v>
      </c>
    </row>
    <row r="585" spans="1:18" hidden="1" x14ac:dyDescent="0.3">
      <c r="A585" t="s">
        <v>5</v>
      </c>
      <c r="B585" t="s">
        <v>1063</v>
      </c>
      <c r="C585" t="s">
        <v>1066</v>
      </c>
      <c r="J585">
        <f t="shared" si="55"/>
        <v>0</v>
      </c>
      <c r="K585" t="str">
        <f t="shared" si="54"/>
        <v/>
      </c>
      <c r="L585">
        <f t="shared" si="56"/>
        <v>0</v>
      </c>
      <c r="M585" t="str">
        <f t="shared" si="57"/>
        <v/>
      </c>
      <c r="Q585" t="str">
        <f t="shared" si="58"/>
        <v xml:space="preserve">FNDLOAD apps/appsdev 0 Y DOWNLOAD $QP_TOP/patch/115/import/QPXPATMD.lct .ldt </v>
      </c>
      <c r="R585" t="str">
        <f t="shared" si="59"/>
        <v xml:space="preserve">FNDLOAD apps/appsdev 0 Y DOWNLOAD $QP_TOP/patch/115/import/QPXPATMD.lct file_name.ldt </v>
      </c>
    </row>
    <row r="586" spans="1:18" hidden="1" x14ac:dyDescent="0.3">
      <c r="A586" t="s">
        <v>5</v>
      </c>
      <c r="B586" t="s">
        <v>1063</v>
      </c>
      <c r="C586" t="s">
        <v>1067</v>
      </c>
      <c r="J586">
        <f t="shared" si="55"/>
        <v>0</v>
      </c>
      <c r="K586" t="str">
        <f t="shared" si="54"/>
        <v/>
      </c>
      <c r="L586">
        <f t="shared" si="56"/>
        <v>0</v>
      </c>
      <c r="M586" t="str">
        <f t="shared" si="57"/>
        <v/>
      </c>
      <c r="Q586" t="str">
        <f t="shared" si="58"/>
        <v xml:space="preserve">FNDLOAD apps/appsdev 0 Y DOWNLOAD $QP_TOP/patch/115/import/QPXVATMQ.lct .ldt </v>
      </c>
      <c r="R586" t="str">
        <f t="shared" si="59"/>
        <v xml:space="preserve">FNDLOAD apps/appsdev 0 Y DOWNLOAD $QP_TOP/patch/115/import/QPXVATMQ.lct file_name.ldt </v>
      </c>
    </row>
    <row r="587" spans="1:18" hidden="1" x14ac:dyDescent="0.3">
      <c r="A587" t="s">
        <v>5</v>
      </c>
      <c r="B587" t="s">
        <v>1063</v>
      </c>
      <c r="C587" t="s">
        <v>1068</v>
      </c>
      <c r="J587">
        <f t="shared" si="55"/>
        <v>0</v>
      </c>
      <c r="K587" t="str">
        <f t="shared" si="54"/>
        <v/>
      </c>
      <c r="L587">
        <f t="shared" si="56"/>
        <v>0</v>
      </c>
      <c r="M587" t="str">
        <f t="shared" si="57"/>
        <v/>
      </c>
      <c r="Q587" t="str">
        <f t="shared" si="58"/>
        <v xml:space="preserve">FNDLOAD apps/appsdev 0 Y DOWNLOAD $QP_TOP/patch/115/import/QPXPARAM.lct .ldt </v>
      </c>
      <c r="R587" t="str">
        <f t="shared" si="59"/>
        <v xml:space="preserve">FNDLOAD apps/appsdev 0 Y DOWNLOAD $QP_TOP/patch/115/import/QPXPARAM.lct file_name.ldt </v>
      </c>
    </row>
    <row r="588" spans="1:18" hidden="1" x14ac:dyDescent="0.3">
      <c r="A588" t="s">
        <v>5</v>
      </c>
      <c r="B588" t="s">
        <v>1063</v>
      </c>
      <c r="C588" t="s">
        <v>1069</v>
      </c>
      <c r="J588">
        <f t="shared" si="55"/>
        <v>0</v>
      </c>
      <c r="K588" t="str">
        <f t="shared" si="54"/>
        <v/>
      </c>
      <c r="L588">
        <f t="shared" si="56"/>
        <v>0</v>
      </c>
      <c r="M588" t="str">
        <f t="shared" si="57"/>
        <v/>
      </c>
      <c r="Q588" t="str">
        <f t="shared" si="58"/>
        <v xml:space="preserve">FNDLOAD apps/appsdev 0 Y DOWNLOAD $QP_TOP/patch/115/import/QPXPRPHS.lct .ldt </v>
      </c>
      <c r="R588" t="str">
        <f t="shared" si="59"/>
        <v xml:space="preserve">FNDLOAD apps/appsdev 0 Y DOWNLOAD $QP_TOP/patch/115/import/QPXPRPHS.lct file_name.ldt </v>
      </c>
    </row>
    <row r="589" spans="1:18" hidden="1" x14ac:dyDescent="0.3">
      <c r="A589" t="s">
        <v>5</v>
      </c>
      <c r="B589" t="s">
        <v>1063</v>
      </c>
      <c r="C589" t="s">
        <v>1070</v>
      </c>
      <c r="J589">
        <f t="shared" si="55"/>
        <v>0</v>
      </c>
      <c r="K589" t="str">
        <f t="shared" si="54"/>
        <v/>
      </c>
      <c r="L589">
        <f t="shared" si="56"/>
        <v>0</v>
      </c>
      <c r="M589" t="str">
        <f t="shared" si="57"/>
        <v/>
      </c>
      <c r="Q589" t="str">
        <f t="shared" si="58"/>
        <v xml:space="preserve">FNDLOAD apps/appsdev 0 Y DOWNLOAD $QP_TOP/patch/115/import/QPXATMAP.lct .ldt </v>
      </c>
      <c r="R589" t="str">
        <f t="shared" si="59"/>
        <v xml:space="preserve">FNDLOAD apps/appsdev 0 Y DOWNLOAD $QP_TOP/patch/115/import/QPXATMAP.lct file_name.ldt </v>
      </c>
    </row>
    <row r="590" spans="1:18" hidden="1" x14ac:dyDescent="0.3">
      <c r="A590" t="s">
        <v>5</v>
      </c>
      <c r="B590" t="s">
        <v>1071</v>
      </c>
      <c r="C590" t="s">
        <v>1072</v>
      </c>
      <c r="J590">
        <f t="shared" si="55"/>
        <v>0</v>
      </c>
      <c r="K590" t="str">
        <f t="shared" si="54"/>
        <v/>
      </c>
      <c r="L590">
        <f t="shared" si="56"/>
        <v>0</v>
      </c>
      <c r="M590" t="str">
        <f t="shared" si="57"/>
        <v/>
      </c>
      <c r="Q590" t="str">
        <f t="shared" si="58"/>
        <v xml:space="preserve">FNDLOAD apps/appsdev 0 Y DOWNLOAD $PQH_TOP/patch/115/import/pqhwizcs.lct .ldt </v>
      </c>
      <c r="R590" t="str">
        <f t="shared" si="59"/>
        <v xml:space="preserve">FNDLOAD apps/appsdev 0 Y DOWNLOAD $PQH_TOP/patch/115/import/pqhwizcs.lct file_name.ldt </v>
      </c>
    </row>
    <row r="591" spans="1:18" hidden="1" x14ac:dyDescent="0.3">
      <c r="A591" t="s">
        <v>5</v>
      </c>
      <c r="B591" t="s">
        <v>1071</v>
      </c>
      <c r="C591" t="s">
        <v>1073</v>
      </c>
      <c r="J591">
        <f t="shared" si="55"/>
        <v>0</v>
      </c>
      <c r="K591" t="str">
        <f t="shared" si="54"/>
        <v/>
      </c>
      <c r="L591">
        <f t="shared" si="56"/>
        <v>0</v>
      </c>
      <c r="M591" t="str">
        <f t="shared" si="57"/>
        <v/>
      </c>
      <c r="Q591" t="str">
        <f t="shared" si="58"/>
        <v xml:space="preserve">FNDLOAD apps/appsdev 0 Y DOWNLOAD $PQH_TOP/patch/115/import/pqhgcpy.lct .ldt </v>
      </c>
      <c r="R591" t="str">
        <f t="shared" si="59"/>
        <v xml:space="preserve">FNDLOAD apps/appsdev 0 Y DOWNLOAD $PQH_TOP/patch/115/import/pqhgcpy.lct file_name.ldt </v>
      </c>
    </row>
    <row r="592" spans="1:18" hidden="1" x14ac:dyDescent="0.3">
      <c r="A592" t="s">
        <v>5</v>
      </c>
      <c r="B592" t="s">
        <v>1071</v>
      </c>
      <c r="C592" t="s">
        <v>1074</v>
      </c>
      <c r="J592">
        <f t="shared" si="55"/>
        <v>0</v>
      </c>
      <c r="K592" t="str">
        <f t="shared" si="54"/>
        <v/>
      </c>
      <c r="L592">
        <f t="shared" si="56"/>
        <v>0</v>
      </c>
      <c r="M592" t="str">
        <f t="shared" si="57"/>
        <v/>
      </c>
      <c r="Q592" t="str">
        <f t="shared" si="58"/>
        <v xml:space="preserve">FNDLOAD apps/appsdev 0 Y DOWNLOAD $PQH_TOP/patch/115/import/pqhrst.lct .ldt </v>
      </c>
      <c r="R592" t="str">
        <f t="shared" si="59"/>
        <v xml:space="preserve">FNDLOAD apps/appsdev 0 Y DOWNLOAD $PQH_TOP/patch/115/import/pqhrst.lct file_name.ldt </v>
      </c>
    </row>
    <row r="593" spans="1:18" hidden="1" x14ac:dyDescent="0.3">
      <c r="A593" t="s">
        <v>5</v>
      </c>
      <c r="B593" t="s">
        <v>1071</v>
      </c>
      <c r="C593" t="s">
        <v>1075</v>
      </c>
      <c r="J593">
        <f t="shared" si="55"/>
        <v>0</v>
      </c>
      <c r="K593" t="str">
        <f t="shared" si="54"/>
        <v/>
      </c>
      <c r="L593">
        <f t="shared" si="56"/>
        <v>0</v>
      </c>
      <c r="M593" t="str">
        <f t="shared" si="57"/>
        <v/>
      </c>
      <c r="Q593" t="str">
        <f t="shared" si="58"/>
        <v xml:space="preserve">FNDLOAD apps/appsdev 0 Y DOWNLOAD $PQH_TOP/patch/115/import/pqgencp.lct .ldt </v>
      </c>
      <c r="R593" t="str">
        <f t="shared" si="59"/>
        <v xml:space="preserve">FNDLOAD apps/appsdev 0 Y DOWNLOAD $PQH_TOP/patch/115/import/pqgencp.lct file_name.ldt </v>
      </c>
    </row>
    <row r="594" spans="1:18" hidden="1" x14ac:dyDescent="0.3">
      <c r="A594" t="s">
        <v>5</v>
      </c>
      <c r="B594" t="s">
        <v>1071</v>
      </c>
      <c r="C594" t="s">
        <v>1076</v>
      </c>
      <c r="J594">
        <f t="shared" si="55"/>
        <v>0</v>
      </c>
      <c r="K594" t="str">
        <f t="shared" si="54"/>
        <v/>
      </c>
      <c r="L594">
        <f t="shared" si="56"/>
        <v>0</v>
      </c>
      <c r="M594" t="str">
        <f t="shared" si="57"/>
        <v/>
      </c>
      <c r="Q594" t="str">
        <f t="shared" si="58"/>
        <v xml:space="preserve">FNDLOAD apps/appsdev 0 Y DOWNLOAD $PQH_TOP/patch/115/import/pqcritld.lct .ldt </v>
      </c>
      <c r="R594" t="str">
        <f t="shared" si="59"/>
        <v xml:space="preserve">FNDLOAD apps/appsdev 0 Y DOWNLOAD $PQH_TOP/patch/115/import/pqcritld.lct file_name.ldt </v>
      </c>
    </row>
    <row r="595" spans="1:18" hidden="1" x14ac:dyDescent="0.3">
      <c r="A595" t="s">
        <v>5</v>
      </c>
      <c r="B595" t="s">
        <v>1071</v>
      </c>
      <c r="C595" t="s">
        <v>1077</v>
      </c>
      <c r="J595">
        <f t="shared" si="55"/>
        <v>0</v>
      </c>
      <c r="K595" t="str">
        <f t="shared" si="54"/>
        <v/>
      </c>
      <c r="L595">
        <f t="shared" si="56"/>
        <v>0</v>
      </c>
      <c r="M595" t="str">
        <f t="shared" si="57"/>
        <v/>
      </c>
      <c r="Q595" t="str">
        <f t="shared" si="58"/>
        <v xml:space="preserve">FNDLOAD apps/appsdev 0 Y DOWNLOAD $PQH_TOP/patch/115/import/pqhrbcld.lct .ldt </v>
      </c>
      <c r="R595" t="str">
        <f t="shared" si="59"/>
        <v xml:space="preserve">FNDLOAD apps/appsdev 0 Y DOWNLOAD $PQH_TOP/patch/115/import/pqhrbcld.lct file_name.ldt </v>
      </c>
    </row>
    <row r="596" spans="1:18" hidden="1" x14ac:dyDescent="0.3">
      <c r="A596" t="s">
        <v>5</v>
      </c>
      <c r="B596" t="s">
        <v>1071</v>
      </c>
      <c r="C596" t="s">
        <v>1078</v>
      </c>
      <c r="J596">
        <f t="shared" si="55"/>
        <v>0</v>
      </c>
      <c r="K596" t="str">
        <f t="shared" si="54"/>
        <v/>
      </c>
      <c r="L596">
        <f t="shared" si="56"/>
        <v>0</v>
      </c>
      <c r="M596" t="str">
        <f t="shared" si="57"/>
        <v/>
      </c>
      <c r="Q596" t="str">
        <f t="shared" si="58"/>
        <v xml:space="preserve">FNDLOAD apps/appsdev 0 Y DOWNLOAD $PQH_TOP/patch/115/import/pqhtrl.lct .ldt </v>
      </c>
      <c r="R596" t="str">
        <f t="shared" si="59"/>
        <v xml:space="preserve">FNDLOAD apps/appsdev 0 Y DOWNLOAD $PQH_TOP/patch/115/import/pqhtrl.lct file_name.ldt </v>
      </c>
    </row>
    <row r="597" spans="1:18" hidden="1" x14ac:dyDescent="0.3">
      <c r="A597" t="s">
        <v>5</v>
      </c>
      <c r="B597" t="s">
        <v>1071</v>
      </c>
      <c r="C597" t="s">
        <v>1079</v>
      </c>
      <c r="J597">
        <f t="shared" si="55"/>
        <v>0</v>
      </c>
      <c r="K597" t="str">
        <f t="shared" si="54"/>
        <v/>
      </c>
      <c r="L597">
        <f t="shared" si="56"/>
        <v>0</v>
      </c>
      <c r="M597" t="str">
        <f t="shared" si="57"/>
        <v/>
      </c>
      <c r="Q597" t="str">
        <f t="shared" si="58"/>
        <v xml:space="preserve">FNDLOAD apps/appsdev 0 Y DOWNLOAD $PQH_TOP/patch/115/import/pqhrlsit.lct .ldt </v>
      </c>
      <c r="R597" t="str">
        <f t="shared" si="59"/>
        <v xml:space="preserve">FNDLOAD apps/appsdev 0 Y DOWNLOAD $PQH_TOP/patch/115/import/pqhrlsit.lct file_name.ldt </v>
      </c>
    </row>
    <row r="598" spans="1:18" hidden="1" x14ac:dyDescent="0.3">
      <c r="A598" t="s">
        <v>5</v>
      </c>
      <c r="B598" t="s">
        <v>1071</v>
      </c>
      <c r="C598" t="s">
        <v>1080</v>
      </c>
      <c r="J598">
        <f t="shared" si="55"/>
        <v>0</v>
      </c>
      <c r="K598" t="str">
        <f t="shared" ref="K598:K661" si="60">IF(ISERROR(LEFT(G598,FIND(" &amp;",G598)-1)),CONCATENATE(G598,""),LEFT(G598,FIND(" &amp;",G598)-1))</f>
        <v/>
      </c>
      <c r="L598">
        <f t="shared" si="56"/>
        <v>0</v>
      </c>
      <c r="M598" t="str">
        <f t="shared" si="57"/>
        <v/>
      </c>
      <c r="Q598" t="str">
        <f t="shared" si="58"/>
        <v xml:space="preserve">FNDLOAD apps/appsdev 0 Y DOWNLOAD $PQH_TOP/patch/115/import/pqhtca.lct .ldt </v>
      </c>
      <c r="R598" t="str">
        <f t="shared" si="59"/>
        <v xml:space="preserve">FNDLOAD apps/appsdev 0 Y DOWNLOAD $PQH_TOP/patch/115/import/pqhtca.lct file_name.ldt </v>
      </c>
    </row>
    <row r="599" spans="1:18" hidden="1" x14ac:dyDescent="0.3">
      <c r="A599" t="s">
        <v>5</v>
      </c>
      <c r="B599" t="s">
        <v>1071</v>
      </c>
      <c r="C599" t="s">
        <v>1081</v>
      </c>
      <c r="J599">
        <f t="shared" si="55"/>
        <v>0</v>
      </c>
      <c r="K599" t="str">
        <f t="shared" si="60"/>
        <v/>
      </c>
      <c r="L599">
        <f t="shared" si="56"/>
        <v>0</v>
      </c>
      <c r="M599" t="str">
        <f t="shared" si="57"/>
        <v/>
      </c>
      <c r="Q599" t="str">
        <f t="shared" si="58"/>
        <v xml:space="preserve">FNDLOAD apps/appsdev 0 Y DOWNLOAD $PQH_TOP/patch/115/import/pqhpti.lct .ldt </v>
      </c>
      <c r="R599" t="str">
        <f t="shared" si="59"/>
        <v xml:space="preserve">FNDLOAD apps/appsdev 0 Y DOWNLOAD $PQH_TOP/patch/115/import/pqhpti.lct file_name.ldt </v>
      </c>
    </row>
    <row r="600" spans="1:18" hidden="1" x14ac:dyDescent="0.3">
      <c r="A600" t="s">
        <v>5</v>
      </c>
      <c r="B600" t="s">
        <v>1071</v>
      </c>
      <c r="C600" t="s">
        <v>1082</v>
      </c>
      <c r="J600">
        <f t="shared" si="55"/>
        <v>0</v>
      </c>
      <c r="K600" t="str">
        <f t="shared" si="60"/>
        <v/>
      </c>
      <c r="L600">
        <f t="shared" si="56"/>
        <v>0</v>
      </c>
      <c r="M600" t="str">
        <f t="shared" si="57"/>
        <v/>
      </c>
      <c r="Q600" t="str">
        <f t="shared" si="58"/>
        <v xml:space="preserve">FNDLOAD apps/appsdev 0 Y DOWNLOAD $PQH_TOP/patch/115/import/pqhtct.lct .ldt </v>
      </c>
      <c r="R600" t="str">
        <f t="shared" si="59"/>
        <v xml:space="preserve">FNDLOAD apps/appsdev 0 Y DOWNLOAD $PQH_TOP/patch/115/import/pqhtct.lct file_name.ldt </v>
      </c>
    </row>
    <row r="601" spans="1:18" hidden="1" x14ac:dyDescent="0.3">
      <c r="A601" t="s">
        <v>5</v>
      </c>
      <c r="B601" t="s">
        <v>1083</v>
      </c>
      <c r="C601" t="s">
        <v>1084</v>
      </c>
      <c r="J601">
        <f t="shared" si="55"/>
        <v>0</v>
      </c>
      <c r="K601" t="str">
        <f t="shared" si="60"/>
        <v/>
      </c>
      <c r="L601">
        <f t="shared" si="56"/>
        <v>0</v>
      </c>
      <c r="M601" t="str">
        <f t="shared" si="57"/>
        <v/>
      </c>
      <c r="Q601" t="str">
        <f t="shared" si="58"/>
        <v xml:space="preserve">FNDLOAD apps/appsdev 0 Y DOWNLOAD $IBY_TOP/patch/115/import/ibyfncpt.lct .ldt </v>
      </c>
      <c r="R601" t="str">
        <f t="shared" si="59"/>
        <v xml:space="preserve">FNDLOAD apps/appsdev 0 Y DOWNLOAD $IBY_TOP/patch/115/import/ibyfncpt.lct file_name.ldt </v>
      </c>
    </row>
    <row r="602" spans="1:18" hidden="1" x14ac:dyDescent="0.3">
      <c r="A602" t="s">
        <v>5</v>
      </c>
      <c r="B602" t="s">
        <v>1083</v>
      </c>
      <c r="C602" t="s">
        <v>1085</v>
      </c>
      <c r="J602">
        <f t="shared" si="55"/>
        <v>0</v>
      </c>
      <c r="K602" t="str">
        <f t="shared" si="60"/>
        <v/>
      </c>
      <c r="L602">
        <f t="shared" si="56"/>
        <v>0</v>
      </c>
      <c r="M602" t="str">
        <f t="shared" si="57"/>
        <v/>
      </c>
      <c r="Q602" t="str">
        <f t="shared" si="58"/>
        <v xml:space="preserve">FNDLOAD apps/appsdev 0 Y DOWNLOAD $IBY_TOP/patch/115/import/ibyasec.lct .ldt </v>
      </c>
      <c r="R602" t="str">
        <f t="shared" si="59"/>
        <v xml:space="preserve">FNDLOAD apps/appsdev 0 Y DOWNLOAD $IBY_TOP/patch/115/import/ibyasec.lct file_name.ldt </v>
      </c>
    </row>
    <row r="603" spans="1:18" hidden="1" x14ac:dyDescent="0.3">
      <c r="A603" t="s">
        <v>5</v>
      </c>
      <c r="B603" t="s">
        <v>1083</v>
      </c>
      <c r="C603" t="s">
        <v>1086</v>
      </c>
      <c r="J603">
        <f t="shared" si="55"/>
        <v>0</v>
      </c>
      <c r="K603" t="str">
        <f t="shared" si="60"/>
        <v/>
      </c>
      <c r="L603">
        <f t="shared" si="56"/>
        <v>0</v>
      </c>
      <c r="M603" t="str">
        <f t="shared" si="57"/>
        <v/>
      </c>
      <c r="Q603" t="str">
        <f t="shared" si="58"/>
        <v xml:space="preserve">FNDLOAD apps/appsdev 0 Y DOWNLOAD $IBY_TOP/patch/115/import/ibypmtlgrl.lct .ldt </v>
      </c>
      <c r="R603" t="str">
        <f t="shared" si="59"/>
        <v xml:space="preserve">FNDLOAD apps/appsdev 0 Y DOWNLOAD $IBY_TOP/patch/115/import/ibypmtlgrl.lct file_name.ldt </v>
      </c>
    </row>
    <row r="604" spans="1:18" hidden="1" x14ac:dyDescent="0.3">
      <c r="A604" t="s">
        <v>5</v>
      </c>
      <c r="B604" t="s">
        <v>1083</v>
      </c>
      <c r="C604" t="s">
        <v>1087</v>
      </c>
      <c r="J604">
        <f t="shared" si="55"/>
        <v>0</v>
      </c>
      <c r="K604" t="str">
        <f t="shared" si="60"/>
        <v/>
      </c>
      <c r="L604">
        <f t="shared" si="56"/>
        <v>0</v>
      </c>
      <c r="M604" t="str">
        <f t="shared" si="57"/>
        <v/>
      </c>
      <c r="Q604" t="str">
        <f t="shared" si="58"/>
        <v xml:space="preserve">FNDLOAD apps/appsdev 0 Y DOWNLOAD $IBY_TOP/patch/115/import/ibyprp.lct .ldt </v>
      </c>
      <c r="R604" t="str">
        <f t="shared" si="59"/>
        <v xml:space="preserve">FNDLOAD apps/appsdev 0 Y DOWNLOAD $IBY_TOP/patch/115/import/ibyprp.lct file_name.ldt </v>
      </c>
    </row>
    <row r="605" spans="1:18" hidden="1" x14ac:dyDescent="0.3">
      <c r="A605" t="s">
        <v>5</v>
      </c>
      <c r="B605" t="s">
        <v>1083</v>
      </c>
      <c r="C605" t="s">
        <v>1088</v>
      </c>
      <c r="J605">
        <f t="shared" si="55"/>
        <v>0</v>
      </c>
      <c r="K605" t="str">
        <f t="shared" si="60"/>
        <v/>
      </c>
      <c r="L605">
        <f t="shared" si="56"/>
        <v>0</v>
      </c>
      <c r="M605" t="str">
        <f t="shared" si="57"/>
        <v/>
      </c>
      <c r="Q605" t="str">
        <f t="shared" si="58"/>
        <v xml:space="preserve">FNDLOAD apps/appsdev 0 Y DOWNLOAD $IBY_TOP/patch/115/import/ibyfdstp.lct .ldt </v>
      </c>
      <c r="R605" t="str">
        <f t="shared" si="59"/>
        <v xml:space="preserve">FNDLOAD apps/appsdev 0 Y DOWNLOAD $IBY_TOP/patch/115/import/ibyfdstp.lct file_name.ldt </v>
      </c>
    </row>
    <row r="606" spans="1:18" hidden="1" x14ac:dyDescent="0.3">
      <c r="A606" t="s">
        <v>5</v>
      </c>
      <c r="B606" t="s">
        <v>1083</v>
      </c>
      <c r="C606" t="s">
        <v>1089</v>
      </c>
      <c r="J606">
        <f t="shared" si="55"/>
        <v>0</v>
      </c>
      <c r="K606" t="str">
        <f t="shared" si="60"/>
        <v/>
      </c>
      <c r="L606">
        <f t="shared" si="56"/>
        <v>0</v>
      </c>
      <c r="M606" t="str">
        <f t="shared" si="57"/>
        <v/>
      </c>
      <c r="Q606" t="str">
        <f t="shared" si="58"/>
        <v xml:space="preserve">FNDLOAD apps/appsdev 0 Y DOWNLOAD $IBY_TOP/patch/115/import/ibyapps.lct .ldt </v>
      </c>
      <c r="R606" t="str">
        <f t="shared" si="59"/>
        <v xml:space="preserve">FNDLOAD apps/appsdev 0 Y DOWNLOAD $IBY_TOP/patch/115/import/ibyapps.lct file_name.ldt </v>
      </c>
    </row>
    <row r="607" spans="1:18" hidden="1" x14ac:dyDescent="0.3">
      <c r="A607" t="s">
        <v>5</v>
      </c>
      <c r="B607" t="s">
        <v>1083</v>
      </c>
      <c r="C607" t="s">
        <v>1090</v>
      </c>
      <c r="J607">
        <f t="shared" si="55"/>
        <v>0</v>
      </c>
      <c r="K607" t="str">
        <f t="shared" si="60"/>
        <v/>
      </c>
      <c r="L607">
        <f t="shared" si="56"/>
        <v>0</v>
      </c>
      <c r="M607" t="str">
        <f t="shared" si="57"/>
        <v/>
      </c>
      <c r="Q607" t="str">
        <f t="shared" si="58"/>
        <v xml:space="preserve">FNDLOAD apps/appsdev 0 Y DOWNLOAD $IBY_TOP/patch/115/import/ibytmpur.lct .ldt </v>
      </c>
      <c r="R607" t="str">
        <f t="shared" si="59"/>
        <v xml:space="preserve">FNDLOAD apps/appsdev 0 Y DOWNLOAD $IBY_TOP/patch/115/import/ibytmpur.lct file_name.ldt </v>
      </c>
    </row>
    <row r="608" spans="1:18" hidden="1" x14ac:dyDescent="0.3">
      <c r="A608" t="s">
        <v>5</v>
      </c>
      <c r="B608" t="s">
        <v>1083</v>
      </c>
      <c r="C608" t="s">
        <v>1091</v>
      </c>
      <c r="J608">
        <f t="shared" si="55"/>
        <v>0</v>
      </c>
      <c r="K608" t="str">
        <f t="shared" si="60"/>
        <v/>
      </c>
      <c r="L608">
        <f t="shared" si="56"/>
        <v>0</v>
      </c>
      <c r="M608" t="str">
        <f t="shared" si="57"/>
        <v/>
      </c>
      <c r="Q608" t="str">
        <f t="shared" si="58"/>
        <v xml:space="preserve">FNDLOAD apps/appsdev 0 Y DOWNLOAD $IBY_TOP/patch/115/import/ibypsfmt.lct .ldt </v>
      </c>
      <c r="R608" t="str">
        <f t="shared" si="59"/>
        <v xml:space="preserve">FNDLOAD apps/appsdev 0 Y DOWNLOAD $IBY_TOP/patch/115/import/ibypsfmt.lct file_name.ldt </v>
      </c>
    </row>
    <row r="609" spans="1:18" hidden="1" x14ac:dyDescent="0.3">
      <c r="A609" t="s">
        <v>5</v>
      </c>
      <c r="B609" t="s">
        <v>1083</v>
      </c>
      <c r="C609" t="s">
        <v>1092</v>
      </c>
      <c r="J609">
        <f t="shared" si="55"/>
        <v>0</v>
      </c>
      <c r="K609" t="str">
        <f t="shared" si="60"/>
        <v/>
      </c>
      <c r="L609">
        <f t="shared" si="56"/>
        <v>0</v>
      </c>
      <c r="M609" t="str">
        <f t="shared" si="57"/>
        <v/>
      </c>
      <c r="Q609" t="str">
        <f t="shared" si="58"/>
        <v xml:space="preserve">FNDLOAD apps/appsdev 0 Y DOWNLOAD $IBY_TOP/patch/115/import/ibytmppp.lct .ldt </v>
      </c>
      <c r="R609" t="str">
        <f t="shared" si="59"/>
        <v xml:space="preserve">FNDLOAD apps/appsdev 0 Y DOWNLOAD $IBY_TOP/patch/115/import/ibytmppp.lct file_name.ldt </v>
      </c>
    </row>
    <row r="610" spans="1:18" hidden="1" x14ac:dyDescent="0.3">
      <c r="A610" t="s">
        <v>5</v>
      </c>
      <c r="B610" t="s">
        <v>1083</v>
      </c>
      <c r="C610" t="s">
        <v>1093</v>
      </c>
      <c r="J610">
        <f t="shared" si="55"/>
        <v>0</v>
      </c>
      <c r="K610" t="str">
        <f t="shared" si="60"/>
        <v/>
      </c>
      <c r="L610">
        <f t="shared" si="56"/>
        <v>0</v>
      </c>
      <c r="M610" t="str">
        <f t="shared" si="57"/>
        <v/>
      </c>
      <c r="Q610" t="str">
        <f t="shared" si="58"/>
        <v xml:space="preserve">FNDLOAD apps/appsdev 0 Y DOWNLOAD $IBY_TOP/patch/115/import/ibybep.lct .ldt </v>
      </c>
      <c r="R610" t="str">
        <f t="shared" si="59"/>
        <v xml:space="preserve">FNDLOAD apps/appsdev 0 Y DOWNLOAD $IBY_TOP/patch/115/import/ibybep.lct file_name.ldt </v>
      </c>
    </row>
    <row r="611" spans="1:18" hidden="1" x14ac:dyDescent="0.3">
      <c r="A611" t="s">
        <v>5</v>
      </c>
      <c r="B611" t="s">
        <v>1083</v>
      </c>
      <c r="C611" t="s">
        <v>1094</v>
      </c>
      <c r="J611">
        <f t="shared" si="55"/>
        <v>0</v>
      </c>
      <c r="K611" t="str">
        <f t="shared" si="60"/>
        <v/>
      </c>
      <c r="L611">
        <f t="shared" si="56"/>
        <v>0</v>
      </c>
      <c r="M611" t="str">
        <f t="shared" si="57"/>
        <v/>
      </c>
      <c r="Q611" t="str">
        <f t="shared" si="58"/>
        <v xml:space="preserve">FNDLOAD apps/appsdev 0 Y DOWNLOAD $IBY_TOP/patch/115/import/ibyppp.lct .ldt </v>
      </c>
      <c r="R611" t="str">
        <f t="shared" si="59"/>
        <v xml:space="preserve">FNDLOAD apps/appsdev 0 Y DOWNLOAD $IBY_TOP/patch/115/import/ibyppp.lct file_name.ldt </v>
      </c>
    </row>
    <row r="612" spans="1:18" hidden="1" x14ac:dyDescent="0.3">
      <c r="A612" t="s">
        <v>5</v>
      </c>
      <c r="B612" t="s">
        <v>1083</v>
      </c>
      <c r="C612" t="s">
        <v>1095</v>
      </c>
      <c r="J612">
        <f t="shared" si="55"/>
        <v>0</v>
      </c>
      <c r="K612" t="str">
        <f t="shared" si="60"/>
        <v/>
      </c>
      <c r="L612">
        <f t="shared" si="56"/>
        <v>0</v>
      </c>
      <c r="M612" t="str">
        <f t="shared" si="57"/>
        <v/>
      </c>
      <c r="Q612" t="str">
        <f t="shared" si="58"/>
        <v xml:space="preserve">FNDLOAD apps/appsdev 0 Y DOWNLOAD $IBY_TOP/patch/115/import/ibystrns.lct .ldt </v>
      </c>
      <c r="R612" t="str">
        <f t="shared" si="59"/>
        <v xml:space="preserve">FNDLOAD apps/appsdev 0 Y DOWNLOAD $IBY_TOP/patch/115/import/ibystrns.lct file_name.ldt </v>
      </c>
    </row>
    <row r="613" spans="1:18" hidden="1" x14ac:dyDescent="0.3">
      <c r="A613" t="s">
        <v>5</v>
      </c>
      <c r="B613" t="s">
        <v>1083</v>
      </c>
      <c r="C613" t="s">
        <v>1096</v>
      </c>
      <c r="J613">
        <f t="shared" si="55"/>
        <v>0</v>
      </c>
      <c r="K613" t="str">
        <f t="shared" si="60"/>
        <v/>
      </c>
      <c r="L613">
        <f t="shared" si="56"/>
        <v>0</v>
      </c>
      <c r="M613" t="str">
        <f t="shared" si="57"/>
        <v/>
      </c>
      <c r="Q613" t="str">
        <f t="shared" si="58"/>
        <v xml:space="preserve">FNDLOAD apps/appsdev 0 Y DOWNLOAD $IBY_TOP/patch/115/import/ibyvisclass.lct .ldt </v>
      </c>
      <c r="R613" t="str">
        <f t="shared" si="59"/>
        <v xml:space="preserve">FNDLOAD apps/appsdev 0 Y DOWNLOAD $IBY_TOP/patch/115/import/ibyvisclass.lct file_name.ldt </v>
      </c>
    </row>
    <row r="614" spans="1:18" hidden="1" x14ac:dyDescent="0.3">
      <c r="A614" t="s">
        <v>5</v>
      </c>
      <c r="B614" t="s">
        <v>1083</v>
      </c>
      <c r="C614" t="s">
        <v>1097</v>
      </c>
      <c r="J614">
        <f t="shared" si="55"/>
        <v>0</v>
      </c>
      <c r="K614" t="str">
        <f t="shared" si="60"/>
        <v/>
      </c>
      <c r="L614">
        <f t="shared" si="56"/>
        <v>0</v>
      </c>
      <c r="M614" t="str">
        <f t="shared" si="57"/>
        <v/>
      </c>
      <c r="Q614" t="str">
        <f t="shared" si="58"/>
        <v xml:space="preserve">FNDLOAD apps/appsdev 0 Y DOWNLOAD $IBY_TOP/patch/115/import/ibybnrng.lct .ldt </v>
      </c>
      <c r="R614" t="str">
        <f t="shared" si="59"/>
        <v xml:space="preserve">FNDLOAD apps/appsdev 0 Y DOWNLOAD $IBY_TOP/patch/115/import/ibybnrng.lct file_name.ldt </v>
      </c>
    </row>
    <row r="615" spans="1:18" hidden="1" x14ac:dyDescent="0.3">
      <c r="A615" t="s">
        <v>5</v>
      </c>
      <c r="B615" t="s">
        <v>1083</v>
      </c>
      <c r="C615" t="s">
        <v>1098</v>
      </c>
      <c r="J615">
        <f t="shared" si="55"/>
        <v>0</v>
      </c>
      <c r="K615" t="str">
        <f t="shared" si="60"/>
        <v/>
      </c>
      <c r="L615">
        <f t="shared" si="56"/>
        <v>0</v>
      </c>
      <c r="M615" t="str">
        <f t="shared" si="57"/>
        <v/>
      </c>
      <c r="Q615" t="str">
        <f t="shared" si="58"/>
        <v xml:space="preserve">FNDLOAD apps/appsdev 0 Y DOWNLOAD $IBY_TOP/patch/115/import/ibybepin.lct .ldt </v>
      </c>
      <c r="R615" t="str">
        <f t="shared" si="59"/>
        <v xml:space="preserve">FNDLOAD apps/appsdev 0 Y DOWNLOAD $IBY_TOP/patch/115/import/ibybepin.lct file_name.ldt </v>
      </c>
    </row>
    <row r="616" spans="1:18" hidden="1" x14ac:dyDescent="0.3">
      <c r="A616" t="s">
        <v>5</v>
      </c>
      <c r="B616" t="s">
        <v>1083</v>
      </c>
      <c r="C616" t="s">
        <v>1099</v>
      </c>
      <c r="J616">
        <f t="shared" si="55"/>
        <v>0</v>
      </c>
      <c r="K616" t="str">
        <f t="shared" si="60"/>
        <v/>
      </c>
      <c r="L616">
        <f t="shared" si="56"/>
        <v>0</v>
      </c>
      <c r="M616" t="str">
        <f t="shared" si="57"/>
        <v/>
      </c>
      <c r="Q616" t="str">
        <f t="shared" si="58"/>
        <v xml:space="preserve">FNDLOAD apps/appsdev 0 Y DOWNLOAD $IBY_TOP/patch/115/import/ibyrisk.lct .ldt </v>
      </c>
      <c r="R616" t="str">
        <f t="shared" si="59"/>
        <v xml:space="preserve">FNDLOAD apps/appsdev 0 Y DOWNLOAD $IBY_TOP/patch/115/import/ibyrisk.lct file_name.ldt </v>
      </c>
    </row>
    <row r="617" spans="1:18" hidden="1" x14ac:dyDescent="0.3">
      <c r="A617" t="s">
        <v>5</v>
      </c>
      <c r="B617" t="s">
        <v>367</v>
      </c>
      <c r="C617" t="s">
        <v>1100</v>
      </c>
      <c r="J617">
        <f t="shared" si="55"/>
        <v>0</v>
      </c>
      <c r="K617" t="str">
        <f t="shared" si="60"/>
        <v/>
      </c>
      <c r="L617">
        <f t="shared" si="56"/>
        <v>0</v>
      </c>
      <c r="M617" t="str">
        <f t="shared" si="57"/>
        <v/>
      </c>
      <c r="Q617" t="str">
        <f t="shared" si="58"/>
        <v xml:space="preserve">FNDLOAD apps/appsdev 0 Y DOWNLOAD $HXC_TOP/patch/115/import/hxcmppsmappingld.lct .ldt </v>
      </c>
      <c r="R617" t="str">
        <f t="shared" si="59"/>
        <v xml:space="preserve">FNDLOAD apps/appsdev 0 Y DOWNLOAD $HXC_TOP/patch/115/import/hxcmppsmappingld.lct file_name.ldt </v>
      </c>
    </row>
    <row r="618" spans="1:18" hidden="1" x14ac:dyDescent="0.3">
      <c r="A618" t="s">
        <v>5</v>
      </c>
      <c r="B618" t="s">
        <v>367</v>
      </c>
      <c r="C618" t="s">
        <v>1101</v>
      </c>
      <c r="J618">
        <f t="shared" si="55"/>
        <v>0</v>
      </c>
      <c r="K618" t="str">
        <f t="shared" si="60"/>
        <v/>
      </c>
      <c r="L618">
        <f t="shared" si="56"/>
        <v>0</v>
      </c>
      <c r="M618" t="str">
        <f t="shared" si="57"/>
        <v/>
      </c>
      <c r="Q618" t="str">
        <f t="shared" si="58"/>
        <v xml:space="preserve">FNDLOAD apps/appsdev 0 Y DOWNLOAD $HXC_TOP/patch/115/import/hxcldrtr.lct .ldt </v>
      </c>
      <c r="R618" t="str">
        <f t="shared" si="59"/>
        <v xml:space="preserve">FNDLOAD apps/appsdev 0 Y DOWNLOAD $HXC_TOP/patch/115/import/hxcldrtr.lct file_name.ldt </v>
      </c>
    </row>
    <row r="619" spans="1:18" hidden="1" x14ac:dyDescent="0.3">
      <c r="A619" t="s">
        <v>5</v>
      </c>
      <c r="B619" t="s">
        <v>367</v>
      </c>
      <c r="C619" t="s">
        <v>1102</v>
      </c>
      <c r="J619">
        <f t="shared" si="55"/>
        <v>0</v>
      </c>
      <c r="K619" t="str">
        <f t="shared" si="60"/>
        <v/>
      </c>
      <c r="L619">
        <f t="shared" si="56"/>
        <v>0</v>
      </c>
      <c r="M619" t="str">
        <f t="shared" si="57"/>
        <v/>
      </c>
      <c r="Q619" t="str">
        <f t="shared" si="58"/>
        <v xml:space="preserve">FNDLOAD apps/appsdev 0 Y DOWNLOAD $HXC_TOP/patch/115/import/hxcentgenttygrps.lct .ldt </v>
      </c>
      <c r="R619" t="str">
        <f t="shared" si="59"/>
        <v xml:space="preserve">FNDLOAD apps/appsdev 0 Y DOWNLOAD $HXC_TOP/patch/115/import/hxcentgenttygrps.lct file_name.ldt </v>
      </c>
    </row>
    <row r="620" spans="1:18" hidden="1" x14ac:dyDescent="0.3">
      <c r="A620" t="s">
        <v>5</v>
      </c>
      <c r="B620" t="s">
        <v>367</v>
      </c>
      <c r="C620" t="s">
        <v>1103</v>
      </c>
      <c r="J620">
        <f t="shared" si="55"/>
        <v>0</v>
      </c>
      <c r="K620" t="str">
        <f t="shared" si="60"/>
        <v/>
      </c>
      <c r="L620">
        <f t="shared" si="56"/>
        <v>0</v>
      </c>
      <c r="M620" t="str">
        <f t="shared" si="57"/>
        <v/>
      </c>
      <c r="Q620" t="str">
        <f t="shared" si="58"/>
        <v xml:space="preserve">FNDLOAD apps/appsdev 0 Y DOWNLOAD $HXC_TOP/patch/115/import/hxcldhtc.lct .ldt </v>
      </c>
      <c r="R620" t="str">
        <f t="shared" si="59"/>
        <v xml:space="preserve">FNDLOAD apps/appsdev 0 Y DOWNLOAD $HXC_TOP/patch/115/import/hxcldhtc.lct file_name.ldt </v>
      </c>
    </row>
    <row r="621" spans="1:18" hidden="1" x14ac:dyDescent="0.3">
      <c r="A621" t="s">
        <v>5</v>
      </c>
      <c r="B621" t="s">
        <v>367</v>
      </c>
      <c r="C621" t="s">
        <v>1104</v>
      </c>
      <c r="J621">
        <f t="shared" si="55"/>
        <v>0</v>
      </c>
      <c r="K621" t="str">
        <f t="shared" si="60"/>
        <v/>
      </c>
      <c r="L621">
        <f t="shared" si="56"/>
        <v>0</v>
      </c>
      <c r="M621" t="str">
        <f t="shared" si="57"/>
        <v/>
      </c>
      <c r="Q621" t="str">
        <f t="shared" si="58"/>
        <v xml:space="preserve">FNDLOAD apps/appsdev 0 Y DOWNLOAD $HXC_TOP/patch/115/import/hxcretpretriprcs.lct .ldt </v>
      </c>
      <c r="R621" t="str">
        <f t="shared" si="59"/>
        <v xml:space="preserve">FNDLOAD apps/appsdev 0 Y DOWNLOAD $HXC_TOP/patch/115/import/hxcretpretriprcs.lct file_name.ldt </v>
      </c>
    </row>
    <row r="622" spans="1:18" hidden="1" x14ac:dyDescent="0.3">
      <c r="A622" t="s">
        <v>5</v>
      </c>
      <c r="B622" t="s">
        <v>367</v>
      </c>
      <c r="C622" t="s">
        <v>1105</v>
      </c>
      <c r="J622">
        <f t="shared" si="55"/>
        <v>0</v>
      </c>
      <c r="K622" t="str">
        <f t="shared" si="60"/>
        <v/>
      </c>
      <c r="L622">
        <f t="shared" si="56"/>
        <v>0</v>
      </c>
      <c r="M622" t="str">
        <f t="shared" si="57"/>
        <v/>
      </c>
      <c r="Q622" t="str">
        <f t="shared" si="58"/>
        <v xml:space="preserve">FNDLOAD apps/appsdev 0 Y DOWNLOAD $HXC_TOP/patch/115/import/hxcldapseam.lct .ldt </v>
      </c>
      <c r="R622" t="str">
        <f t="shared" si="59"/>
        <v xml:space="preserve">FNDLOAD apps/appsdev 0 Y DOWNLOAD $HXC_TOP/patch/115/import/hxcldapseam.lct file_name.ldt </v>
      </c>
    </row>
    <row r="623" spans="1:18" hidden="1" x14ac:dyDescent="0.3">
      <c r="A623" t="s">
        <v>5</v>
      </c>
      <c r="B623" t="s">
        <v>367</v>
      </c>
      <c r="C623" t="s">
        <v>1106</v>
      </c>
      <c r="J623">
        <f t="shared" si="55"/>
        <v>0</v>
      </c>
      <c r="K623" t="str">
        <f t="shared" si="60"/>
        <v/>
      </c>
      <c r="L623">
        <f t="shared" si="56"/>
        <v>0</v>
      </c>
      <c r="M623" t="str">
        <f t="shared" si="57"/>
        <v/>
      </c>
      <c r="Q623" t="str">
        <f t="shared" si="58"/>
        <v xml:space="preserve">FNDLOAD apps/appsdev 0 Y DOWNLOAD $HXC_TOP/patch/115/import/hxclaytlayoutsld.lct .ldt </v>
      </c>
      <c r="R623" t="str">
        <f t="shared" si="59"/>
        <v xml:space="preserve">FNDLOAD apps/appsdev 0 Y DOWNLOAD $HXC_TOP/patch/115/import/hxclaytlayoutsld.lct file_name.ldt </v>
      </c>
    </row>
    <row r="624" spans="1:18" hidden="1" x14ac:dyDescent="0.3">
      <c r="A624" t="s">
        <v>5</v>
      </c>
      <c r="B624" t="s">
        <v>367</v>
      </c>
      <c r="C624" t="s">
        <v>1107</v>
      </c>
      <c r="J624">
        <f t="shared" si="55"/>
        <v>0</v>
      </c>
      <c r="K624" t="str">
        <f t="shared" si="60"/>
        <v/>
      </c>
      <c r="L624">
        <f t="shared" si="56"/>
        <v>0</v>
      </c>
      <c r="M624" t="str">
        <f t="shared" si="57"/>
        <v/>
      </c>
      <c r="Q624" t="str">
        <f t="shared" si="58"/>
        <v xml:space="preserve">FNDLOAD apps/appsdev 0 Y DOWNLOAD $HXC_TOP/patch/115/import/hxcldffter.lct .ldt </v>
      </c>
      <c r="R624" t="str">
        <f t="shared" si="59"/>
        <v xml:space="preserve">FNDLOAD apps/appsdev 0 Y DOWNLOAD $HXC_TOP/patch/115/import/hxcldffter.lct file_name.ldt </v>
      </c>
    </row>
    <row r="625" spans="1:18" hidden="1" x14ac:dyDescent="0.3">
      <c r="A625" t="s">
        <v>5</v>
      </c>
      <c r="B625" t="s">
        <v>367</v>
      </c>
      <c r="C625" t="s">
        <v>1108</v>
      </c>
      <c r="J625">
        <f t="shared" si="55"/>
        <v>0</v>
      </c>
      <c r="K625" t="str">
        <f t="shared" si="60"/>
        <v/>
      </c>
      <c r="L625">
        <f t="shared" si="56"/>
        <v>0</v>
      </c>
      <c r="M625" t="str">
        <f t="shared" si="57"/>
        <v/>
      </c>
      <c r="Q625" t="str">
        <f t="shared" si="58"/>
        <v xml:space="preserve">FNDLOAD apps/appsdev 0 Y DOWNLOAD $HXC_TOP/patch/115/import/hxcldhpheam.lct .ldt </v>
      </c>
      <c r="R625" t="str">
        <f t="shared" si="59"/>
        <v xml:space="preserve">FNDLOAD apps/appsdev 0 Y DOWNLOAD $HXC_TOP/patch/115/import/hxcldhpheam.lct file_name.ldt </v>
      </c>
    </row>
    <row r="626" spans="1:18" hidden="1" x14ac:dyDescent="0.3">
      <c r="A626" t="s">
        <v>5</v>
      </c>
      <c r="B626" t="s">
        <v>367</v>
      </c>
      <c r="C626" t="s">
        <v>1109</v>
      </c>
      <c r="J626">
        <f t="shared" si="55"/>
        <v>0</v>
      </c>
      <c r="K626" t="str">
        <f t="shared" si="60"/>
        <v/>
      </c>
      <c r="L626">
        <f t="shared" si="56"/>
        <v>0</v>
      </c>
      <c r="M626" t="str">
        <f t="shared" si="57"/>
        <v/>
      </c>
      <c r="Q626" t="str">
        <f t="shared" si="58"/>
        <v xml:space="preserve">FNDLOAD apps/appsdev 0 Y DOWNLOAD $HXC_TOP/patch/115/import/hxclcdflaycompdf.lct .ldt </v>
      </c>
      <c r="R626" t="str">
        <f t="shared" si="59"/>
        <v xml:space="preserve">FNDLOAD apps/appsdev 0 Y DOWNLOAD $HXC_TOP/patch/115/import/hxclcdflaycompdf.lct file_name.ldt </v>
      </c>
    </row>
    <row r="627" spans="1:18" hidden="1" x14ac:dyDescent="0.3">
      <c r="A627" t="s">
        <v>5</v>
      </c>
      <c r="B627" t="s">
        <v>367</v>
      </c>
      <c r="C627" t="s">
        <v>1110</v>
      </c>
      <c r="J627">
        <f t="shared" si="55"/>
        <v>0</v>
      </c>
      <c r="K627" t="str">
        <f t="shared" si="60"/>
        <v/>
      </c>
      <c r="L627">
        <f t="shared" si="56"/>
        <v>0</v>
      </c>
      <c r="M627" t="str">
        <f t="shared" si="57"/>
        <v/>
      </c>
      <c r="Q627" t="str">
        <f t="shared" si="58"/>
        <v xml:space="preserve">FNDLOAD apps/appsdev 0 Y DOWNLOAD $HXC_TOP/patch/115/import/hxcldhtr.lct .ldt </v>
      </c>
      <c r="R627" t="str">
        <f t="shared" si="59"/>
        <v xml:space="preserve">FNDLOAD apps/appsdev 0 Y DOWNLOAD $HXC_TOP/patch/115/import/hxcldhtr.lct file_name.ldt </v>
      </c>
    </row>
    <row r="628" spans="1:18" hidden="1" x14ac:dyDescent="0.3">
      <c r="A628" t="s">
        <v>5</v>
      </c>
      <c r="B628" t="s">
        <v>367</v>
      </c>
      <c r="C628" t="s">
        <v>1111</v>
      </c>
      <c r="J628">
        <f t="shared" si="55"/>
        <v>0</v>
      </c>
      <c r="K628" t="str">
        <f t="shared" si="60"/>
        <v/>
      </c>
      <c r="L628">
        <f t="shared" si="56"/>
        <v>0</v>
      </c>
      <c r="M628" t="str">
        <f t="shared" si="57"/>
        <v/>
      </c>
      <c r="Q628" t="str">
        <f t="shared" si="58"/>
        <v xml:space="preserve">FNDLOAD apps/appsdev 0 Y DOWNLOAD $HXC_TOP/patch/115/import/hxctmcatimcatgry.lct .ldt </v>
      </c>
      <c r="R628" t="str">
        <f t="shared" si="59"/>
        <v xml:space="preserve">FNDLOAD apps/appsdev 0 Y DOWNLOAD $HXC_TOP/patch/115/import/hxctmcatimcatgry.lct file_name.ldt </v>
      </c>
    </row>
    <row r="629" spans="1:18" hidden="1" x14ac:dyDescent="0.3">
      <c r="A629" t="s">
        <v>5</v>
      </c>
      <c r="B629" t="s">
        <v>367</v>
      </c>
      <c r="C629" t="s">
        <v>1112</v>
      </c>
      <c r="J629">
        <f t="shared" si="55"/>
        <v>0</v>
      </c>
      <c r="K629" t="str">
        <f t="shared" si="60"/>
        <v/>
      </c>
      <c r="L629">
        <f t="shared" si="56"/>
        <v>0</v>
      </c>
      <c r="M629" t="str">
        <f t="shared" si="57"/>
        <v/>
      </c>
      <c r="Q629" t="str">
        <f t="shared" si="58"/>
        <v xml:space="preserve">FNDLOAD apps/appsdev 0 Y DOWNLOAD $HXC_TOP/patch/115/import/hxcreruresocrule.lct .ldt </v>
      </c>
      <c r="R629" t="str">
        <f t="shared" si="59"/>
        <v xml:space="preserve">FNDLOAD apps/appsdev 0 Y DOWNLOAD $HXC_TOP/patch/115/import/hxcreruresocrule.lct file_name.ldt </v>
      </c>
    </row>
    <row r="630" spans="1:18" hidden="1" x14ac:dyDescent="0.3">
      <c r="A630" t="s">
        <v>5</v>
      </c>
      <c r="B630" t="s">
        <v>367</v>
      </c>
      <c r="C630" t="s">
        <v>1113</v>
      </c>
      <c r="J630">
        <f t="shared" si="55"/>
        <v>0</v>
      </c>
      <c r="K630" t="str">
        <f t="shared" si="60"/>
        <v/>
      </c>
      <c r="L630">
        <f t="shared" si="56"/>
        <v>0</v>
      </c>
      <c r="M630" t="str">
        <f t="shared" si="57"/>
        <v/>
      </c>
      <c r="Q630" t="str">
        <f t="shared" si="58"/>
        <v xml:space="preserve">FNDLOAD apps/appsdev 0 Y DOWNLOAD $HXC_TOP/patch/115/import/hxcldret.lct .ldt </v>
      </c>
      <c r="R630" t="str">
        <f t="shared" si="59"/>
        <v xml:space="preserve">FNDLOAD apps/appsdev 0 Y DOWNLOAD $HXC_TOP/patch/115/import/hxcldret.lct file_name.ldt </v>
      </c>
    </row>
    <row r="631" spans="1:18" hidden="1" x14ac:dyDescent="0.3">
      <c r="A631" t="s">
        <v>5</v>
      </c>
      <c r="B631" t="s">
        <v>367</v>
      </c>
      <c r="C631" t="s">
        <v>1114</v>
      </c>
      <c r="J631">
        <f t="shared" si="55"/>
        <v>0</v>
      </c>
      <c r="K631" t="str">
        <f t="shared" si="60"/>
        <v/>
      </c>
      <c r="L631">
        <f t="shared" si="56"/>
        <v>0</v>
      </c>
      <c r="M631" t="str">
        <f t="shared" si="57"/>
        <v/>
      </c>
      <c r="Q631" t="str">
        <f t="shared" si="58"/>
        <v xml:space="preserve">FNDLOAD apps/appsdev 0 Y DOWNLOAD $HXC_TOP/patch/115/import/hxcaldfaliasdefn.lct .ldt </v>
      </c>
      <c r="R631" t="str">
        <f t="shared" si="59"/>
        <v xml:space="preserve">FNDLOAD apps/appsdev 0 Y DOWNLOAD $HXC_TOP/patch/115/import/hxcaldfaliasdefn.lct file_name.ldt </v>
      </c>
    </row>
    <row r="632" spans="1:18" hidden="1" x14ac:dyDescent="0.3">
      <c r="A632" t="s">
        <v>5</v>
      </c>
      <c r="B632" t="s">
        <v>367</v>
      </c>
      <c r="C632" t="s">
        <v>1115</v>
      </c>
      <c r="J632">
        <f t="shared" si="55"/>
        <v>0</v>
      </c>
      <c r="K632" t="str">
        <f t="shared" si="60"/>
        <v/>
      </c>
      <c r="L632">
        <f t="shared" si="56"/>
        <v>0</v>
      </c>
      <c r="M632" t="str">
        <f t="shared" si="57"/>
        <v/>
      </c>
      <c r="Q632" t="str">
        <f t="shared" si="58"/>
        <v xml:space="preserve">FNDLOAD apps/appsdev 0 Y DOWNLOAD $HXC_TOP/patch/115/import/hxcpfhiprefhiera.lct .ldt </v>
      </c>
      <c r="R632" t="str">
        <f t="shared" si="59"/>
        <v xml:space="preserve">FNDLOAD apps/appsdev 0 Y DOWNLOAD $HXC_TOP/patch/115/import/hxcpfhiprefhiera.lct file_name.ldt </v>
      </c>
    </row>
    <row r="633" spans="1:18" hidden="1" x14ac:dyDescent="0.3">
      <c r="A633" t="s">
        <v>5</v>
      </c>
      <c r="B633" t="s">
        <v>367</v>
      </c>
      <c r="C633" t="s">
        <v>1116</v>
      </c>
      <c r="J633">
        <f t="shared" si="55"/>
        <v>0</v>
      </c>
      <c r="K633" t="str">
        <f t="shared" si="60"/>
        <v/>
      </c>
      <c r="L633">
        <f t="shared" si="56"/>
        <v>0</v>
      </c>
      <c r="M633" t="str">
        <f t="shared" si="57"/>
        <v/>
      </c>
      <c r="Q633" t="str">
        <f t="shared" si="58"/>
        <v xml:space="preserve">FNDLOAD apps/appsdev 0 Y DOWNLOAD $HXC_TOP/patch/115/import/hxcegc.lct .ldt </v>
      </c>
      <c r="R633" t="str">
        <f t="shared" si="59"/>
        <v xml:space="preserve">FNDLOAD apps/appsdev 0 Y DOWNLOAD $HXC_TOP/patch/115/import/hxcegc.lct file_name.ldt </v>
      </c>
    </row>
    <row r="634" spans="1:18" hidden="1" x14ac:dyDescent="0.3">
      <c r="A634" t="s">
        <v>5</v>
      </c>
      <c r="B634" t="s">
        <v>367</v>
      </c>
      <c r="C634" t="s">
        <v>1117</v>
      </c>
      <c r="J634">
        <f t="shared" si="55"/>
        <v>0</v>
      </c>
      <c r="K634" t="str">
        <f t="shared" si="60"/>
        <v/>
      </c>
      <c r="L634">
        <f t="shared" si="56"/>
        <v>0</v>
      </c>
      <c r="M634" t="str">
        <f t="shared" si="57"/>
        <v/>
      </c>
      <c r="Q634" t="str">
        <f t="shared" si="58"/>
        <v xml:space="preserve">FNDLOAD apps/appsdev 0 Y DOWNLOAD $HXC_TOP/patch/115/import/hxcldvo.lct .ldt </v>
      </c>
      <c r="R634" t="str">
        <f t="shared" si="59"/>
        <v xml:space="preserve">FNDLOAD apps/appsdev 0 Y DOWNLOAD $HXC_TOP/patch/115/import/hxcldvo.lct file_name.ldt </v>
      </c>
    </row>
    <row r="635" spans="1:18" hidden="1" x14ac:dyDescent="0.3">
      <c r="A635" t="s">
        <v>5</v>
      </c>
      <c r="B635" t="s">
        <v>367</v>
      </c>
      <c r="C635" t="s">
        <v>1118</v>
      </c>
      <c r="J635">
        <f t="shared" si="55"/>
        <v>0</v>
      </c>
      <c r="K635" t="str">
        <f t="shared" si="60"/>
        <v/>
      </c>
      <c r="L635">
        <f t="shared" si="56"/>
        <v>0</v>
      </c>
      <c r="M635" t="str">
        <f t="shared" si="57"/>
        <v/>
      </c>
      <c r="Q635" t="str">
        <f t="shared" si="58"/>
        <v xml:space="preserve">FNDLOAD apps/appsdev 0 Y DOWNLOAD $HXC_TOP/patch/115/import/hxcldreteam.lct .ldt </v>
      </c>
      <c r="R635" t="str">
        <f t="shared" si="59"/>
        <v xml:space="preserve">FNDLOAD apps/appsdev 0 Y DOWNLOAD $HXC_TOP/patch/115/import/hxcldreteam.lct file_name.ldt </v>
      </c>
    </row>
    <row r="636" spans="1:18" hidden="1" x14ac:dyDescent="0.3">
      <c r="A636" t="s">
        <v>5</v>
      </c>
      <c r="B636" t="s">
        <v>367</v>
      </c>
      <c r="C636" t="s">
        <v>1119</v>
      </c>
      <c r="J636">
        <f t="shared" si="55"/>
        <v>0</v>
      </c>
      <c r="K636" t="str">
        <f t="shared" si="60"/>
        <v/>
      </c>
      <c r="L636">
        <f t="shared" si="56"/>
        <v>0</v>
      </c>
      <c r="M636" t="str">
        <f t="shared" si="57"/>
        <v/>
      </c>
      <c r="Q636" t="str">
        <f t="shared" si="58"/>
        <v xml:space="preserve">FNDLOAD apps/appsdev 0 Y DOWNLOAD $HXC_TOP/patch/115/import/hxclktplocktypes.lct .ldt </v>
      </c>
      <c r="R636" t="str">
        <f t="shared" si="59"/>
        <v xml:space="preserve">FNDLOAD apps/appsdev 0 Y DOWNLOAD $HXC_TOP/patch/115/import/hxclktplocktypes.lct file_name.ldt </v>
      </c>
    </row>
    <row r="637" spans="1:18" hidden="1" x14ac:dyDescent="0.3">
      <c r="A637" t="s">
        <v>5</v>
      </c>
      <c r="B637" t="s">
        <v>367</v>
      </c>
      <c r="C637" t="s">
        <v>1120</v>
      </c>
      <c r="J637">
        <f t="shared" si="55"/>
        <v>0</v>
      </c>
      <c r="K637" t="str">
        <f t="shared" si="60"/>
        <v/>
      </c>
      <c r="L637">
        <f t="shared" si="56"/>
        <v>0</v>
      </c>
      <c r="M637" t="str">
        <f t="shared" si="57"/>
        <v/>
      </c>
      <c r="Q637" t="str">
        <f t="shared" si="58"/>
        <v xml:space="preserve">FNDLOAD apps/appsdev 0 Y DOWNLOAD $HXC_TOP/patch/115/import/hxcldmpc.lct .ldt </v>
      </c>
      <c r="R637" t="str">
        <f t="shared" si="59"/>
        <v xml:space="preserve">FNDLOAD apps/appsdev 0 Y DOWNLOAD $HXC_TOP/patch/115/import/hxcldmpc.lct file_name.ldt </v>
      </c>
    </row>
    <row r="638" spans="1:18" hidden="1" x14ac:dyDescent="0.3">
      <c r="A638" t="s">
        <v>5</v>
      </c>
      <c r="B638" t="s">
        <v>367</v>
      </c>
      <c r="C638" t="s">
        <v>1121</v>
      </c>
      <c r="J638">
        <f t="shared" si="55"/>
        <v>0</v>
      </c>
      <c r="K638" t="str">
        <f t="shared" si="60"/>
        <v/>
      </c>
      <c r="L638">
        <f t="shared" si="56"/>
        <v>0</v>
      </c>
      <c r="M638" t="str">
        <f t="shared" si="57"/>
        <v/>
      </c>
      <c r="Q638" t="str">
        <f t="shared" si="58"/>
        <v xml:space="preserve">FNDLOAD apps/appsdev 0 Y DOWNLOAD $HXC_TOP/patch/115/import/hxcldaps.lct .ldt </v>
      </c>
      <c r="R638" t="str">
        <f t="shared" si="59"/>
        <v xml:space="preserve">FNDLOAD apps/appsdev 0 Y DOWNLOAD $HXC_TOP/patch/115/import/hxcldaps.lct file_name.ldt </v>
      </c>
    </row>
    <row r="639" spans="1:18" hidden="1" x14ac:dyDescent="0.3">
      <c r="A639" t="s">
        <v>5</v>
      </c>
      <c r="B639" t="s">
        <v>367</v>
      </c>
      <c r="C639" t="s">
        <v>1122</v>
      </c>
      <c r="J639">
        <f t="shared" si="55"/>
        <v>0</v>
      </c>
      <c r="K639" t="str">
        <f t="shared" si="60"/>
        <v/>
      </c>
      <c r="L639">
        <f t="shared" si="56"/>
        <v>0</v>
      </c>
      <c r="M639" t="str">
        <f t="shared" si="57"/>
        <v/>
      </c>
      <c r="Q639" t="str">
        <f t="shared" si="58"/>
        <v xml:space="preserve">FNDLOAD apps/appsdev 0 Y DOWNLOAD $HXC_TOP/patch/115/import/hcsscui.lct .ldt </v>
      </c>
      <c r="R639" t="str">
        <f t="shared" si="59"/>
        <v xml:space="preserve">FNDLOAD apps/appsdev 0 Y DOWNLOAD $HXC_TOP/patch/115/import/hcsscui.lct file_name.ldt </v>
      </c>
    </row>
    <row r="640" spans="1:18" hidden="1" x14ac:dyDescent="0.3">
      <c r="A640" t="s">
        <v>5</v>
      </c>
      <c r="B640" t="s">
        <v>367</v>
      </c>
      <c r="C640" t="s">
        <v>1123</v>
      </c>
      <c r="J640">
        <f t="shared" si="55"/>
        <v>0</v>
      </c>
      <c r="K640" t="str">
        <f t="shared" si="60"/>
        <v/>
      </c>
      <c r="L640">
        <f t="shared" si="56"/>
        <v>0</v>
      </c>
      <c r="M640" t="str">
        <f t="shared" si="57"/>
        <v/>
      </c>
      <c r="Q640" t="str">
        <f t="shared" si="58"/>
        <v xml:space="preserve">FNDLOAD apps/appsdev 0 Y DOWNLOAD $HXC_TOP/patch/115/import/hxcappcompnotif.lct .ldt </v>
      </c>
      <c r="R640" t="str">
        <f t="shared" si="59"/>
        <v xml:space="preserve">FNDLOAD apps/appsdev 0 Y DOWNLOAD $HXC_TOP/patch/115/import/hxcappcompnotif.lct file_name.ldt </v>
      </c>
    </row>
    <row r="641" spans="1:18" hidden="1" x14ac:dyDescent="0.3">
      <c r="A641" t="s">
        <v>5</v>
      </c>
      <c r="B641" t="s">
        <v>367</v>
      </c>
      <c r="C641" t="s">
        <v>1124</v>
      </c>
      <c r="J641">
        <f t="shared" si="55"/>
        <v>0</v>
      </c>
      <c r="K641" t="str">
        <f t="shared" si="60"/>
        <v/>
      </c>
      <c r="L641">
        <f t="shared" si="56"/>
        <v>0</v>
      </c>
      <c r="M641" t="str">
        <f t="shared" si="57"/>
        <v/>
      </c>
      <c r="Q641" t="str">
        <f t="shared" si="58"/>
        <v xml:space="preserve">FNDLOAD apps/appsdev 0 Y DOWNLOAD $HXC_TOP/patch/115/import/hxcldclahph.lct .ldt </v>
      </c>
      <c r="R641" t="str">
        <f t="shared" si="59"/>
        <v xml:space="preserve">FNDLOAD apps/appsdev 0 Y DOWNLOAD $HXC_TOP/patch/115/import/hxcldclahph.lct file_name.ldt </v>
      </c>
    </row>
    <row r="642" spans="1:18" hidden="1" x14ac:dyDescent="0.3">
      <c r="A642" t="s">
        <v>5</v>
      </c>
      <c r="B642" t="s">
        <v>367</v>
      </c>
      <c r="C642" t="s">
        <v>1125</v>
      </c>
      <c r="J642">
        <f t="shared" si="55"/>
        <v>0</v>
      </c>
      <c r="K642" t="str">
        <f t="shared" si="60"/>
        <v/>
      </c>
      <c r="L642">
        <f t="shared" si="56"/>
        <v>0</v>
      </c>
      <c r="M642" t="str">
        <f t="shared" si="57"/>
        <v/>
      </c>
      <c r="Q642" t="str">
        <f t="shared" si="58"/>
        <v xml:space="preserve">FNDLOAD apps/appsdev 0 Y DOWNLOAD $HXC_TOP/patch/115/import/hxcldapc.lct .ldt </v>
      </c>
      <c r="R642" t="str">
        <f t="shared" si="59"/>
        <v xml:space="preserve">FNDLOAD apps/appsdev 0 Y DOWNLOAD $HXC_TOP/patch/115/import/hxcldapc.lct file_name.ldt </v>
      </c>
    </row>
    <row r="643" spans="1:18" hidden="1" x14ac:dyDescent="0.3">
      <c r="A643" t="s">
        <v>5</v>
      </c>
      <c r="B643" t="s">
        <v>367</v>
      </c>
      <c r="C643" t="s">
        <v>1126</v>
      </c>
      <c r="J643">
        <f t="shared" si="55"/>
        <v>0</v>
      </c>
      <c r="K643" t="str">
        <f t="shared" si="60"/>
        <v/>
      </c>
      <c r="L643">
        <f t="shared" si="56"/>
        <v>0</v>
      </c>
      <c r="M643" t="str">
        <f t="shared" si="57"/>
        <v/>
      </c>
      <c r="Q643" t="str">
        <f t="shared" si="58"/>
        <v xml:space="preserve">FNDLOAD apps/appsdev 0 Y DOWNLOAD $HXC_TOP/patch/115/import/hxcldhtream.lct .ldt </v>
      </c>
      <c r="R643" t="str">
        <f t="shared" si="59"/>
        <v xml:space="preserve">FNDLOAD apps/appsdev 0 Y DOWNLOAD $HXC_TOP/patch/115/import/hxcldhtream.lct file_name.ldt </v>
      </c>
    </row>
    <row r="644" spans="1:18" hidden="1" x14ac:dyDescent="0.3">
      <c r="A644" t="s">
        <v>5</v>
      </c>
      <c r="B644" t="s">
        <v>367</v>
      </c>
      <c r="C644" t="s">
        <v>1127</v>
      </c>
      <c r="J644">
        <f t="shared" si="55"/>
        <v>0</v>
      </c>
      <c r="K644" t="str">
        <f t="shared" si="60"/>
        <v/>
      </c>
      <c r="L644">
        <f t="shared" si="56"/>
        <v>0</v>
      </c>
      <c r="M644" t="str">
        <f t="shared" si="57"/>
        <v/>
      </c>
      <c r="Q644" t="str">
        <f t="shared" si="58"/>
        <v xml:space="preserve">FNDLOAD apps/appsdev 0 Y DOWNLOAD $HXC_TOP/patch/115/import/hxctmsrtimesorcs.lct .ldt </v>
      </c>
      <c r="R644" t="str">
        <f t="shared" si="59"/>
        <v xml:space="preserve">FNDLOAD apps/appsdev 0 Y DOWNLOAD $HXC_TOP/patch/115/import/hxctmsrtimesorcs.lct file_name.ldt </v>
      </c>
    </row>
    <row r="645" spans="1:18" hidden="1" x14ac:dyDescent="0.3">
      <c r="A645" t="s">
        <v>5</v>
      </c>
      <c r="B645" t="s">
        <v>367</v>
      </c>
      <c r="C645" t="s">
        <v>1128</v>
      </c>
      <c r="J645">
        <f t="shared" ref="J645:J708" si="61">IF(ISERROR(FIND(" &amp;",G645)),LEN(G645),FIND(" &amp;",G645)-1)</f>
        <v>0</v>
      </c>
      <c r="K645" t="str">
        <f t="shared" si="60"/>
        <v/>
      </c>
      <c r="L645">
        <f t="shared" ref="L645:L708" si="62">IF(ISERROR(FIND(" &amp;",G645,J645+2)),LEN(G645)-J645,FIND(" &amp;",G645,J645+2)-J645-$D$2)</f>
        <v>0</v>
      </c>
      <c r="M645" t="str">
        <f t="shared" ref="M645:M708" si="63">IF(H645&gt;=2,IF(ISERROR(MID(G645,J645+$D$2,L645)),"",MID(G645,J645+$D$2,L645)),"")</f>
        <v/>
      </c>
      <c r="Q645" t="str">
        <f t="shared" ref="Q645:Q708" si="64">CONCATENATE("FNDLOAD apps/",$C$2," 0 Y DOWNLOAD $",B645,"_TOP/patch/115/import/",C645," ",N645,".ldt ",F645,IF(K645="","",CONCATENATE(" ",K645,"='",N645,"'")),IF(M645="","",CONCATENATE(" ",M645,"='",O645,"'")))</f>
        <v xml:space="preserve">FNDLOAD apps/appsdev 0 Y DOWNLOAD $HXC_TOP/patch/115/import/hxcmpcmmappcompo.lct .ldt </v>
      </c>
      <c r="R645" t="str">
        <f t="shared" ref="R645:R708" si="65">CONCATENATE("FNDLOAD apps/",$C$2," 0 Y DOWNLOAD $",B645,"_TOP/patch/115/import/",C645," file_name.ldt ",F645,IF(K645="","",CONCATENATE(" ",K645,"='",LOWER(K645),"'")))</f>
        <v xml:space="preserve">FNDLOAD apps/appsdev 0 Y DOWNLOAD $HXC_TOP/patch/115/import/hxcmpcmmappcompo.lct file_name.ldt </v>
      </c>
    </row>
    <row r="646" spans="1:18" hidden="1" x14ac:dyDescent="0.3">
      <c r="A646" t="s">
        <v>5</v>
      </c>
      <c r="B646" t="s">
        <v>367</v>
      </c>
      <c r="C646" t="s">
        <v>1129</v>
      </c>
      <c r="J646">
        <f t="shared" si="61"/>
        <v>0</v>
      </c>
      <c r="K646" t="str">
        <f t="shared" si="60"/>
        <v/>
      </c>
      <c r="L646">
        <f t="shared" si="62"/>
        <v>0</v>
      </c>
      <c r="M646" t="str">
        <f t="shared" si="63"/>
        <v/>
      </c>
      <c r="Q646" t="str">
        <f t="shared" si="64"/>
        <v xml:space="preserve">FNDLOAD apps/appsdev 0 Y DOWNLOAD $HXC_TOP/patch/115/import/hxcaltdf.lct .ldt </v>
      </c>
      <c r="R646" t="str">
        <f t="shared" si="65"/>
        <v xml:space="preserve">FNDLOAD apps/appsdev 0 Y DOWNLOAD $HXC_TOP/patch/115/import/hxcaltdf.lct file_name.ldt </v>
      </c>
    </row>
    <row r="647" spans="1:18" hidden="1" x14ac:dyDescent="0.3">
      <c r="A647" t="s">
        <v>5</v>
      </c>
      <c r="B647" t="s">
        <v>367</v>
      </c>
      <c r="C647" t="s">
        <v>1130</v>
      </c>
      <c r="J647">
        <f t="shared" si="61"/>
        <v>0</v>
      </c>
      <c r="K647" t="str">
        <f t="shared" si="60"/>
        <v/>
      </c>
      <c r="L647">
        <f t="shared" si="62"/>
        <v>0</v>
      </c>
      <c r="M647" t="str">
        <f t="shared" si="63"/>
        <v/>
      </c>
      <c r="Q647" t="str">
        <f t="shared" si="64"/>
        <v xml:space="preserve">FNDLOAD apps/appsdev 0 Y DOWNLOAD $HXC_TOP/patch/115/import/hxcappsappperset.lct .ldt </v>
      </c>
      <c r="R647" t="str">
        <f t="shared" si="65"/>
        <v xml:space="preserve">FNDLOAD apps/appsdev 0 Y DOWNLOAD $HXC_TOP/patch/115/import/hxcappsappperset.lct file_name.ldt </v>
      </c>
    </row>
    <row r="648" spans="1:18" hidden="1" x14ac:dyDescent="0.3">
      <c r="A648" t="s">
        <v>5</v>
      </c>
      <c r="B648" t="s">
        <v>367</v>
      </c>
      <c r="C648" t="s">
        <v>1131</v>
      </c>
      <c r="J648">
        <f t="shared" si="61"/>
        <v>0</v>
      </c>
      <c r="K648" t="str">
        <f t="shared" si="60"/>
        <v/>
      </c>
      <c r="L648">
        <f t="shared" si="62"/>
        <v>0</v>
      </c>
      <c r="M648" t="str">
        <f t="shared" si="63"/>
        <v/>
      </c>
      <c r="Q648" t="str">
        <f t="shared" si="64"/>
        <v xml:space="preserve">FNDLOAD apps/appsdev 0 Y DOWNLOAD $HXC_TOP/patch/115/import/hxcldrtream.lct .ldt </v>
      </c>
      <c r="R648" t="str">
        <f t="shared" si="65"/>
        <v xml:space="preserve">FNDLOAD apps/appsdev 0 Y DOWNLOAD $HXC_TOP/patch/115/import/hxcldrtream.lct file_name.ldt </v>
      </c>
    </row>
    <row r="649" spans="1:18" hidden="1" x14ac:dyDescent="0.3">
      <c r="A649" t="s">
        <v>5</v>
      </c>
      <c r="B649" t="s">
        <v>367</v>
      </c>
      <c r="C649" t="s">
        <v>1132</v>
      </c>
      <c r="J649">
        <f t="shared" si="61"/>
        <v>0</v>
      </c>
      <c r="K649" t="str">
        <f t="shared" si="60"/>
        <v/>
      </c>
      <c r="L649">
        <f t="shared" si="62"/>
        <v>0</v>
      </c>
      <c r="M649" t="str">
        <f t="shared" si="63"/>
        <v/>
      </c>
      <c r="Q649" t="str">
        <f t="shared" si="64"/>
        <v xml:space="preserve">FNDLOAD apps/appsdev 0 Y DOWNLOAD $HXC_TOP/patch/115/import/hxcldter.lct .ldt </v>
      </c>
      <c r="R649" t="str">
        <f t="shared" si="65"/>
        <v xml:space="preserve">FNDLOAD apps/appsdev 0 Y DOWNLOAD $HXC_TOP/patch/115/import/hxcldter.lct file_name.ldt </v>
      </c>
    </row>
    <row r="650" spans="1:18" hidden="1" x14ac:dyDescent="0.3">
      <c r="A650" t="s">
        <v>5</v>
      </c>
      <c r="B650" t="s">
        <v>367</v>
      </c>
      <c r="C650" t="s">
        <v>1133</v>
      </c>
      <c r="J650">
        <f t="shared" si="61"/>
        <v>0</v>
      </c>
      <c r="K650" t="str">
        <f t="shared" si="60"/>
        <v/>
      </c>
      <c r="L650">
        <f t="shared" si="62"/>
        <v>0</v>
      </c>
      <c r="M650" t="str">
        <f t="shared" si="63"/>
        <v/>
      </c>
      <c r="Q650" t="str">
        <f t="shared" si="64"/>
        <v xml:space="preserve">FNDLOAD apps/appsdev 0 Y DOWNLOAD $HXC_TOP/patch/115/import/hxcapstaprvstyle.lct .ldt </v>
      </c>
      <c r="R650" t="str">
        <f t="shared" si="65"/>
        <v xml:space="preserve">FNDLOAD apps/appsdev 0 Y DOWNLOAD $HXC_TOP/patch/115/import/hxcapstaprvstyle.lct file_name.ldt </v>
      </c>
    </row>
    <row r="651" spans="1:18" hidden="1" x14ac:dyDescent="0.3">
      <c r="A651" t="s">
        <v>5</v>
      </c>
      <c r="B651" t="s">
        <v>367</v>
      </c>
      <c r="C651" t="s">
        <v>1134</v>
      </c>
      <c r="J651">
        <f t="shared" si="61"/>
        <v>0</v>
      </c>
      <c r="K651" t="str">
        <f t="shared" si="60"/>
        <v/>
      </c>
      <c r="L651">
        <f t="shared" si="62"/>
        <v>0</v>
      </c>
      <c r="M651" t="str">
        <f t="shared" si="63"/>
        <v/>
      </c>
      <c r="Q651" t="str">
        <f t="shared" si="64"/>
        <v xml:space="preserve">FNDLOAD apps/appsdev 0 Y DOWNLOAD $HXC_TOP/patch/115/import/hxcldmpceam.lct .ldt </v>
      </c>
      <c r="R651" t="str">
        <f t="shared" si="65"/>
        <v xml:space="preserve">FNDLOAD apps/appsdev 0 Y DOWNLOAD $HXC_TOP/patch/115/import/hxcldmpceam.lct file_name.ldt </v>
      </c>
    </row>
    <row r="652" spans="1:18" hidden="1" x14ac:dyDescent="0.3">
      <c r="A652" t="s">
        <v>5</v>
      </c>
      <c r="B652" t="s">
        <v>367</v>
      </c>
      <c r="C652" t="s">
        <v>1135</v>
      </c>
      <c r="J652">
        <f t="shared" si="61"/>
        <v>0</v>
      </c>
      <c r="K652" t="str">
        <f t="shared" si="60"/>
        <v/>
      </c>
      <c r="L652">
        <f t="shared" si="62"/>
        <v>0</v>
      </c>
      <c r="M652" t="str">
        <f t="shared" si="63"/>
        <v/>
      </c>
      <c r="Q652" t="str">
        <f t="shared" si="64"/>
        <v xml:space="preserve">FNDLOAD apps/appsdev 0 Y DOWNLOAD $HXC_TOP/patch/115/import/hxcterutimentrul.lct .ldt </v>
      </c>
      <c r="R652" t="str">
        <f t="shared" si="65"/>
        <v xml:space="preserve">FNDLOAD apps/appsdev 0 Y DOWNLOAD $HXC_TOP/patch/115/import/hxcterutimentrul.lct file_name.ldt </v>
      </c>
    </row>
    <row r="653" spans="1:18" hidden="1" x14ac:dyDescent="0.3">
      <c r="A653" t="s">
        <v>5</v>
      </c>
      <c r="B653" t="s">
        <v>367</v>
      </c>
      <c r="C653" t="s">
        <v>1136</v>
      </c>
      <c r="J653">
        <f t="shared" si="61"/>
        <v>0</v>
      </c>
      <c r="K653" t="str">
        <f t="shared" si="60"/>
        <v/>
      </c>
      <c r="L653">
        <f t="shared" si="62"/>
        <v>0</v>
      </c>
      <c r="M653" t="str">
        <f t="shared" si="63"/>
        <v/>
      </c>
      <c r="Q653" t="str">
        <f t="shared" si="64"/>
        <v xml:space="preserve">FNDLOAD apps/appsdev 0 Y DOWNLOAD $HXC_TOP/patch/115/import/hxcrecprecperiod.lct .ldt </v>
      </c>
      <c r="R653" t="str">
        <f t="shared" si="65"/>
        <v xml:space="preserve">FNDLOAD apps/appsdev 0 Y DOWNLOAD $HXC_TOP/patch/115/import/hxcrecprecperiod.lct file_name.ldt </v>
      </c>
    </row>
    <row r="654" spans="1:18" hidden="1" x14ac:dyDescent="0.3">
      <c r="A654" t="s">
        <v>5</v>
      </c>
      <c r="B654" t="s">
        <v>367</v>
      </c>
      <c r="C654" t="s">
        <v>1137</v>
      </c>
      <c r="J654">
        <f t="shared" si="61"/>
        <v>0</v>
      </c>
      <c r="K654" t="str">
        <f t="shared" si="60"/>
        <v/>
      </c>
      <c r="L654">
        <f t="shared" si="62"/>
        <v>0</v>
      </c>
      <c r="M654" t="str">
        <f t="shared" si="63"/>
        <v/>
      </c>
      <c r="Q654" t="str">
        <f t="shared" si="64"/>
        <v xml:space="preserve">FNDLOAD apps/appsdev 0 Y DOWNLOAD $HXC_TOP/patch/115/import/hxcldhrr.lct .ldt </v>
      </c>
      <c r="R654" t="str">
        <f t="shared" si="65"/>
        <v xml:space="preserve">FNDLOAD apps/appsdev 0 Y DOWNLOAD $HXC_TOP/patch/115/import/hxcldhrr.lct file_name.ldt </v>
      </c>
    </row>
    <row r="655" spans="1:18" hidden="1" x14ac:dyDescent="0.3">
      <c r="A655" t="s">
        <v>5</v>
      </c>
      <c r="B655" t="s">
        <v>367</v>
      </c>
      <c r="C655" t="s">
        <v>1138</v>
      </c>
      <c r="J655">
        <f t="shared" si="61"/>
        <v>0</v>
      </c>
      <c r="K655" t="str">
        <f t="shared" si="60"/>
        <v/>
      </c>
      <c r="L655">
        <f t="shared" si="62"/>
        <v>0</v>
      </c>
      <c r="M655" t="str">
        <f t="shared" si="63"/>
        <v/>
      </c>
      <c r="Q655" t="str">
        <f t="shared" si="64"/>
        <v xml:space="preserve">FNDLOAD apps/appsdev 0 Y DOWNLOAD $HXC_TOP/patch/115/import/hxcrtrgretrulgrp.lct .ldt </v>
      </c>
      <c r="R655" t="str">
        <f t="shared" si="65"/>
        <v xml:space="preserve">FNDLOAD apps/appsdev 0 Y DOWNLOAD $HXC_TOP/patch/115/import/hxcrtrgretrulgrp.lct file_name.ldt </v>
      </c>
    </row>
    <row r="656" spans="1:18" hidden="1" x14ac:dyDescent="0.3">
      <c r="A656" t="s">
        <v>5</v>
      </c>
      <c r="B656" t="s">
        <v>367</v>
      </c>
      <c r="C656" t="s">
        <v>1139</v>
      </c>
      <c r="J656">
        <f t="shared" si="61"/>
        <v>0</v>
      </c>
      <c r="K656" t="str">
        <f t="shared" si="60"/>
        <v/>
      </c>
      <c r="L656">
        <f t="shared" si="62"/>
        <v>0</v>
      </c>
      <c r="M656" t="str">
        <f t="shared" si="63"/>
        <v/>
      </c>
      <c r="Q656" t="str">
        <f t="shared" si="64"/>
        <v xml:space="preserve">FNDLOAD apps/appsdev 0 Y DOWNLOAD $HXC_TOP/patch/115/import/hxcldhas.lct .ldt </v>
      </c>
      <c r="R656" t="str">
        <f t="shared" si="65"/>
        <v xml:space="preserve">FNDLOAD apps/appsdev 0 Y DOWNLOAD $HXC_TOP/patch/115/import/hxcldhas.lct file_name.ldt </v>
      </c>
    </row>
    <row r="657" spans="1:18" hidden="1" x14ac:dyDescent="0.3">
      <c r="A657" t="s">
        <v>5</v>
      </c>
      <c r="B657" t="s">
        <v>367</v>
      </c>
      <c r="C657" t="s">
        <v>1140</v>
      </c>
      <c r="J657">
        <f t="shared" si="61"/>
        <v>0</v>
      </c>
      <c r="K657" t="str">
        <f t="shared" si="60"/>
        <v/>
      </c>
      <c r="L657">
        <f t="shared" si="62"/>
        <v>0</v>
      </c>
      <c r="M657" t="str">
        <f t="shared" si="63"/>
        <v/>
      </c>
      <c r="Q657" t="str">
        <f t="shared" si="64"/>
        <v xml:space="preserve">FNDLOAD apps/appsdev 0 Y DOWNLOAD $HXC_TOP/patch/115/import/hxclddep.lct .ldt </v>
      </c>
      <c r="R657" t="str">
        <f t="shared" si="65"/>
        <v xml:space="preserve">FNDLOAD apps/appsdev 0 Y DOWNLOAD $HXC_TOP/patch/115/import/hxclddep.lct file_name.ldt </v>
      </c>
    </row>
    <row r="658" spans="1:18" hidden="1" x14ac:dyDescent="0.3">
      <c r="A658" t="s">
        <v>5</v>
      </c>
      <c r="B658" t="s">
        <v>367</v>
      </c>
      <c r="C658" t="s">
        <v>1141</v>
      </c>
      <c r="J658">
        <f t="shared" si="61"/>
        <v>0</v>
      </c>
      <c r="K658" t="str">
        <f t="shared" si="60"/>
        <v/>
      </c>
      <c r="L658">
        <f t="shared" si="62"/>
        <v>0</v>
      </c>
      <c r="M658" t="str">
        <f t="shared" si="63"/>
        <v/>
      </c>
      <c r="Q658" t="str">
        <f t="shared" si="64"/>
        <v xml:space="preserve">FNDLOAD apps/appsdev 0 Y DOWNLOAD $HXC_TOP/patch/115/import/hxclockrules.lct .ldt </v>
      </c>
      <c r="R658" t="str">
        <f t="shared" si="65"/>
        <v xml:space="preserve">FNDLOAD apps/appsdev 0 Y DOWNLOAD $HXC_TOP/patch/115/import/hxclockrules.lct file_name.ldt </v>
      </c>
    </row>
    <row r="659" spans="1:18" hidden="1" x14ac:dyDescent="0.3">
      <c r="A659" t="s">
        <v>5</v>
      </c>
      <c r="B659" t="s">
        <v>367</v>
      </c>
      <c r="C659" t="s">
        <v>1142</v>
      </c>
      <c r="J659">
        <f t="shared" si="61"/>
        <v>0</v>
      </c>
      <c r="K659" t="str">
        <f t="shared" si="60"/>
        <v/>
      </c>
      <c r="L659">
        <f t="shared" si="62"/>
        <v>0</v>
      </c>
      <c r="M659" t="str">
        <f t="shared" si="63"/>
        <v/>
      </c>
      <c r="Q659" t="str">
        <f t="shared" si="64"/>
        <v xml:space="preserve">FNDLOAD apps/appsdev 0 Y DOWNLOAD $HXC_TOP/patch/115/import/hxcdeppdeposproc.lct .ldt </v>
      </c>
      <c r="R659" t="str">
        <f t="shared" si="65"/>
        <v xml:space="preserve">FNDLOAD apps/appsdev 0 Y DOWNLOAD $HXC_TOP/patch/115/import/hxcdeppdeposproc.lct file_name.ldt </v>
      </c>
    </row>
    <row r="660" spans="1:18" hidden="1" x14ac:dyDescent="0.3">
      <c r="A660" t="s">
        <v>5</v>
      </c>
      <c r="B660" t="s">
        <v>367</v>
      </c>
      <c r="C660" t="s">
        <v>1143</v>
      </c>
      <c r="J660">
        <f t="shared" si="61"/>
        <v>0</v>
      </c>
      <c r="K660" t="str">
        <f t="shared" si="60"/>
        <v/>
      </c>
      <c r="L660">
        <f t="shared" si="62"/>
        <v>0</v>
      </c>
      <c r="M660" t="str">
        <f t="shared" si="63"/>
        <v/>
      </c>
      <c r="Q660" t="str">
        <f t="shared" si="64"/>
        <v xml:space="preserve">FNDLOAD apps/appsdev 0 Y DOWNLOAD $HXC_TOP/patch/115/import/hxctmretimrecipi.lct .ldt </v>
      </c>
      <c r="R660" t="str">
        <f t="shared" si="65"/>
        <v xml:space="preserve">FNDLOAD apps/appsdev 0 Y DOWNLOAD $HXC_TOP/patch/115/import/hxctmretimrecipi.lct file_name.ldt </v>
      </c>
    </row>
    <row r="661" spans="1:18" hidden="1" x14ac:dyDescent="0.3">
      <c r="A661" t="s">
        <v>5</v>
      </c>
      <c r="B661" t="s">
        <v>367</v>
      </c>
      <c r="C661" t="s">
        <v>1144</v>
      </c>
      <c r="J661">
        <f t="shared" si="61"/>
        <v>0</v>
      </c>
      <c r="K661" t="str">
        <f t="shared" si="60"/>
        <v/>
      </c>
      <c r="L661">
        <f t="shared" si="62"/>
        <v>0</v>
      </c>
      <c r="M661" t="str">
        <f t="shared" si="63"/>
        <v/>
      </c>
      <c r="Q661" t="str">
        <f t="shared" si="64"/>
        <v xml:space="preserve">FNDLOAD apps/appsdev 0 Y DOWNLOAD $HXC_TOP/patch/115/import/hxcldhts.lct .ldt </v>
      </c>
      <c r="R661" t="str">
        <f t="shared" si="65"/>
        <v xml:space="preserve">FNDLOAD apps/appsdev 0 Y DOWNLOAD $HXC_TOP/patch/115/import/hxcldhts.lct file_name.ldt </v>
      </c>
    </row>
    <row r="662" spans="1:18" hidden="1" x14ac:dyDescent="0.3">
      <c r="A662" t="s">
        <v>5</v>
      </c>
      <c r="B662" t="s">
        <v>367</v>
      </c>
      <c r="C662" t="s">
        <v>1145</v>
      </c>
      <c r="J662">
        <f t="shared" si="61"/>
        <v>0</v>
      </c>
      <c r="K662" t="str">
        <f t="shared" ref="K662:K725" si="66">IF(ISERROR(LEFT(G662,FIND(" &amp;",G662)-1)),CONCATENATE(G662,""),LEFT(G662,FIND(" &amp;",G662)-1))</f>
        <v/>
      </c>
      <c r="L662">
        <f t="shared" si="62"/>
        <v>0</v>
      </c>
      <c r="M662" t="str">
        <f t="shared" si="63"/>
        <v/>
      </c>
      <c r="Q662" t="str">
        <f t="shared" si="64"/>
        <v xml:space="preserve">FNDLOAD apps/appsdev 0 Y DOWNLOAD $HXC_TOP/patch/115/import/hxclddar.lct .ldt </v>
      </c>
      <c r="R662" t="str">
        <f t="shared" si="65"/>
        <v xml:space="preserve">FNDLOAD apps/appsdev 0 Y DOWNLOAD $HXC_TOP/patch/115/import/hxclddar.lct file_name.ldt </v>
      </c>
    </row>
    <row r="663" spans="1:18" hidden="1" x14ac:dyDescent="0.3">
      <c r="A663" t="s">
        <v>5</v>
      </c>
      <c r="B663" t="s">
        <v>367</v>
      </c>
      <c r="C663" t="s">
        <v>1146</v>
      </c>
      <c r="J663">
        <f t="shared" si="61"/>
        <v>0</v>
      </c>
      <c r="K663" t="str">
        <f t="shared" si="66"/>
        <v/>
      </c>
      <c r="L663">
        <f t="shared" si="62"/>
        <v>0</v>
      </c>
      <c r="M663" t="str">
        <f t="shared" si="63"/>
        <v/>
      </c>
      <c r="Q663" t="str">
        <f t="shared" si="64"/>
        <v xml:space="preserve">FNDLOAD apps/appsdev 0 Y DOWNLOAD $HXC_TOP/patch/115/import/hxcseed.lct .ldt </v>
      </c>
      <c r="R663" t="str">
        <f t="shared" si="65"/>
        <v xml:space="preserve">FNDLOAD apps/appsdev 0 Y DOWNLOAD $HXC_TOP/patch/115/import/hxcseed.lct file_name.ldt </v>
      </c>
    </row>
    <row r="664" spans="1:18" hidden="1" x14ac:dyDescent="0.3">
      <c r="A664" t="s">
        <v>5</v>
      </c>
      <c r="B664" t="s">
        <v>367</v>
      </c>
      <c r="C664" t="s">
        <v>1147</v>
      </c>
      <c r="J664">
        <f t="shared" si="61"/>
        <v>0</v>
      </c>
      <c r="K664" t="str">
        <f t="shared" si="66"/>
        <v/>
      </c>
      <c r="L664">
        <f t="shared" si="62"/>
        <v>0</v>
      </c>
      <c r="M664" t="str">
        <f t="shared" si="63"/>
        <v/>
      </c>
      <c r="Q664" t="str">
        <f t="shared" si="64"/>
        <v xml:space="preserve">FNDLOAD apps/appsdev 0 Y DOWNLOAD $HXC_TOP/patch/115/import/hxclkrulockrules.lct .ldt </v>
      </c>
      <c r="R664" t="str">
        <f t="shared" si="65"/>
        <v xml:space="preserve">FNDLOAD apps/appsdev 0 Y DOWNLOAD $HXC_TOP/patch/115/import/hxclkrulockrules.lct file_name.ldt </v>
      </c>
    </row>
    <row r="665" spans="1:18" hidden="1" x14ac:dyDescent="0.3">
      <c r="A665" t="s">
        <v>5</v>
      </c>
      <c r="B665" t="s">
        <v>367</v>
      </c>
      <c r="C665" t="s">
        <v>1148</v>
      </c>
      <c r="J665">
        <f t="shared" si="61"/>
        <v>0</v>
      </c>
      <c r="K665" t="str">
        <f t="shared" si="66"/>
        <v/>
      </c>
      <c r="L665">
        <f t="shared" si="62"/>
        <v>0</v>
      </c>
      <c r="M665" t="str">
        <f t="shared" si="63"/>
        <v/>
      </c>
      <c r="Q665" t="str">
        <f t="shared" si="64"/>
        <v xml:space="preserve">FNDLOAD apps/appsdev 0 Y DOWNLOAD $HXC_TOP/patch/115/import/hxcldhrp.lct .ldt </v>
      </c>
      <c r="R665" t="str">
        <f t="shared" si="65"/>
        <v xml:space="preserve">FNDLOAD apps/appsdev 0 Y DOWNLOAD $HXC_TOP/patch/115/import/hxcldhrp.lct file_name.ldt </v>
      </c>
    </row>
    <row r="666" spans="1:18" hidden="1" x14ac:dyDescent="0.3">
      <c r="A666" t="s">
        <v>5</v>
      </c>
      <c r="B666" t="s">
        <v>367</v>
      </c>
      <c r="C666" t="s">
        <v>1149</v>
      </c>
      <c r="J666">
        <f t="shared" si="61"/>
        <v>0</v>
      </c>
      <c r="K666" t="str">
        <f t="shared" si="66"/>
        <v/>
      </c>
      <c r="L666">
        <f t="shared" si="62"/>
        <v>0</v>
      </c>
      <c r="M666" t="str">
        <f t="shared" si="63"/>
        <v/>
      </c>
      <c r="Q666" t="str">
        <f t="shared" si="64"/>
        <v xml:space="preserve">FNDLOAD apps/appsdev 0 Y DOWNLOAD $HXC_TOP/patch/115/import/hxclocktypes.lct .ldt </v>
      </c>
      <c r="R666" t="str">
        <f t="shared" si="65"/>
        <v xml:space="preserve">FNDLOAD apps/appsdev 0 Y DOWNLOAD $HXC_TOP/patch/115/import/hxclocktypes.lct file_name.ldt </v>
      </c>
    </row>
    <row r="667" spans="1:18" hidden="1" x14ac:dyDescent="0.3">
      <c r="A667" t="s">
        <v>5</v>
      </c>
      <c r="B667" t="s">
        <v>367</v>
      </c>
      <c r="C667" t="s">
        <v>1150</v>
      </c>
      <c r="J667">
        <f t="shared" si="61"/>
        <v>0</v>
      </c>
      <c r="K667" t="str">
        <f t="shared" si="66"/>
        <v/>
      </c>
      <c r="L667">
        <f t="shared" si="62"/>
        <v>0</v>
      </c>
      <c r="M667" t="str">
        <f t="shared" si="63"/>
        <v/>
      </c>
      <c r="Q667" t="str">
        <f t="shared" si="64"/>
        <v xml:space="preserve">FNDLOAD apps/appsdev 0 Y DOWNLOAD $HXC_TOP/patch/115/import/hxcrtruretrirule.lct .ldt </v>
      </c>
      <c r="R667" t="str">
        <f t="shared" si="65"/>
        <v xml:space="preserve">FNDLOAD apps/appsdev 0 Y DOWNLOAD $HXC_TOP/patch/115/import/hxcrtruretrirule.lct file_name.ldt </v>
      </c>
    </row>
    <row r="668" spans="1:18" hidden="1" x14ac:dyDescent="0.3">
      <c r="A668" t="s">
        <v>5</v>
      </c>
      <c r="B668" t="s">
        <v>367</v>
      </c>
      <c r="C668" t="s">
        <v>1151</v>
      </c>
      <c r="J668">
        <f t="shared" si="61"/>
        <v>0</v>
      </c>
      <c r="K668" t="str">
        <f t="shared" si="66"/>
        <v/>
      </c>
      <c r="L668">
        <f t="shared" si="62"/>
        <v>0</v>
      </c>
      <c r="M668" t="str">
        <f t="shared" si="63"/>
        <v/>
      </c>
      <c r="Q668" t="str">
        <f t="shared" si="64"/>
        <v xml:space="preserve">FNDLOAD apps/appsdev 0 Y DOWNLOAD $HXC_TOP/patch/115/import/hxcaltpe.lct .ldt </v>
      </c>
      <c r="R668" t="str">
        <f t="shared" si="65"/>
        <v xml:space="preserve">FNDLOAD apps/appsdev 0 Y DOWNLOAD $HXC_TOP/patch/115/import/hxcaltpe.lct file_name.ldt </v>
      </c>
    </row>
    <row r="669" spans="1:18" hidden="1" x14ac:dyDescent="0.3">
      <c r="A669" t="s">
        <v>5</v>
      </c>
      <c r="B669" t="s">
        <v>367</v>
      </c>
      <c r="C669" t="s">
        <v>1152</v>
      </c>
      <c r="J669">
        <f t="shared" si="61"/>
        <v>0</v>
      </c>
      <c r="K669" t="str">
        <f t="shared" si="66"/>
        <v/>
      </c>
      <c r="L669">
        <f t="shared" si="62"/>
        <v>0</v>
      </c>
      <c r="M669" t="str">
        <f t="shared" si="63"/>
        <v/>
      </c>
      <c r="Q669" t="str">
        <f t="shared" si="64"/>
        <v xml:space="preserve">FNDLOAD apps/appsdev 0 Y DOWNLOAD $HXC_TOP/patch/115/import/hxcaltpaliastype.lct .ldt </v>
      </c>
      <c r="R669" t="str">
        <f t="shared" si="65"/>
        <v xml:space="preserve">FNDLOAD apps/appsdev 0 Y DOWNLOAD $HXC_TOP/patch/115/import/hxcaltpaliastype.lct file_name.ldt </v>
      </c>
    </row>
    <row r="670" spans="1:18" hidden="1" x14ac:dyDescent="0.3">
      <c r="A670" t="s">
        <v>5</v>
      </c>
      <c r="B670" t="s">
        <v>367</v>
      </c>
      <c r="C670" t="s">
        <v>1153</v>
      </c>
      <c r="J670">
        <f t="shared" si="61"/>
        <v>0</v>
      </c>
      <c r="K670" t="str">
        <f t="shared" si="66"/>
        <v/>
      </c>
      <c r="L670">
        <f t="shared" si="62"/>
        <v>0</v>
      </c>
      <c r="M670" t="str">
        <f t="shared" si="63"/>
        <v/>
      </c>
      <c r="Q670" t="str">
        <f t="shared" si="64"/>
        <v xml:space="preserve">FNDLOAD apps/appsdev 0 Y DOWNLOAD $HXC_TOP/patch/115/import/hxcterftimentrul.lct .ldt </v>
      </c>
      <c r="R670" t="str">
        <f t="shared" si="65"/>
        <v xml:space="preserve">FNDLOAD apps/appsdev 0 Y DOWNLOAD $HXC_TOP/patch/115/import/hxcterftimentrul.lct file_name.ldt </v>
      </c>
    </row>
    <row r="671" spans="1:18" hidden="1" x14ac:dyDescent="0.3">
      <c r="A671" t="s">
        <v>5</v>
      </c>
      <c r="B671" t="s">
        <v>367</v>
      </c>
      <c r="C671" t="s">
        <v>1154</v>
      </c>
      <c r="J671">
        <f t="shared" si="61"/>
        <v>0</v>
      </c>
      <c r="K671" t="str">
        <f t="shared" si="66"/>
        <v/>
      </c>
      <c r="L671">
        <f t="shared" si="62"/>
        <v>0</v>
      </c>
      <c r="M671" t="str">
        <f t="shared" si="63"/>
        <v/>
      </c>
      <c r="Q671" t="str">
        <f t="shared" si="64"/>
        <v xml:space="preserve">FNDLOAD apps/appsdev 0 Y DOWNLOAD $HXC_TOP/patch/115/import/hxcasetapplnsets.lct .ldt </v>
      </c>
      <c r="R671" t="str">
        <f t="shared" si="65"/>
        <v xml:space="preserve">FNDLOAD apps/appsdev 0 Y DOWNLOAD $HXC_TOP/patch/115/import/hxcasetapplnsets.lct file_name.ldt </v>
      </c>
    </row>
    <row r="672" spans="1:18" hidden="1" x14ac:dyDescent="0.3">
      <c r="A672" t="s">
        <v>5</v>
      </c>
      <c r="B672" t="s">
        <v>367</v>
      </c>
      <c r="C672" t="s">
        <v>1155</v>
      </c>
      <c r="J672">
        <f t="shared" si="61"/>
        <v>0</v>
      </c>
      <c r="K672" t="str">
        <f t="shared" si="66"/>
        <v/>
      </c>
      <c r="L672">
        <f t="shared" si="62"/>
        <v>0</v>
      </c>
      <c r="M672" t="str">
        <f t="shared" si="63"/>
        <v/>
      </c>
      <c r="Q672" t="str">
        <f t="shared" si="64"/>
        <v xml:space="preserve">FNDLOAD apps/appsdev 0 Y DOWNLOAD $HXC_TOP/patch/115/import/hxcseeddatalvlld.lct .ldt </v>
      </c>
      <c r="R672" t="str">
        <f t="shared" si="65"/>
        <v xml:space="preserve">FNDLOAD apps/appsdev 0 Y DOWNLOAD $HXC_TOP/patch/115/import/hxcseeddatalvlld.lct file_name.ldt </v>
      </c>
    </row>
    <row r="673" spans="1:18" hidden="1" x14ac:dyDescent="0.3">
      <c r="A673" t="s">
        <v>5</v>
      </c>
      <c r="B673" t="s">
        <v>367</v>
      </c>
      <c r="C673" t="s">
        <v>1156</v>
      </c>
      <c r="J673">
        <f t="shared" si="61"/>
        <v>0</v>
      </c>
      <c r="K673" t="str">
        <f t="shared" si="66"/>
        <v/>
      </c>
      <c r="L673">
        <f t="shared" si="62"/>
        <v>0</v>
      </c>
      <c r="M673" t="str">
        <f t="shared" si="63"/>
        <v/>
      </c>
      <c r="Q673" t="str">
        <f t="shared" si="64"/>
        <v xml:space="preserve">FNDLOAD apps/appsdev 0 Y DOWNLOAD $HXC_TOP/patch/115/import/hxcldhph.lct .ldt </v>
      </c>
      <c r="R673" t="str">
        <f t="shared" si="65"/>
        <v xml:space="preserve">FNDLOAD apps/appsdev 0 Y DOWNLOAD $HXC_TOP/patch/115/import/hxcldhph.lct file_name.ldt </v>
      </c>
    </row>
    <row r="674" spans="1:18" hidden="1" x14ac:dyDescent="0.3">
      <c r="A674" t="s">
        <v>5</v>
      </c>
      <c r="B674" t="s">
        <v>367</v>
      </c>
      <c r="C674" t="s">
        <v>1157</v>
      </c>
      <c r="J674">
        <f t="shared" si="61"/>
        <v>0</v>
      </c>
      <c r="K674" t="str">
        <f t="shared" si="66"/>
        <v/>
      </c>
      <c r="L674">
        <f t="shared" si="62"/>
        <v>0</v>
      </c>
      <c r="M674" t="str">
        <f t="shared" si="63"/>
        <v/>
      </c>
      <c r="Q674" t="str">
        <f t="shared" si="64"/>
        <v xml:space="preserve">FNDLOAD apps/appsdev 0 Y DOWNLOAD $HXC_TOP/patch/115/import/hxctergtierulgrp.lct .ldt </v>
      </c>
      <c r="R674" t="str">
        <f t="shared" si="65"/>
        <v xml:space="preserve">FNDLOAD apps/appsdev 0 Y DOWNLOAD $HXC_TOP/patch/115/import/hxctergtierulgrp.lct file_name.ldt </v>
      </c>
    </row>
    <row r="675" spans="1:18" hidden="1" x14ac:dyDescent="0.3">
      <c r="A675" t="s">
        <v>5</v>
      </c>
      <c r="B675" t="s">
        <v>1158</v>
      </c>
      <c r="C675" t="s">
        <v>1159</v>
      </c>
      <c r="J675">
        <f t="shared" si="61"/>
        <v>0</v>
      </c>
      <c r="K675" t="str">
        <f t="shared" si="66"/>
        <v/>
      </c>
      <c r="L675">
        <f t="shared" si="62"/>
        <v>0</v>
      </c>
      <c r="M675" t="str">
        <f t="shared" si="63"/>
        <v/>
      </c>
      <c r="Q675" t="str">
        <f t="shared" si="64"/>
        <v xml:space="preserve">FNDLOAD apps/appsdev 0 Y DOWNLOAD $OZF_TOP/patch/115/import/ozflcltp.lct .ldt </v>
      </c>
      <c r="R675" t="str">
        <f t="shared" si="65"/>
        <v xml:space="preserve">FNDLOAD apps/appsdev 0 Y DOWNLOAD $OZF_TOP/patch/115/import/ozflcltp.lct file_name.ldt </v>
      </c>
    </row>
    <row r="676" spans="1:18" hidden="1" x14ac:dyDescent="0.3">
      <c r="A676" t="s">
        <v>5</v>
      </c>
      <c r="B676" t="s">
        <v>1158</v>
      </c>
      <c r="C676" t="s">
        <v>1160</v>
      </c>
      <c r="J676">
        <f t="shared" si="61"/>
        <v>0</v>
      </c>
      <c r="K676" t="str">
        <f t="shared" si="66"/>
        <v/>
      </c>
      <c r="L676">
        <f t="shared" si="62"/>
        <v>0</v>
      </c>
      <c r="M676" t="str">
        <f t="shared" si="63"/>
        <v/>
      </c>
      <c r="Q676" t="str">
        <f t="shared" si="64"/>
        <v xml:space="preserve">FNDLOAD apps/appsdev 0 Y DOWNLOAD $OZF_TOP/patch/115/import/ozfcss.lct .ldt </v>
      </c>
      <c r="R676" t="str">
        <f t="shared" si="65"/>
        <v xml:space="preserve">FNDLOAD apps/appsdev 0 Y DOWNLOAD $OZF_TOP/patch/115/import/ozfcss.lct file_name.ldt </v>
      </c>
    </row>
    <row r="677" spans="1:18" hidden="1" x14ac:dyDescent="0.3">
      <c r="A677" t="s">
        <v>5</v>
      </c>
      <c r="B677" t="s">
        <v>1158</v>
      </c>
      <c r="C677" t="s">
        <v>1161</v>
      </c>
      <c r="J677">
        <f t="shared" si="61"/>
        <v>0</v>
      </c>
      <c r="K677" t="str">
        <f t="shared" si="66"/>
        <v/>
      </c>
      <c r="L677">
        <f t="shared" si="62"/>
        <v>0</v>
      </c>
      <c r="M677" t="str">
        <f t="shared" si="63"/>
        <v/>
      </c>
      <c r="Q677" t="str">
        <f t="shared" si="64"/>
        <v xml:space="preserve">FNDLOAD apps/appsdev 0 Y DOWNLOAD $OZF_TOP/patch/115/import/ozfsst.lct .ldt </v>
      </c>
      <c r="R677" t="str">
        <f t="shared" si="65"/>
        <v xml:space="preserve">FNDLOAD apps/appsdev 0 Y DOWNLOAD $OZF_TOP/patch/115/import/ozfsst.lct file_name.ldt </v>
      </c>
    </row>
    <row r="678" spans="1:18" hidden="1" x14ac:dyDescent="0.3">
      <c r="A678" t="s">
        <v>5</v>
      </c>
      <c r="B678" t="s">
        <v>1158</v>
      </c>
      <c r="C678" t="s">
        <v>1162</v>
      </c>
      <c r="J678">
        <f t="shared" si="61"/>
        <v>0</v>
      </c>
      <c r="K678" t="str">
        <f t="shared" si="66"/>
        <v/>
      </c>
      <c r="L678">
        <f t="shared" si="62"/>
        <v>0</v>
      </c>
      <c r="M678" t="str">
        <f t="shared" si="63"/>
        <v/>
      </c>
      <c r="Q678" t="str">
        <f t="shared" si="64"/>
        <v xml:space="preserve">FNDLOAD apps/appsdev 0 Y DOWNLOAD $OZF_TOP/patch/115/import/ozflofdd.lct .ldt </v>
      </c>
      <c r="R678" t="str">
        <f t="shared" si="65"/>
        <v xml:space="preserve">FNDLOAD apps/appsdev 0 Y DOWNLOAD $OZF_TOP/patch/115/import/ozflofdd.lct file_name.ldt </v>
      </c>
    </row>
    <row r="679" spans="1:18" hidden="1" x14ac:dyDescent="0.3">
      <c r="A679" t="s">
        <v>5</v>
      </c>
      <c r="B679" t="s">
        <v>1158</v>
      </c>
      <c r="C679" t="s">
        <v>1163</v>
      </c>
      <c r="J679">
        <f t="shared" si="61"/>
        <v>0</v>
      </c>
      <c r="K679" t="str">
        <f t="shared" si="66"/>
        <v/>
      </c>
      <c r="L679">
        <f t="shared" si="62"/>
        <v>0</v>
      </c>
      <c r="M679" t="str">
        <f t="shared" si="63"/>
        <v/>
      </c>
      <c r="Q679" t="str">
        <f t="shared" si="64"/>
        <v xml:space="preserve">FNDLOAD apps/appsdev 0 Y DOWNLOAD $OZF_TOP/patch/115/import/ozfcdefr.lct .ldt </v>
      </c>
      <c r="R679" t="str">
        <f t="shared" si="65"/>
        <v xml:space="preserve">FNDLOAD apps/appsdev 0 Y DOWNLOAD $OZF_TOP/patch/115/import/ozfcdefr.lct file_name.ldt </v>
      </c>
    </row>
    <row r="680" spans="1:18" hidden="1" x14ac:dyDescent="0.3">
      <c r="A680" t="s">
        <v>5</v>
      </c>
      <c r="B680" t="s">
        <v>1158</v>
      </c>
      <c r="C680" t="s">
        <v>1164</v>
      </c>
      <c r="J680">
        <f t="shared" si="61"/>
        <v>0</v>
      </c>
      <c r="K680" t="str">
        <f t="shared" si="66"/>
        <v/>
      </c>
      <c r="L680">
        <f t="shared" si="62"/>
        <v>0</v>
      </c>
      <c r="M680" t="str">
        <f t="shared" si="63"/>
        <v/>
      </c>
      <c r="Q680" t="str">
        <f t="shared" si="64"/>
        <v xml:space="preserve">FNDLOAD apps/appsdev 0 Y DOWNLOAD $OZF_TOP/patch/115/import/ozfasm.lct .ldt </v>
      </c>
      <c r="R680" t="str">
        <f t="shared" si="65"/>
        <v xml:space="preserve">FNDLOAD apps/appsdev 0 Y DOWNLOAD $OZF_TOP/patch/115/import/ozfasm.lct file_name.ldt </v>
      </c>
    </row>
    <row r="681" spans="1:18" hidden="1" x14ac:dyDescent="0.3">
      <c r="A681" t="s">
        <v>5</v>
      </c>
      <c r="B681" t="s">
        <v>1165</v>
      </c>
      <c r="C681" t="s">
        <v>1166</v>
      </c>
      <c r="J681">
        <f t="shared" si="61"/>
        <v>0</v>
      </c>
      <c r="K681" t="str">
        <f t="shared" si="66"/>
        <v/>
      </c>
      <c r="L681">
        <f t="shared" si="62"/>
        <v>0</v>
      </c>
      <c r="M681" t="str">
        <f t="shared" si="63"/>
        <v/>
      </c>
      <c r="Q681" t="str">
        <f t="shared" si="64"/>
        <v xml:space="preserve">FNDLOAD apps/appsdev 0 Y DOWNLOAD $CSF_TOP/patch/115/import/csfgtstp.lct .ldt </v>
      </c>
      <c r="R681" t="str">
        <f t="shared" si="65"/>
        <v xml:space="preserve">FNDLOAD apps/appsdev 0 Y DOWNLOAD $CSF_TOP/patch/115/import/csfgtstp.lct file_name.ldt </v>
      </c>
    </row>
    <row r="682" spans="1:18" hidden="1" x14ac:dyDescent="0.3">
      <c r="A682" t="s">
        <v>5</v>
      </c>
      <c r="B682" t="s">
        <v>1165</v>
      </c>
      <c r="C682" t="s">
        <v>1167</v>
      </c>
      <c r="J682">
        <f t="shared" si="61"/>
        <v>0</v>
      </c>
      <c r="K682" t="str">
        <f t="shared" si="66"/>
        <v/>
      </c>
      <c r="L682">
        <f t="shared" si="62"/>
        <v>0</v>
      </c>
      <c r="M682" t="str">
        <f t="shared" si="63"/>
        <v/>
      </c>
      <c r="Q682" t="str">
        <f t="shared" si="64"/>
        <v xml:space="preserve">FNDLOAD apps/appsdev 0 Y DOWNLOAD $CSF_TOP/patch/115/import/csfdcqt.lct .ldt </v>
      </c>
      <c r="R682" t="str">
        <f t="shared" si="65"/>
        <v xml:space="preserve">FNDLOAD apps/appsdev 0 Y DOWNLOAD $CSF_TOP/patch/115/import/csfdcqt.lct file_name.ldt </v>
      </c>
    </row>
    <row r="683" spans="1:18" hidden="1" x14ac:dyDescent="0.3">
      <c r="A683" t="s">
        <v>5</v>
      </c>
      <c r="B683" t="s">
        <v>1165</v>
      </c>
      <c r="C683" t="s">
        <v>1168</v>
      </c>
      <c r="J683">
        <f t="shared" si="61"/>
        <v>0</v>
      </c>
      <c r="K683" t="str">
        <f t="shared" si="66"/>
        <v/>
      </c>
      <c r="L683">
        <f t="shared" si="62"/>
        <v>0</v>
      </c>
      <c r="M683" t="str">
        <f t="shared" si="63"/>
        <v/>
      </c>
      <c r="Q683" t="str">
        <f t="shared" si="64"/>
        <v xml:space="preserve">FNDLOAD apps/appsdev 0 Y DOWNLOAD $CSF_TOP/patch/115/import/csfsklvl.lct .ldt </v>
      </c>
      <c r="R683" t="str">
        <f t="shared" si="65"/>
        <v xml:space="preserve">FNDLOAD apps/appsdev 0 Y DOWNLOAD $CSF_TOP/patch/115/import/csfsklvl.lct file_name.ldt </v>
      </c>
    </row>
    <row r="684" spans="1:18" hidden="1" x14ac:dyDescent="0.3">
      <c r="A684" t="s">
        <v>5</v>
      </c>
      <c r="B684" t="s">
        <v>1165</v>
      </c>
      <c r="C684" t="s">
        <v>1169</v>
      </c>
      <c r="J684">
        <f t="shared" si="61"/>
        <v>0</v>
      </c>
      <c r="K684" t="str">
        <f t="shared" si="66"/>
        <v/>
      </c>
      <c r="L684">
        <f t="shared" si="62"/>
        <v>0</v>
      </c>
      <c r="M684" t="str">
        <f t="shared" si="63"/>
        <v/>
      </c>
      <c r="Q684" t="str">
        <f t="shared" si="64"/>
        <v xml:space="preserve">FNDLOAD apps/appsdev 0 Y DOWNLOAD $CSF_TOP/patch/115/import/csfvph.lct .ldt </v>
      </c>
      <c r="R684" t="str">
        <f t="shared" si="65"/>
        <v xml:space="preserve">FNDLOAD apps/appsdev 0 Y DOWNLOAD $CSF_TOP/patch/115/import/csfvph.lct file_name.ldt </v>
      </c>
    </row>
    <row r="685" spans="1:18" hidden="1" x14ac:dyDescent="0.3">
      <c r="A685" t="s">
        <v>5</v>
      </c>
      <c r="B685" t="s">
        <v>1165</v>
      </c>
      <c r="C685" t="s">
        <v>1170</v>
      </c>
      <c r="J685">
        <f t="shared" si="61"/>
        <v>0</v>
      </c>
      <c r="K685" t="str">
        <f t="shared" si="66"/>
        <v/>
      </c>
      <c r="L685">
        <f t="shared" si="62"/>
        <v>0</v>
      </c>
      <c r="M685" t="str">
        <f t="shared" si="63"/>
        <v/>
      </c>
      <c r="Q685" t="str">
        <f t="shared" si="64"/>
        <v xml:space="preserve">FNDLOAD apps/appsdev 0 Y DOWNLOAD $CSF_TOP/patch/115/import/csfsktpe.lct .ldt </v>
      </c>
      <c r="R685" t="str">
        <f t="shared" si="65"/>
        <v xml:space="preserve">FNDLOAD apps/appsdev 0 Y DOWNLOAD $CSF_TOP/patch/115/import/csfsktpe.lct file_name.ldt </v>
      </c>
    </row>
    <row r="686" spans="1:18" hidden="1" x14ac:dyDescent="0.3">
      <c r="A686" t="s">
        <v>5</v>
      </c>
      <c r="B686" t="s">
        <v>1165</v>
      </c>
      <c r="C686" t="s">
        <v>1171</v>
      </c>
      <c r="J686">
        <f t="shared" si="61"/>
        <v>0</v>
      </c>
      <c r="K686" t="str">
        <f t="shared" si="66"/>
        <v/>
      </c>
      <c r="L686">
        <f t="shared" si="62"/>
        <v>0</v>
      </c>
      <c r="M686" t="str">
        <f t="shared" si="63"/>
        <v/>
      </c>
      <c r="Q686" t="str">
        <f t="shared" si="64"/>
        <v xml:space="preserve">FNDLOAD apps/appsdev 0 Y DOWNLOAD $CSF_TOP/patch/115/import/csfgntst.lct .ldt </v>
      </c>
      <c r="R686" t="str">
        <f t="shared" si="65"/>
        <v xml:space="preserve">FNDLOAD apps/appsdev 0 Y DOWNLOAD $CSF_TOP/patch/115/import/csfgntst.lct file_name.ldt </v>
      </c>
    </row>
    <row r="687" spans="1:18" hidden="1" x14ac:dyDescent="0.3">
      <c r="A687" t="s">
        <v>5</v>
      </c>
      <c r="B687" t="s">
        <v>1165</v>
      </c>
      <c r="C687" t="s">
        <v>1172</v>
      </c>
      <c r="J687">
        <f t="shared" si="61"/>
        <v>0</v>
      </c>
      <c r="K687" t="str">
        <f t="shared" si="66"/>
        <v/>
      </c>
      <c r="L687">
        <f t="shared" si="62"/>
        <v>0</v>
      </c>
      <c r="M687" t="str">
        <f t="shared" si="63"/>
        <v/>
      </c>
      <c r="Q687" t="str">
        <f t="shared" si="64"/>
        <v xml:space="preserve">FNDLOAD apps/appsdev 0 Y DOWNLOAD $CSF_TOP/patch/115/import/csfrtscl.lct .ldt </v>
      </c>
      <c r="R687" t="str">
        <f t="shared" si="65"/>
        <v xml:space="preserve">FNDLOAD apps/appsdev 0 Y DOWNLOAD $CSF_TOP/patch/115/import/csfrtscl.lct file_name.ldt </v>
      </c>
    </row>
    <row r="688" spans="1:18" hidden="1" x14ac:dyDescent="0.3">
      <c r="A688" t="s">
        <v>5</v>
      </c>
      <c r="B688" t="s">
        <v>1165</v>
      </c>
      <c r="C688" t="s">
        <v>1173</v>
      </c>
      <c r="J688">
        <f t="shared" si="61"/>
        <v>0</v>
      </c>
      <c r="K688" t="str">
        <f t="shared" si="66"/>
        <v/>
      </c>
      <c r="L688">
        <f t="shared" si="62"/>
        <v>0</v>
      </c>
      <c r="M688" t="str">
        <f t="shared" si="63"/>
        <v/>
      </c>
      <c r="Q688" t="str">
        <f t="shared" si="64"/>
        <v xml:space="preserve">FNDLOAD apps/appsdev 0 Y DOWNLOAD $CSF_TOP/patch/115/import/csfskl.lct .ldt </v>
      </c>
      <c r="R688" t="str">
        <f t="shared" si="65"/>
        <v xml:space="preserve">FNDLOAD apps/appsdev 0 Y DOWNLOAD $CSF_TOP/patch/115/import/csfskl.lct file_name.ldt </v>
      </c>
    </row>
    <row r="689" spans="1:18" hidden="1" x14ac:dyDescent="0.3">
      <c r="A689" t="s">
        <v>5</v>
      </c>
      <c r="B689" t="s">
        <v>1174</v>
      </c>
      <c r="C689" t="s">
        <v>1175</v>
      </c>
      <c r="J689">
        <f t="shared" si="61"/>
        <v>0</v>
      </c>
      <c r="K689" t="str">
        <f t="shared" si="66"/>
        <v/>
      </c>
      <c r="L689">
        <f t="shared" si="62"/>
        <v>0</v>
      </c>
      <c r="M689" t="str">
        <f t="shared" si="63"/>
        <v/>
      </c>
      <c r="Q689" t="str">
        <f t="shared" si="64"/>
        <v xml:space="preserve">FNDLOAD apps/appsdev 0 Y DOWNLOAD $IEX_TOP/patch/115/import/iexaging.lct .ldt </v>
      </c>
      <c r="R689" t="str">
        <f t="shared" si="65"/>
        <v xml:space="preserve">FNDLOAD apps/appsdev 0 Y DOWNLOAD $IEX_TOP/patch/115/import/iexaging.lct file_name.ldt </v>
      </c>
    </row>
    <row r="690" spans="1:18" hidden="1" x14ac:dyDescent="0.3">
      <c r="A690" t="s">
        <v>5</v>
      </c>
      <c r="B690" t="s">
        <v>1174</v>
      </c>
      <c r="C690" t="s">
        <v>1176</v>
      </c>
      <c r="J690">
        <f t="shared" si="61"/>
        <v>0</v>
      </c>
      <c r="K690" t="str">
        <f t="shared" si="66"/>
        <v/>
      </c>
      <c r="L690">
        <f t="shared" si="62"/>
        <v>0</v>
      </c>
      <c r="M690" t="str">
        <f t="shared" si="63"/>
        <v/>
      </c>
      <c r="Q690" t="str">
        <f t="shared" si="64"/>
        <v xml:space="preserve">FNDLOAD apps/appsdev 0 Y DOWNLOAD $IEX_TOP/patch/115/import/iexdel.lct .ldt </v>
      </c>
      <c r="R690" t="str">
        <f t="shared" si="65"/>
        <v xml:space="preserve">FNDLOAD apps/appsdev 0 Y DOWNLOAD $IEX_TOP/patch/115/import/iexdel.lct file_name.ldt </v>
      </c>
    </row>
    <row r="691" spans="1:18" hidden="1" x14ac:dyDescent="0.3">
      <c r="A691" t="s">
        <v>5</v>
      </c>
      <c r="B691" t="s">
        <v>1174</v>
      </c>
      <c r="C691" t="s">
        <v>1177</v>
      </c>
      <c r="J691">
        <f t="shared" si="61"/>
        <v>0</v>
      </c>
      <c r="K691" t="str">
        <f t="shared" si="66"/>
        <v/>
      </c>
      <c r="L691">
        <f t="shared" si="62"/>
        <v>0</v>
      </c>
      <c r="M691" t="str">
        <f t="shared" si="63"/>
        <v/>
      </c>
      <c r="Q691" t="str">
        <f t="shared" si="64"/>
        <v xml:space="preserve">FNDLOAD apps/appsdev 0 Y DOWNLOAD $IEX_TOP/patch/115/import/iexobfil.lct .ldt </v>
      </c>
      <c r="R691" t="str">
        <f t="shared" si="65"/>
        <v xml:space="preserve">FNDLOAD apps/appsdev 0 Y DOWNLOAD $IEX_TOP/patch/115/import/iexobfil.lct file_name.ldt </v>
      </c>
    </row>
    <row r="692" spans="1:18" hidden="1" x14ac:dyDescent="0.3">
      <c r="A692" t="s">
        <v>5</v>
      </c>
      <c r="B692" t="s">
        <v>1174</v>
      </c>
      <c r="C692" t="s">
        <v>1178</v>
      </c>
      <c r="J692">
        <f t="shared" si="61"/>
        <v>0</v>
      </c>
      <c r="K692" t="str">
        <f t="shared" si="66"/>
        <v/>
      </c>
      <c r="L692">
        <f t="shared" si="62"/>
        <v>0</v>
      </c>
      <c r="M692" t="str">
        <f t="shared" si="63"/>
        <v/>
      </c>
      <c r="Q692" t="str">
        <f t="shared" si="64"/>
        <v xml:space="preserve">FNDLOAD apps/appsdev 0 Y DOWNLOAD $IEX_TOP/patch/115/import/iexcstat.lct .ldt </v>
      </c>
      <c r="R692" t="str">
        <f t="shared" si="65"/>
        <v xml:space="preserve">FNDLOAD apps/appsdev 0 Y DOWNLOAD $IEX_TOP/patch/115/import/iexcstat.lct file_name.ldt </v>
      </c>
    </row>
    <row r="693" spans="1:18" hidden="1" x14ac:dyDescent="0.3">
      <c r="A693" t="s">
        <v>5</v>
      </c>
      <c r="B693" t="s">
        <v>1174</v>
      </c>
      <c r="C693" t="s">
        <v>1179</v>
      </c>
      <c r="J693">
        <f t="shared" si="61"/>
        <v>0</v>
      </c>
      <c r="K693" t="str">
        <f t="shared" si="66"/>
        <v/>
      </c>
      <c r="L693">
        <f t="shared" si="62"/>
        <v>0</v>
      </c>
      <c r="M693" t="str">
        <f t="shared" si="63"/>
        <v/>
      </c>
      <c r="Q693" t="str">
        <f t="shared" si="64"/>
        <v xml:space="preserve">FNDLOAD apps/appsdev 0 Y DOWNLOAD $IEX_TOP/patch/115/import/iexstst.lct .ldt </v>
      </c>
      <c r="R693" t="str">
        <f t="shared" si="65"/>
        <v xml:space="preserve">FNDLOAD apps/appsdev 0 Y DOWNLOAD $IEX_TOP/patch/115/import/iexstst.lct file_name.ldt </v>
      </c>
    </row>
    <row r="694" spans="1:18" hidden="1" x14ac:dyDescent="0.3">
      <c r="A694" t="s">
        <v>5</v>
      </c>
      <c r="B694" t="s">
        <v>1174</v>
      </c>
      <c r="C694" t="s">
        <v>1180</v>
      </c>
      <c r="J694">
        <f t="shared" si="61"/>
        <v>0</v>
      </c>
      <c r="K694" t="str">
        <f t="shared" si="66"/>
        <v/>
      </c>
      <c r="L694">
        <f t="shared" si="62"/>
        <v>0</v>
      </c>
      <c r="M694" t="str">
        <f t="shared" si="63"/>
        <v/>
      </c>
      <c r="Q694" t="str">
        <f t="shared" si="64"/>
        <v xml:space="preserve">FNDLOAD apps/appsdev 0 Y DOWNLOAD $IEX_TOP/patch/115/import/iexapref.lct .ldt </v>
      </c>
      <c r="R694" t="str">
        <f t="shared" si="65"/>
        <v xml:space="preserve">FNDLOAD apps/appsdev 0 Y DOWNLOAD $IEX_TOP/patch/115/import/iexapref.lct file_name.ldt </v>
      </c>
    </row>
    <row r="695" spans="1:18" hidden="1" x14ac:dyDescent="0.3">
      <c r="A695" t="s">
        <v>5</v>
      </c>
      <c r="B695" t="s">
        <v>1174</v>
      </c>
      <c r="C695" t="s">
        <v>1181</v>
      </c>
      <c r="J695">
        <f t="shared" si="61"/>
        <v>0</v>
      </c>
      <c r="K695" t="str">
        <f t="shared" si="66"/>
        <v/>
      </c>
      <c r="L695">
        <f t="shared" si="62"/>
        <v>0</v>
      </c>
      <c r="M695" t="str">
        <f t="shared" si="63"/>
        <v/>
      </c>
      <c r="Q695" t="str">
        <f t="shared" si="64"/>
        <v xml:space="preserve">FNDLOAD apps/appsdev 0 Y DOWNLOAD $IEX_TOP/patch/115/import/iexxmlqry.lct .ldt </v>
      </c>
      <c r="R695" t="str">
        <f t="shared" si="65"/>
        <v xml:space="preserve">FNDLOAD apps/appsdev 0 Y DOWNLOAD $IEX_TOP/patch/115/import/iexxmlqry.lct file_name.ldt </v>
      </c>
    </row>
    <row r="696" spans="1:18" hidden="1" x14ac:dyDescent="0.3">
      <c r="A696" t="s">
        <v>5</v>
      </c>
      <c r="B696" t="s">
        <v>1174</v>
      </c>
      <c r="C696" t="s">
        <v>1182</v>
      </c>
      <c r="J696">
        <f t="shared" si="61"/>
        <v>0</v>
      </c>
      <c r="K696" t="str">
        <f t="shared" si="66"/>
        <v/>
      </c>
      <c r="L696">
        <f t="shared" si="62"/>
        <v>0</v>
      </c>
      <c r="M696" t="str">
        <f t="shared" si="63"/>
        <v/>
      </c>
      <c r="Q696" t="str">
        <f t="shared" si="64"/>
        <v xml:space="preserve">FNDLOAD apps/appsdev 0 Y DOWNLOAD $IEX_TOP/patch/115/import/iexstgrp.lct .ldt </v>
      </c>
      <c r="R696" t="str">
        <f t="shared" si="65"/>
        <v xml:space="preserve">FNDLOAD apps/appsdev 0 Y DOWNLOAD $IEX_TOP/patch/115/import/iexstgrp.lct file_name.ldt </v>
      </c>
    </row>
    <row r="697" spans="1:18" hidden="1" x14ac:dyDescent="0.3">
      <c r="A697" t="s">
        <v>5</v>
      </c>
      <c r="B697" t="s">
        <v>1174</v>
      </c>
      <c r="C697" t="s">
        <v>1183</v>
      </c>
      <c r="J697">
        <f t="shared" si="61"/>
        <v>0</v>
      </c>
      <c r="K697" t="str">
        <f t="shared" si="66"/>
        <v/>
      </c>
      <c r="L697">
        <f t="shared" si="62"/>
        <v>0</v>
      </c>
      <c r="M697" t="str">
        <f t="shared" si="63"/>
        <v/>
      </c>
      <c r="Q697" t="str">
        <f t="shared" si="64"/>
        <v xml:space="preserve">FNDLOAD apps/appsdev 0 Y DOWNLOAD $IEX_TOP/patch/115/import/iexstwt.lct .ldt </v>
      </c>
      <c r="R697" t="str">
        <f t="shared" si="65"/>
        <v xml:space="preserve">FNDLOAD apps/appsdev 0 Y DOWNLOAD $IEX_TOP/patch/115/import/iexstwt.lct file_name.ldt </v>
      </c>
    </row>
    <row r="698" spans="1:18" hidden="1" x14ac:dyDescent="0.3">
      <c r="A698" t="s">
        <v>5</v>
      </c>
      <c r="B698" t="s">
        <v>1174</v>
      </c>
      <c r="C698" t="s">
        <v>1184</v>
      </c>
      <c r="J698">
        <f t="shared" si="61"/>
        <v>0</v>
      </c>
      <c r="K698" t="str">
        <f t="shared" si="66"/>
        <v/>
      </c>
      <c r="L698">
        <f t="shared" si="62"/>
        <v>0</v>
      </c>
      <c r="M698" t="str">
        <f t="shared" si="63"/>
        <v/>
      </c>
      <c r="Q698" t="str">
        <f t="shared" si="64"/>
        <v xml:space="preserve">FNDLOAD apps/appsdev 0 Y DOWNLOAD $IEX_TOP/patch/115/import/iexchklist.lct .ldt </v>
      </c>
      <c r="R698" t="str">
        <f t="shared" si="65"/>
        <v xml:space="preserve">FNDLOAD apps/appsdev 0 Y DOWNLOAD $IEX_TOP/patch/115/import/iexchklist.lct file_name.ldt </v>
      </c>
    </row>
    <row r="699" spans="1:18" hidden="1" x14ac:dyDescent="0.3">
      <c r="A699" t="s">
        <v>5</v>
      </c>
      <c r="B699" t="s">
        <v>1174</v>
      </c>
      <c r="C699" t="s">
        <v>1185</v>
      </c>
      <c r="J699">
        <f t="shared" si="61"/>
        <v>0</v>
      </c>
      <c r="K699" t="str">
        <f t="shared" si="66"/>
        <v/>
      </c>
      <c r="L699">
        <f t="shared" si="62"/>
        <v>0</v>
      </c>
      <c r="M699" t="str">
        <f t="shared" si="63"/>
        <v/>
      </c>
      <c r="Q699" t="str">
        <f t="shared" si="64"/>
        <v xml:space="preserve">FNDLOAD apps/appsdev 0 Y DOWNLOAD $IEX_TOP/patch/115/import/iexscore.lct .ldt </v>
      </c>
      <c r="R699" t="str">
        <f t="shared" si="65"/>
        <v xml:space="preserve">FNDLOAD apps/appsdev 0 Y DOWNLOAD $IEX_TOP/patch/115/import/iexscore.lct file_name.ldt </v>
      </c>
    </row>
    <row r="700" spans="1:18" hidden="1" x14ac:dyDescent="0.3">
      <c r="A700" t="s">
        <v>5</v>
      </c>
      <c r="B700" t="s">
        <v>1174</v>
      </c>
      <c r="C700" t="s">
        <v>1186</v>
      </c>
      <c r="J700">
        <f t="shared" si="61"/>
        <v>0</v>
      </c>
      <c r="K700" t="str">
        <f t="shared" si="66"/>
        <v/>
      </c>
      <c r="L700">
        <f t="shared" si="62"/>
        <v>0</v>
      </c>
      <c r="M700" t="str">
        <f t="shared" si="63"/>
        <v/>
      </c>
      <c r="Q700" t="str">
        <f t="shared" si="64"/>
        <v xml:space="preserve">FNDLOAD apps/appsdev 0 Y DOWNLOAD $IEX_TOP/patch/115/import/iexwebas.lct .ldt </v>
      </c>
      <c r="R700" t="str">
        <f t="shared" si="65"/>
        <v xml:space="preserve">FNDLOAD apps/appsdev 0 Y DOWNLOAD $IEX_TOP/patch/115/import/iexwebas.lct file_name.ldt </v>
      </c>
    </row>
    <row r="701" spans="1:18" hidden="1" x14ac:dyDescent="0.3">
      <c r="A701" t="s">
        <v>5</v>
      </c>
      <c r="B701" t="s">
        <v>1174</v>
      </c>
      <c r="C701" t="s">
        <v>1187</v>
      </c>
      <c r="J701">
        <f t="shared" si="61"/>
        <v>0</v>
      </c>
      <c r="K701" t="str">
        <f t="shared" si="66"/>
        <v/>
      </c>
      <c r="L701">
        <f t="shared" si="62"/>
        <v>0</v>
      </c>
      <c r="M701" t="str">
        <f t="shared" si="63"/>
        <v/>
      </c>
      <c r="Q701" t="str">
        <f t="shared" si="64"/>
        <v xml:space="preserve">FNDLOAD apps/appsdev 0 Y DOWNLOAD $IEX_TOP/patch/115/import/iexstswx.lct .ldt </v>
      </c>
      <c r="R701" t="str">
        <f t="shared" si="65"/>
        <v xml:space="preserve">FNDLOAD apps/appsdev 0 Y DOWNLOAD $IEX_TOP/patch/115/import/iexstswx.lct file_name.ldt </v>
      </c>
    </row>
    <row r="702" spans="1:18" hidden="1" x14ac:dyDescent="0.3">
      <c r="A702" t="s">
        <v>5</v>
      </c>
      <c r="B702" t="s">
        <v>1188</v>
      </c>
      <c r="C702" t="s">
        <v>1189</v>
      </c>
      <c r="J702">
        <f t="shared" si="61"/>
        <v>0</v>
      </c>
      <c r="K702" t="str">
        <f t="shared" si="66"/>
        <v/>
      </c>
      <c r="L702">
        <f t="shared" si="62"/>
        <v>0</v>
      </c>
      <c r="M702" t="str">
        <f t="shared" si="63"/>
        <v/>
      </c>
      <c r="Q702" t="str">
        <f t="shared" si="64"/>
        <v xml:space="preserve">FNDLOAD apps/appsdev 0 Y DOWNLOAD $JL_TOP/patch/115/import/jlzztsed.lct .ldt </v>
      </c>
      <c r="R702" t="str">
        <f t="shared" si="65"/>
        <v xml:space="preserve">FNDLOAD apps/appsdev 0 Y DOWNLOAD $JL_TOP/patch/115/import/jlzztsed.lct file_name.ldt </v>
      </c>
    </row>
    <row r="703" spans="1:18" hidden="1" x14ac:dyDescent="0.3">
      <c r="A703" t="s">
        <v>5</v>
      </c>
      <c r="B703" t="s">
        <v>1190</v>
      </c>
      <c r="C703" t="s">
        <v>1191</v>
      </c>
      <c r="J703">
        <f t="shared" si="61"/>
        <v>0</v>
      </c>
      <c r="K703" t="str">
        <f t="shared" si="66"/>
        <v/>
      </c>
      <c r="L703">
        <f t="shared" si="62"/>
        <v>0</v>
      </c>
      <c r="M703" t="str">
        <f t="shared" si="63"/>
        <v/>
      </c>
      <c r="Q703" t="str">
        <f t="shared" si="64"/>
        <v xml:space="preserve">FNDLOAD apps/appsdev 0 Y DOWNLOAD $OKC_TOP/patch/115/import/okcdlrsp.lct .ldt </v>
      </c>
      <c r="R703" t="str">
        <f t="shared" si="65"/>
        <v xml:space="preserve">FNDLOAD apps/appsdev 0 Y DOWNLOAD $OKC_TOP/patch/115/import/okcdlrsp.lct file_name.ldt </v>
      </c>
    </row>
    <row r="704" spans="1:18" hidden="1" x14ac:dyDescent="0.3">
      <c r="A704" t="s">
        <v>5</v>
      </c>
      <c r="B704" t="s">
        <v>1190</v>
      </c>
      <c r="C704" t="s">
        <v>1192</v>
      </c>
      <c r="J704">
        <f t="shared" si="61"/>
        <v>0</v>
      </c>
      <c r="K704" t="str">
        <f t="shared" si="66"/>
        <v/>
      </c>
      <c r="L704">
        <f t="shared" si="62"/>
        <v>0</v>
      </c>
      <c r="M704" t="str">
        <f t="shared" si="63"/>
        <v/>
      </c>
      <c r="Q704" t="str">
        <f t="shared" si="64"/>
        <v xml:space="preserve">FNDLOAD apps/appsdev 0 Y DOWNLOAD $OKC_TOP/patch/115/import/okcconrl.lct .ldt </v>
      </c>
      <c r="R704" t="str">
        <f t="shared" si="65"/>
        <v xml:space="preserve">FNDLOAD apps/appsdev 0 Y DOWNLOAD $OKC_TOP/patch/115/import/okcconrl.lct file_name.ldt </v>
      </c>
    </row>
    <row r="705" spans="1:18" hidden="1" x14ac:dyDescent="0.3">
      <c r="A705" t="s">
        <v>5</v>
      </c>
      <c r="B705" t="s">
        <v>1190</v>
      </c>
      <c r="C705" t="s">
        <v>1193</v>
      </c>
      <c r="J705">
        <f t="shared" si="61"/>
        <v>0</v>
      </c>
      <c r="K705" t="str">
        <f t="shared" si="66"/>
        <v/>
      </c>
      <c r="L705">
        <f t="shared" si="62"/>
        <v>0</v>
      </c>
      <c r="M705" t="str">
        <f t="shared" si="63"/>
        <v/>
      </c>
      <c r="Q705" t="str">
        <f t="shared" si="64"/>
        <v xml:space="preserve">FNDLOAD apps/appsdev 0 Y DOWNLOAD $OKC_TOP/patch/115/import/okcbdevt.lct .ldt </v>
      </c>
      <c r="R705" t="str">
        <f t="shared" si="65"/>
        <v xml:space="preserve">FNDLOAD apps/appsdev 0 Y DOWNLOAD $OKC_TOP/patch/115/import/okcbdevt.lct file_name.ldt </v>
      </c>
    </row>
    <row r="706" spans="1:18" hidden="1" x14ac:dyDescent="0.3">
      <c r="A706" t="s">
        <v>5</v>
      </c>
      <c r="B706" t="s">
        <v>1190</v>
      </c>
      <c r="C706" t="s">
        <v>1194</v>
      </c>
      <c r="J706">
        <f t="shared" si="61"/>
        <v>0</v>
      </c>
      <c r="K706" t="str">
        <f t="shared" si="66"/>
        <v/>
      </c>
      <c r="L706">
        <f t="shared" si="62"/>
        <v>0</v>
      </c>
      <c r="M706" t="str">
        <f t="shared" si="63"/>
        <v/>
      </c>
      <c r="Q706" t="str">
        <f t="shared" si="64"/>
        <v xml:space="preserve">FNDLOAD apps/appsdev 0 Y DOWNLOAD $OKC_TOP/patch/115/import/okcdlstc.lct .ldt </v>
      </c>
      <c r="R706" t="str">
        <f t="shared" si="65"/>
        <v xml:space="preserve">FNDLOAD apps/appsdev 0 Y DOWNLOAD $OKC_TOP/patch/115/import/okcdlstc.lct file_name.ldt </v>
      </c>
    </row>
    <row r="707" spans="1:18" hidden="1" x14ac:dyDescent="0.3">
      <c r="A707" t="s">
        <v>5</v>
      </c>
      <c r="B707" t="s">
        <v>1190</v>
      </c>
      <c r="C707" t="s">
        <v>1195</v>
      </c>
      <c r="J707">
        <f t="shared" si="61"/>
        <v>0</v>
      </c>
      <c r="K707" t="str">
        <f t="shared" si="66"/>
        <v/>
      </c>
      <c r="L707">
        <f t="shared" si="62"/>
        <v>0</v>
      </c>
      <c r="M707" t="str">
        <f t="shared" si="63"/>
        <v/>
      </c>
      <c r="Q707" t="str">
        <f t="shared" si="64"/>
        <v xml:space="preserve">FNDLOAD apps/appsdev 0 Y DOWNLOAD $OKC_TOP/patch/115/import/okcocesd.lct .ldt </v>
      </c>
      <c r="R707" t="str">
        <f t="shared" si="65"/>
        <v xml:space="preserve">FNDLOAD apps/appsdev 0 Y DOWNLOAD $OKC_TOP/patch/115/import/okcocesd.lct file_name.ldt </v>
      </c>
    </row>
    <row r="708" spans="1:18" hidden="1" x14ac:dyDescent="0.3">
      <c r="A708" t="s">
        <v>5</v>
      </c>
      <c r="B708" t="s">
        <v>1190</v>
      </c>
      <c r="C708" t="s">
        <v>1196</v>
      </c>
      <c r="J708">
        <f t="shared" si="61"/>
        <v>0</v>
      </c>
      <c r="K708" t="str">
        <f t="shared" si="66"/>
        <v/>
      </c>
      <c r="L708">
        <f t="shared" si="62"/>
        <v>0</v>
      </c>
      <c r="M708" t="str">
        <f t="shared" si="63"/>
        <v/>
      </c>
      <c r="Q708" t="str">
        <f t="shared" si="64"/>
        <v xml:space="preserve">FNDLOAD apps/appsdev 0 Y DOWNLOAD $OKC_TOP/patch/115/import/okcdqlsd.lct .ldt </v>
      </c>
      <c r="R708" t="str">
        <f t="shared" si="65"/>
        <v xml:space="preserve">FNDLOAD apps/appsdev 0 Y DOWNLOAD $OKC_TOP/patch/115/import/okcdqlsd.lct file_name.ldt </v>
      </c>
    </row>
    <row r="709" spans="1:18" hidden="1" x14ac:dyDescent="0.3">
      <c r="A709" t="s">
        <v>5</v>
      </c>
      <c r="B709" t="s">
        <v>1190</v>
      </c>
      <c r="C709" t="s">
        <v>1197</v>
      </c>
      <c r="J709">
        <f t="shared" ref="J709:J772" si="67">IF(ISERROR(FIND(" &amp;",G709)),LEN(G709),FIND(" &amp;",G709)-1)</f>
        <v>0</v>
      </c>
      <c r="K709" t="str">
        <f t="shared" si="66"/>
        <v/>
      </c>
      <c r="L709">
        <f t="shared" ref="L709:L772" si="68">IF(ISERROR(FIND(" &amp;",G709,J709+2)),LEN(G709)-J709,FIND(" &amp;",G709,J709+2)-J709-$D$2)</f>
        <v>0</v>
      </c>
      <c r="M709" t="str">
        <f t="shared" ref="M709:M772" si="69">IF(H709&gt;=2,IF(ISERROR(MID(G709,J709+$D$2,L709)),"",MID(G709,J709+$D$2,L709)),"")</f>
        <v/>
      </c>
      <c r="Q709" t="str">
        <f t="shared" ref="Q709:Q772" si="70">CONCATENATE("FNDLOAD apps/",$C$2," 0 Y DOWNLOAD $",B709,"_TOP/patch/115/import/",C709," ",N709,".ldt ",F709,IF(K709="","",CONCATENATE(" ",K709,"='",N709,"'")),IF(M709="","",CONCATENATE(" ",M709,"='",O709,"'")))</f>
        <v xml:space="preserve">FNDLOAD apps/appsdev 0 Y DOWNLOAD $OKC_TOP/patch/115/import/okclrgsd.lct .ldt </v>
      </c>
      <c r="R709" t="str">
        <f t="shared" ref="R709:R772" si="71">CONCATENATE("FNDLOAD apps/",$C$2," 0 Y DOWNLOAD $",B709,"_TOP/patch/115/import/",C709," file_name.ldt ",F709,IF(K709="","",CONCATENATE(" ",K709,"='",LOWER(K709),"'")))</f>
        <v xml:space="preserve">FNDLOAD apps/appsdev 0 Y DOWNLOAD $OKC_TOP/patch/115/import/okclrgsd.lct file_name.ldt </v>
      </c>
    </row>
    <row r="710" spans="1:18" hidden="1" x14ac:dyDescent="0.3">
      <c r="A710" t="s">
        <v>5</v>
      </c>
      <c r="B710" t="s">
        <v>1190</v>
      </c>
      <c r="C710" t="s">
        <v>1198</v>
      </c>
      <c r="J710">
        <f t="shared" si="67"/>
        <v>0</v>
      </c>
      <c r="K710" t="str">
        <f t="shared" si="66"/>
        <v/>
      </c>
      <c r="L710">
        <f t="shared" si="68"/>
        <v>0</v>
      </c>
      <c r="M710" t="str">
        <f t="shared" si="69"/>
        <v/>
      </c>
      <c r="Q710" t="str">
        <f t="shared" si="70"/>
        <v xml:space="preserve">FNDLOAD apps/appsdev 0 Y DOWNLOAD $OKC_TOP/patch/115/import/okcrrdsd.lct .ldt </v>
      </c>
      <c r="R710" t="str">
        <f t="shared" si="71"/>
        <v xml:space="preserve">FNDLOAD apps/appsdev 0 Y DOWNLOAD $OKC_TOP/patch/115/import/okcrrdsd.lct file_name.ldt </v>
      </c>
    </row>
    <row r="711" spans="1:18" hidden="1" x14ac:dyDescent="0.3">
      <c r="A711" t="s">
        <v>5</v>
      </c>
      <c r="B711" t="s">
        <v>1190</v>
      </c>
      <c r="C711" t="s">
        <v>1199</v>
      </c>
      <c r="J711">
        <f t="shared" si="67"/>
        <v>0</v>
      </c>
      <c r="K711" t="str">
        <f t="shared" si="66"/>
        <v/>
      </c>
      <c r="L711">
        <f t="shared" si="68"/>
        <v>0</v>
      </c>
      <c r="M711" t="str">
        <f t="shared" si="69"/>
        <v/>
      </c>
      <c r="Q711" t="str">
        <f t="shared" si="70"/>
        <v xml:space="preserve">FNDLOAD apps/appsdev 0 Y DOWNLOAD $OKC_TOP/patch/115/import/okcaalsd.lct .ldt </v>
      </c>
      <c r="R711" t="str">
        <f t="shared" si="71"/>
        <v xml:space="preserve">FNDLOAD apps/appsdev 0 Y DOWNLOAD $OKC_TOP/patch/115/import/okcaalsd.lct file_name.ldt </v>
      </c>
    </row>
    <row r="712" spans="1:18" hidden="1" x14ac:dyDescent="0.3">
      <c r="A712" t="s">
        <v>5</v>
      </c>
      <c r="B712" t="s">
        <v>1190</v>
      </c>
      <c r="C712" t="s">
        <v>1200</v>
      </c>
      <c r="J712">
        <f t="shared" si="67"/>
        <v>0</v>
      </c>
      <c r="K712" t="str">
        <f t="shared" si="66"/>
        <v/>
      </c>
      <c r="L712">
        <f t="shared" si="68"/>
        <v>0</v>
      </c>
      <c r="M712" t="str">
        <f t="shared" si="69"/>
        <v/>
      </c>
      <c r="Q712" t="str">
        <f t="shared" si="70"/>
        <v xml:space="preserve">FNDLOAD apps/appsdev 0 Y DOWNLOAD $OKC_TOP/patch/115/import/okcsysvar.lct .ldt </v>
      </c>
      <c r="R712" t="str">
        <f t="shared" si="71"/>
        <v xml:space="preserve">FNDLOAD apps/appsdev 0 Y DOWNLOAD $OKC_TOP/patch/115/import/okcsysvar.lct file_name.ldt </v>
      </c>
    </row>
    <row r="713" spans="1:18" hidden="1" x14ac:dyDescent="0.3">
      <c r="A713" t="s">
        <v>5</v>
      </c>
      <c r="B713" t="s">
        <v>1190</v>
      </c>
      <c r="C713" t="s">
        <v>1201</v>
      </c>
      <c r="J713">
        <f t="shared" si="67"/>
        <v>0</v>
      </c>
      <c r="K713" t="str">
        <f t="shared" si="66"/>
        <v/>
      </c>
      <c r="L713">
        <f t="shared" si="68"/>
        <v>0</v>
      </c>
      <c r="M713" t="str">
        <f t="shared" si="69"/>
        <v/>
      </c>
      <c r="Q713" t="str">
        <f t="shared" si="70"/>
        <v xml:space="preserve">FNDLOAD apps/appsdev 0 Y DOWNLOAD $OKC_TOP/patch/115/import/okcrgdsd.lct .ldt </v>
      </c>
      <c r="R713" t="str">
        <f t="shared" si="71"/>
        <v xml:space="preserve">FNDLOAD apps/appsdev 0 Y DOWNLOAD $OKC_TOP/patch/115/import/okcrgdsd.lct file_name.ldt </v>
      </c>
    </row>
    <row r="714" spans="1:18" hidden="1" x14ac:dyDescent="0.3">
      <c r="A714" t="s">
        <v>5</v>
      </c>
      <c r="B714" t="s">
        <v>1190</v>
      </c>
      <c r="C714" t="s">
        <v>1202</v>
      </c>
      <c r="J714">
        <f t="shared" si="67"/>
        <v>0</v>
      </c>
      <c r="K714" t="str">
        <f t="shared" si="66"/>
        <v/>
      </c>
      <c r="L714">
        <f t="shared" si="68"/>
        <v>0</v>
      </c>
      <c r="M714" t="str">
        <f t="shared" si="69"/>
        <v/>
      </c>
      <c r="Q714" t="str">
        <f t="shared" si="70"/>
        <v xml:space="preserve">FNDLOAD apps/appsdev 0 Y DOWNLOAD $OKC_TOP/patch/115/import/okcrepact.lct .ldt </v>
      </c>
      <c r="R714" t="str">
        <f t="shared" si="71"/>
        <v xml:space="preserve">FNDLOAD apps/appsdev 0 Y DOWNLOAD $OKC_TOP/patch/115/import/okcrepact.lct file_name.ldt </v>
      </c>
    </row>
    <row r="715" spans="1:18" hidden="1" x14ac:dyDescent="0.3">
      <c r="A715" t="s">
        <v>5</v>
      </c>
      <c r="B715" t="s">
        <v>1190</v>
      </c>
      <c r="C715" t="s">
        <v>1203</v>
      </c>
      <c r="J715">
        <f t="shared" si="67"/>
        <v>0</v>
      </c>
      <c r="K715" t="str">
        <f t="shared" si="66"/>
        <v/>
      </c>
      <c r="L715">
        <f t="shared" si="68"/>
        <v>0</v>
      </c>
      <c r="M715" t="str">
        <f t="shared" si="69"/>
        <v/>
      </c>
      <c r="Q715" t="str">
        <f t="shared" si="70"/>
        <v xml:space="preserve">FNDLOAD apps/appsdev 0 Y DOWNLOAD $OKC_TOP/patch/115/import/okccnlsd.lct .ldt </v>
      </c>
      <c r="R715" t="str">
        <f t="shared" si="71"/>
        <v xml:space="preserve">FNDLOAD apps/appsdev 0 Y DOWNLOAD $OKC_TOP/patch/115/import/okccnlsd.lct file_name.ldt </v>
      </c>
    </row>
    <row r="716" spans="1:18" hidden="1" x14ac:dyDescent="0.3">
      <c r="A716" t="s">
        <v>5</v>
      </c>
      <c r="B716" t="s">
        <v>1190</v>
      </c>
      <c r="C716" t="s">
        <v>1204</v>
      </c>
      <c r="J716">
        <f t="shared" si="67"/>
        <v>0</v>
      </c>
      <c r="K716" t="str">
        <f t="shared" si="66"/>
        <v/>
      </c>
      <c r="L716">
        <f t="shared" si="68"/>
        <v>0</v>
      </c>
      <c r="M716" t="str">
        <f t="shared" si="69"/>
        <v/>
      </c>
      <c r="Q716" t="str">
        <f t="shared" si="70"/>
        <v xml:space="preserve">FNDLOAD apps/appsdev 0 Y DOWNLOAD $OKC_TOP/patch/115/import/okclsesd.lct .ldt </v>
      </c>
      <c r="R716" t="str">
        <f t="shared" si="71"/>
        <v xml:space="preserve">FNDLOAD apps/appsdev 0 Y DOWNLOAD $OKC_TOP/patch/115/import/okclsesd.lct file_name.ldt </v>
      </c>
    </row>
    <row r="717" spans="1:18" hidden="1" x14ac:dyDescent="0.3">
      <c r="A717" t="s">
        <v>5</v>
      </c>
      <c r="B717" t="s">
        <v>1190</v>
      </c>
      <c r="C717" t="s">
        <v>1205</v>
      </c>
      <c r="J717">
        <f t="shared" si="67"/>
        <v>0</v>
      </c>
      <c r="K717" t="str">
        <f t="shared" si="66"/>
        <v/>
      </c>
      <c r="L717">
        <f t="shared" si="68"/>
        <v>0</v>
      </c>
      <c r="M717" t="str">
        <f t="shared" si="69"/>
        <v/>
      </c>
      <c r="Q717" t="str">
        <f t="shared" si="70"/>
        <v xml:space="preserve">FNDLOAD apps/appsdev 0 Y DOWNLOAD $OKC_TOP/patch/115/import/okcopnsd.lct .ldt </v>
      </c>
      <c r="R717" t="str">
        <f t="shared" si="71"/>
        <v xml:space="preserve">FNDLOAD apps/appsdev 0 Y DOWNLOAD $OKC_TOP/patch/115/import/okcopnsd.lct file_name.ldt </v>
      </c>
    </row>
    <row r="718" spans="1:18" hidden="1" x14ac:dyDescent="0.3">
      <c r="A718" t="s">
        <v>5</v>
      </c>
      <c r="B718" t="s">
        <v>1190</v>
      </c>
      <c r="C718" t="s">
        <v>1206</v>
      </c>
      <c r="J718">
        <f t="shared" si="67"/>
        <v>0</v>
      </c>
      <c r="K718" t="str">
        <f t="shared" si="66"/>
        <v/>
      </c>
      <c r="L718">
        <f t="shared" si="68"/>
        <v>0</v>
      </c>
      <c r="M718" t="str">
        <f t="shared" si="69"/>
        <v/>
      </c>
      <c r="Q718" t="str">
        <f t="shared" si="70"/>
        <v xml:space="preserve">FNDLOAD apps/appsdev 0 Y DOWNLOAD $OKC_TOP/patch/115/import/okcrscsd.lct .ldt </v>
      </c>
      <c r="R718" t="str">
        <f t="shared" si="71"/>
        <v xml:space="preserve">FNDLOAD apps/appsdev 0 Y DOWNLOAD $OKC_TOP/patch/115/import/okcrscsd.lct file_name.ldt </v>
      </c>
    </row>
    <row r="719" spans="1:18" hidden="1" x14ac:dyDescent="0.3">
      <c r="A719" t="s">
        <v>5</v>
      </c>
      <c r="B719" t="s">
        <v>1190</v>
      </c>
      <c r="C719" t="s">
        <v>1207</v>
      </c>
      <c r="J719">
        <f t="shared" si="67"/>
        <v>0</v>
      </c>
      <c r="K719" t="str">
        <f t="shared" si="66"/>
        <v/>
      </c>
      <c r="L719">
        <f t="shared" si="68"/>
        <v>0</v>
      </c>
      <c r="M719" t="str">
        <f t="shared" si="69"/>
        <v/>
      </c>
      <c r="Q719" t="str">
        <f t="shared" si="70"/>
        <v xml:space="preserve">FNDLOAD apps/appsdev 0 Y DOWNLOAD $OKC_TOP/patch/115/import/okclsrsd.lct .ldt </v>
      </c>
      <c r="R719" t="str">
        <f t="shared" si="71"/>
        <v xml:space="preserve">FNDLOAD apps/appsdev 0 Y DOWNLOAD $OKC_TOP/patch/115/import/okclsrsd.lct file_name.ldt </v>
      </c>
    </row>
    <row r="720" spans="1:18" hidden="1" x14ac:dyDescent="0.3">
      <c r="A720" t="s">
        <v>5</v>
      </c>
      <c r="B720" t="s">
        <v>1190</v>
      </c>
      <c r="C720" t="s">
        <v>1208</v>
      </c>
      <c r="J720">
        <f t="shared" si="67"/>
        <v>0</v>
      </c>
      <c r="K720" t="str">
        <f t="shared" si="66"/>
        <v/>
      </c>
      <c r="L720">
        <f t="shared" si="68"/>
        <v>0</v>
      </c>
      <c r="M720" t="str">
        <f t="shared" si="69"/>
        <v/>
      </c>
      <c r="Q720" t="str">
        <f t="shared" si="70"/>
        <v xml:space="preserve">FNDLOAD apps/appsdev 0 Y DOWNLOAD $OKC_TOP/patch/115/import/okcvlosd.lct .ldt </v>
      </c>
      <c r="R720" t="str">
        <f t="shared" si="71"/>
        <v xml:space="preserve">FNDLOAD apps/appsdev 0 Y DOWNLOAD $OKC_TOP/patch/115/import/okcvlosd.lct file_name.ldt </v>
      </c>
    </row>
    <row r="721" spans="1:18" hidden="1" x14ac:dyDescent="0.3">
      <c r="A721" t="s">
        <v>5</v>
      </c>
      <c r="B721" t="s">
        <v>1190</v>
      </c>
      <c r="C721" t="s">
        <v>1209</v>
      </c>
      <c r="J721">
        <f t="shared" si="67"/>
        <v>0</v>
      </c>
      <c r="K721" t="str">
        <f t="shared" si="66"/>
        <v/>
      </c>
      <c r="L721">
        <f t="shared" si="68"/>
        <v>0</v>
      </c>
      <c r="M721" t="str">
        <f t="shared" si="69"/>
        <v/>
      </c>
      <c r="Q721" t="str">
        <f t="shared" si="70"/>
        <v xml:space="preserve">FNDLOAD apps/appsdev 0 Y DOWNLOAD $OKC_TOP/patch/115/import/okcudafunc.lct .ldt </v>
      </c>
      <c r="R721" t="str">
        <f t="shared" si="71"/>
        <v xml:space="preserve">FNDLOAD apps/appsdev 0 Y DOWNLOAD $OKC_TOP/patch/115/import/okcudafunc.lct file_name.ldt </v>
      </c>
    </row>
    <row r="722" spans="1:18" hidden="1" x14ac:dyDescent="0.3">
      <c r="A722" t="s">
        <v>5</v>
      </c>
      <c r="B722" t="s">
        <v>1190</v>
      </c>
      <c r="C722" t="s">
        <v>1210</v>
      </c>
      <c r="J722">
        <f t="shared" si="67"/>
        <v>0</v>
      </c>
      <c r="K722" t="str">
        <f t="shared" si="66"/>
        <v/>
      </c>
      <c r="L722">
        <f t="shared" si="68"/>
        <v>0</v>
      </c>
      <c r="M722" t="str">
        <f t="shared" si="69"/>
        <v/>
      </c>
      <c r="Q722" t="str">
        <f t="shared" si="70"/>
        <v xml:space="preserve">FNDLOAD apps/appsdev 0 Y DOWNLOAD $OKC_TOP/patch/115/import/okcpdpsd.lct .ldt </v>
      </c>
      <c r="R722" t="str">
        <f t="shared" si="71"/>
        <v xml:space="preserve">FNDLOAD apps/appsdev 0 Y DOWNLOAD $OKC_TOP/patch/115/import/okcpdpsd.lct file_name.ldt </v>
      </c>
    </row>
    <row r="723" spans="1:18" hidden="1" x14ac:dyDescent="0.3">
      <c r="A723" t="s">
        <v>5</v>
      </c>
      <c r="B723" t="s">
        <v>1190</v>
      </c>
      <c r="C723" t="s">
        <v>1211</v>
      </c>
      <c r="J723">
        <f t="shared" si="67"/>
        <v>0</v>
      </c>
      <c r="K723" t="str">
        <f t="shared" si="66"/>
        <v/>
      </c>
      <c r="L723">
        <f t="shared" si="68"/>
        <v>0</v>
      </c>
      <c r="M723" t="str">
        <f t="shared" si="69"/>
        <v/>
      </c>
      <c r="Q723" t="str">
        <f t="shared" si="70"/>
        <v xml:space="preserve">FNDLOAD apps/appsdev 0 Y DOWNLOAD $OKC_TOP/patch/115/import/okcxmlsd.lct .ldt </v>
      </c>
      <c r="R723" t="str">
        <f t="shared" si="71"/>
        <v xml:space="preserve">FNDLOAD apps/appsdev 0 Y DOWNLOAD $OKC_TOP/patch/115/import/okcxmlsd.lct file_name.ldt </v>
      </c>
    </row>
    <row r="724" spans="1:18" hidden="1" x14ac:dyDescent="0.3">
      <c r="A724" t="s">
        <v>5</v>
      </c>
      <c r="B724" t="s">
        <v>1190</v>
      </c>
      <c r="C724" t="s">
        <v>1212</v>
      </c>
      <c r="J724">
        <f t="shared" si="67"/>
        <v>0</v>
      </c>
      <c r="K724" t="str">
        <f t="shared" si="66"/>
        <v/>
      </c>
      <c r="L724">
        <f t="shared" si="68"/>
        <v>0</v>
      </c>
      <c r="M724" t="str">
        <f t="shared" si="69"/>
        <v/>
      </c>
      <c r="Q724" t="str">
        <f t="shared" si="70"/>
        <v xml:space="preserve">FNDLOAD apps/appsdev 0 Y DOWNLOAD $OKC_TOP/patch/115/import/okcastsd.lct .ldt </v>
      </c>
      <c r="R724" t="str">
        <f t="shared" si="71"/>
        <v xml:space="preserve">FNDLOAD apps/appsdev 0 Y DOWNLOAD $OKC_TOP/patch/115/import/okcastsd.lct file_name.ldt </v>
      </c>
    </row>
    <row r="725" spans="1:18" hidden="1" x14ac:dyDescent="0.3">
      <c r="A725" t="s">
        <v>5</v>
      </c>
      <c r="B725" t="s">
        <v>1190</v>
      </c>
      <c r="C725" t="s">
        <v>1213</v>
      </c>
      <c r="J725">
        <f t="shared" si="67"/>
        <v>0</v>
      </c>
      <c r="K725" t="str">
        <f t="shared" si="66"/>
        <v/>
      </c>
      <c r="L725">
        <f t="shared" si="68"/>
        <v>0</v>
      </c>
      <c r="M725" t="str">
        <f t="shared" si="69"/>
        <v/>
      </c>
      <c r="Q725" t="str">
        <f t="shared" si="70"/>
        <v xml:space="preserve">FNDLOAD apps/appsdev 0 Y DOWNLOAD $OKC_TOP/patch/115/import/okcvardoctyp.lct .ldt </v>
      </c>
      <c r="R725" t="str">
        <f t="shared" si="71"/>
        <v xml:space="preserve">FNDLOAD apps/appsdev 0 Y DOWNLOAD $OKC_TOP/patch/115/import/okcvardoctyp.lct file_name.ldt </v>
      </c>
    </row>
    <row r="726" spans="1:18" hidden="1" x14ac:dyDescent="0.3">
      <c r="A726" t="s">
        <v>5</v>
      </c>
      <c r="B726" t="s">
        <v>1190</v>
      </c>
      <c r="C726" t="s">
        <v>1214</v>
      </c>
      <c r="J726">
        <f t="shared" si="67"/>
        <v>0</v>
      </c>
      <c r="K726" t="str">
        <f t="shared" ref="K726:K789" si="72">IF(ISERROR(LEFT(G726,FIND(" &amp;",G726)-1)),CONCATENATE(G726,""),LEFT(G726,FIND(" &amp;",G726)-1))</f>
        <v/>
      </c>
      <c r="L726">
        <f t="shared" si="68"/>
        <v>0</v>
      </c>
      <c r="M726" t="str">
        <f t="shared" si="69"/>
        <v/>
      </c>
      <c r="Q726" t="str">
        <f t="shared" si="70"/>
        <v xml:space="preserve">FNDLOAD apps/appsdev 0 Y DOWNLOAD $OKC_TOP/patch/115/import/okcscssd.lct .ldt </v>
      </c>
      <c r="R726" t="str">
        <f t="shared" si="71"/>
        <v xml:space="preserve">FNDLOAD apps/appsdev 0 Y DOWNLOAD $OKC_TOP/patch/115/import/okcscssd.lct file_name.ldt </v>
      </c>
    </row>
    <row r="727" spans="1:18" hidden="1" x14ac:dyDescent="0.3">
      <c r="A727" t="s">
        <v>5</v>
      </c>
      <c r="B727" t="s">
        <v>1190</v>
      </c>
      <c r="C727" t="s">
        <v>1215</v>
      </c>
      <c r="J727">
        <f t="shared" si="67"/>
        <v>0</v>
      </c>
      <c r="K727" t="str">
        <f t="shared" si="72"/>
        <v/>
      </c>
      <c r="L727">
        <f t="shared" si="68"/>
        <v>0</v>
      </c>
      <c r="M727" t="str">
        <f t="shared" si="69"/>
        <v/>
      </c>
      <c r="Q727" t="str">
        <f t="shared" si="70"/>
        <v xml:space="preserve">FNDLOAD apps/appsdev 0 Y DOWNLOAD $OKC_TOP/patch/115/import/okcudatmpl.lct .ldt </v>
      </c>
      <c r="R727" t="str">
        <f t="shared" si="71"/>
        <v xml:space="preserve">FNDLOAD apps/appsdev 0 Y DOWNLOAD $OKC_TOP/patch/115/import/okcudatmpl.lct file_name.ldt </v>
      </c>
    </row>
    <row r="728" spans="1:18" hidden="1" x14ac:dyDescent="0.3">
      <c r="A728" t="s">
        <v>5</v>
      </c>
      <c r="B728" t="s">
        <v>1190</v>
      </c>
      <c r="C728" t="s">
        <v>1216</v>
      </c>
      <c r="J728">
        <f t="shared" si="67"/>
        <v>0</v>
      </c>
      <c r="K728" t="str">
        <f t="shared" si="72"/>
        <v/>
      </c>
      <c r="L728">
        <f t="shared" si="68"/>
        <v>0</v>
      </c>
      <c r="M728" t="str">
        <f t="shared" si="69"/>
        <v/>
      </c>
      <c r="Q728" t="str">
        <f t="shared" si="70"/>
        <v xml:space="preserve">FNDLOAD apps/appsdev 0 Y DOWNLOAD $OKC_TOP/patch/115/import/okcdlatt.lct .ldt </v>
      </c>
      <c r="R728" t="str">
        <f t="shared" si="71"/>
        <v xml:space="preserve">FNDLOAD apps/appsdev 0 Y DOWNLOAD $OKC_TOP/patch/115/import/okcdlatt.lct file_name.ldt </v>
      </c>
    </row>
    <row r="729" spans="1:18" hidden="1" x14ac:dyDescent="0.3">
      <c r="A729" t="s">
        <v>5</v>
      </c>
      <c r="B729" t="s">
        <v>1190</v>
      </c>
      <c r="C729" t="s">
        <v>1217</v>
      </c>
      <c r="J729">
        <f t="shared" si="67"/>
        <v>0</v>
      </c>
      <c r="K729" t="str">
        <f t="shared" si="72"/>
        <v/>
      </c>
      <c r="L729">
        <f t="shared" si="68"/>
        <v>0</v>
      </c>
      <c r="M729" t="str">
        <f t="shared" si="69"/>
        <v/>
      </c>
      <c r="Q729" t="str">
        <f t="shared" si="70"/>
        <v xml:space="preserve">FNDLOAD apps/appsdev 0 Y DOWNLOAD $OKC_TOP/patch/115/import/okcbdtsd.lct .ldt </v>
      </c>
      <c r="R729" t="str">
        <f t="shared" si="71"/>
        <v xml:space="preserve">FNDLOAD apps/appsdev 0 Y DOWNLOAD $OKC_TOP/patch/115/import/okcbdtsd.lct file_name.ldt </v>
      </c>
    </row>
    <row r="730" spans="1:18" hidden="1" x14ac:dyDescent="0.3">
      <c r="A730" t="s">
        <v>5</v>
      </c>
      <c r="B730" t="s">
        <v>1190</v>
      </c>
      <c r="C730" t="s">
        <v>1218</v>
      </c>
      <c r="J730">
        <f t="shared" si="67"/>
        <v>0</v>
      </c>
      <c r="K730" t="str">
        <f t="shared" si="72"/>
        <v/>
      </c>
      <c r="L730">
        <f t="shared" si="68"/>
        <v>0</v>
      </c>
      <c r="M730" t="str">
        <f t="shared" si="69"/>
        <v/>
      </c>
      <c r="Q730" t="str">
        <f t="shared" si="70"/>
        <v xml:space="preserve">FNDLOAD apps/appsdev 0 Y DOWNLOAD $OKC_TOP/patch/115/import/okcqlpsd.lct .ldt </v>
      </c>
      <c r="R730" t="str">
        <f t="shared" si="71"/>
        <v xml:space="preserve">FNDLOAD apps/appsdev 0 Y DOWNLOAD $OKC_TOP/patch/115/import/okcqlpsd.lct file_name.ldt </v>
      </c>
    </row>
    <row r="731" spans="1:18" hidden="1" x14ac:dyDescent="0.3">
      <c r="A731" t="s">
        <v>5</v>
      </c>
      <c r="B731" t="s">
        <v>1190</v>
      </c>
      <c r="C731" t="s">
        <v>1219</v>
      </c>
      <c r="J731">
        <f t="shared" si="67"/>
        <v>0</v>
      </c>
      <c r="K731" t="str">
        <f t="shared" si="72"/>
        <v/>
      </c>
      <c r="L731">
        <f t="shared" si="68"/>
        <v>0</v>
      </c>
      <c r="M731" t="str">
        <f t="shared" si="69"/>
        <v/>
      </c>
      <c r="Q731" t="str">
        <f t="shared" si="70"/>
        <v xml:space="preserve">FNDLOAD apps/appsdev 0 Y DOWNLOAD $OKC_TOP/patch/115/import/okcclsconfig.lct .ldt </v>
      </c>
      <c r="R731" t="str">
        <f t="shared" si="71"/>
        <v xml:space="preserve">FNDLOAD apps/appsdev 0 Y DOWNLOAD $OKC_TOP/patch/115/import/okcclsconfig.lct file_name.ldt </v>
      </c>
    </row>
    <row r="732" spans="1:18" hidden="1" x14ac:dyDescent="0.3">
      <c r="A732" t="s">
        <v>5</v>
      </c>
      <c r="B732" t="s">
        <v>1190</v>
      </c>
      <c r="C732" t="s">
        <v>1220</v>
      </c>
      <c r="J732">
        <f t="shared" si="67"/>
        <v>0</v>
      </c>
      <c r="K732" t="str">
        <f t="shared" si="72"/>
        <v/>
      </c>
      <c r="L732">
        <f t="shared" si="68"/>
        <v>0</v>
      </c>
      <c r="M732" t="str">
        <f t="shared" si="69"/>
        <v/>
      </c>
      <c r="Q732" t="str">
        <f t="shared" si="70"/>
        <v xml:space="preserve">FNDLOAD apps/appsdev 0 Y DOWNLOAD $OKC_TOP/patch/115/import/okcpdfsd.lct .ldt </v>
      </c>
      <c r="R732" t="str">
        <f t="shared" si="71"/>
        <v xml:space="preserve">FNDLOAD apps/appsdev 0 Y DOWNLOAD $OKC_TOP/patch/115/import/okcpdfsd.lct file_name.ldt </v>
      </c>
    </row>
    <row r="733" spans="1:18" hidden="1" x14ac:dyDescent="0.3">
      <c r="A733" t="s">
        <v>5</v>
      </c>
      <c r="B733" t="s">
        <v>1190</v>
      </c>
      <c r="C733" t="s">
        <v>1221</v>
      </c>
      <c r="J733">
        <f t="shared" si="67"/>
        <v>0</v>
      </c>
      <c r="K733" t="str">
        <f t="shared" si="72"/>
        <v/>
      </c>
      <c r="L733">
        <f t="shared" si="68"/>
        <v>0</v>
      </c>
      <c r="M733" t="str">
        <f t="shared" si="69"/>
        <v/>
      </c>
      <c r="Q733" t="str">
        <f t="shared" si="70"/>
        <v xml:space="preserve">FNDLOAD apps/appsdev 0 Y DOWNLOAD $OKC_TOP/patch/115/import/okcdlbdc.lct .ldt </v>
      </c>
      <c r="R733" t="str">
        <f t="shared" si="71"/>
        <v xml:space="preserve">FNDLOAD apps/appsdev 0 Y DOWNLOAD $OKC_TOP/patch/115/import/okcdlbdc.lct file_name.ldt </v>
      </c>
    </row>
    <row r="734" spans="1:18" hidden="1" x14ac:dyDescent="0.3">
      <c r="A734" t="s">
        <v>5</v>
      </c>
      <c r="B734" t="s">
        <v>1190</v>
      </c>
      <c r="C734" t="s">
        <v>1222</v>
      </c>
      <c r="J734">
        <f t="shared" si="67"/>
        <v>0</v>
      </c>
      <c r="K734" t="str">
        <f t="shared" si="72"/>
        <v/>
      </c>
      <c r="L734">
        <f t="shared" si="68"/>
        <v>0</v>
      </c>
      <c r="M734" t="str">
        <f t="shared" si="69"/>
        <v/>
      </c>
      <c r="Q734" t="str">
        <f t="shared" si="70"/>
        <v xml:space="preserve">FNDLOAD apps/appsdev 0 Y DOWNLOAD $OKC_TOP/patch/115/import/okcstssd.lct .ldt </v>
      </c>
      <c r="R734" t="str">
        <f t="shared" si="71"/>
        <v xml:space="preserve">FNDLOAD apps/appsdev 0 Y DOWNLOAD $OKC_TOP/patch/115/import/okcstssd.lct file_name.ldt </v>
      </c>
    </row>
    <row r="735" spans="1:18" hidden="1" x14ac:dyDescent="0.3">
      <c r="A735" t="s">
        <v>5</v>
      </c>
      <c r="B735" t="s">
        <v>1190</v>
      </c>
      <c r="C735" t="s">
        <v>1223</v>
      </c>
      <c r="J735">
        <f t="shared" si="67"/>
        <v>0</v>
      </c>
      <c r="K735" t="str">
        <f t="shared" si="72"/>
        <v/>
      </c>
      <c r="L735">
        <f t="shared" si="68"/>
        <v>0</v>
      </c>
      <c r="M735" t="str">
        <f t="shared" si="69"/>
        <v/>
      </c>
      <c r="Q735" t="str">
        <f t="shared" si="70"/>
        <v xml:space="preserve">FNDLOAD apps/appsdev 0 Y DOWNLOAD $OKC_TOP/patch/115/import/okcrdssd.lct .ldt </v>
      </c>
      <c r="R735" t="str">
        <f t="shared" si="71"/>
        <v xml:space="preserve">FNDLOAD apps/appsdev 0 Y DOWNLOAD $OKC_TOP/patch/115/import/okcrdssd.lct file_name.ldt </v>
      </c>
    </row>
    <row r="736" spans="1:18" hidden="1" x14ac:dyDescent="0.3">
      <c r="A736" t="s">
        <v>5</v>
      </c>
      <c r="B736" t="s">
        <v>1190</v>
      </c>
      <c r="C736" t="s">
        <v>1224</v>
      </c>
      <c r="J736">
        <f t="shared" si="67"/>
        <v>0</v>
      </c>
      <c r="K736" t="str">
        <f t="shared" si="72"/>
        <v/>
      </c>
      <c r="L736">
        <f t="shared" si="68"/>
        <v>0</v>
      </c>
      <c r="M736" t="str">
        <f t="shared" si="69"/>
        <v/>
      </c>
      <c r="Q736" t="str">
        <f t="shared" si="70"/>
        <v xml:space="preserve">FNDLOAD apps/appsdev 0 Y DOWNLOAD $OKC_TOP/patch/115/import/okcoatsd.lct .ldt </v>
      </c>
      <c r="R736" t="str">
        <f t="shared" si="71"/>
        <v xml:space="preserve">FNDLOAD apps/appsdev 0 Y DOWNLOAD $OKC_TOP/patch/115/import/okcoatsd.lct file_name.ldt </v>
      </c>
    </row>
    <row r="737" spans="1:18" hidden="1" x14ac:dyDescent="0.3">
      <c r="A737" t="s">
        <v>5</v>
      </c>
      <c r="B737" t="s">
        <v>1190</v>
      </c>
      <c r="C737" t="s">
        <v>1225</v>
      </c>
      <c r="J737">
        <f t="shared" si="67"/>
        <v>0</v>
      </c>
      <c r="K737" t="str">
        <f t="shared" si="72"/>
        <v/>
      </c>
      <c r="L737">
        <f t="shared" si="68"/>
        <v>0</v>
      </c>
      <c r="M737" t="str">
        <f t="shared" si="69"/>
        <v/>
      </c>
      <c r="Q737" t="str">
        <f t="shared" si="70"/>
        <v xml:space="preserve">FNDLOAD apps/appsdev 0 Y DOWNLOAD $OKC_TOP/patch/115/import/okcdltyp.lct .ldt </v>
      </c>
      <c r="R737" t="str">
        <f t="shared" si="71"/>
        <v xml:space="preserve">FNDLOAD apps/appsdev 0 Y DOWNLOAD $OKC_TOP/patch/115/import/okcdltyp.lct file_name.ldt </v>
      </c>
    </row>
    <row r="738" spans="1:18" hidden="1" x14ac:dyDescent="0.3">
      <c r="A738" t="s">
        <v>5</v>
      </c>
      <c r="B738" t="s">
        <v>1190</v>
      </c>
      <c r="C738" t="s">
        <v>1226</v>
      </c>
      <c r="J738">
        <f t="shared" si="67"/>
        <v>0</v>
      </c>
      <c r="K738" t="str">
        <f t="shared" si="72"/>
        <v/>
      </c>
      <c r="L738">
        <f t="shared" si="68"/>
        <v>0</v>
      </c>
      <c r="M738" t="str">
        <f t="shared" si="69"/>
        <v/>
      </c>
      <c r="Q738" t="str">
        <f t="shared" si="70"/>
        <v xml:space="preserve">FNDLOAD apps/appsdev 0 Y DOWNLOAD $OKC_TOP/patch/115/import/okcsresd.lct .ldt </v>
      </c>
      <c r="R738" t="str">
        <f t="shared" si="71"/>
        <v xml:space="preserve">FNDLOAD apps/appsdev 0 Y DOWNLOAD $OKC_TOP/patch/115/import/okcsresd.lct file_name.ldt </v>
      </c>
    </row>
    <row r="739" spans="1:18" hidden="1" x14ac:dyDescent="0.3">
      <c r="A739" t="s">
        <v>5</v>
      </c>
      <c r="B739" t="s">
        <v>1190</v>
      </c>
      <c r="C739" t="s">
        <v>1227</v>
      </c>
      <c r="J739">
        <f t="shared" si="67"/>
        <v>0</v>
      </c>
      <c r="K739" t="str">
        <f t="shared" si="72"/>
        <v/>
      </c>
      <c r="L739">
        <f t="shared" si="68"/>
        <v>0</v>
      </c>
      <c r="M739" t="str">
        <f t="shared" si="69"/>
        <v/>
      </c>
      <c r="Q739" t="str">
        <f t="shared" si="70"/>
        <v xml:space="preserve">FNDLOAD apps/appsdev 0 Y DOWNLOAD $OKC_TOP/patch/115/import/okcafasd.lct .ldt </v>
      </c>
      <c r="R739" t="str">
        <f t="shared" si="71"/>
        <v xml:space="preserve">FNDLOAD apps/appsdev 0 Y DOWNLOAD $OKC_TOP/patch/115/import/okcafasd.lct file_name.ldt </v>
      </c>
    </row>
    <row r="740" spans="1:18" hidden="1" x14ac:dyDescent="0.3">
      <c r="A740" t="s">
        <v>5</v>
      </c>
      <c r="B740" t="s">
        <v>1190</v>
      </c>
      <c r="C740" t="s">
        <v>1228</v>
      </c>
      <c r="J740">
        <f t="shared" si="67"/>
        <v>0</v>
      </c>
      <c r="K740" t="str">
        <f t="shared" si="72"/>
        <v/>
      </c>
      <c r="L740">
        <f t="shared" si="68"/>
        <v>0</v>
      </c>
      <c r="M740" t="str">
        <f t="shared" si="69"/>
        <v/>
      </c>
      <c r="Q740" t="str">
        <f t="shared" si="70"/>
        <v xml:space="preserve">FNDLOAD apps/appsdev 0 Y DOWNLOAD $OKC_TOP/patch/115/import/okcqppsd.lct .ldt </v>
      </c>
      <c r="R740" t="str">
        <f t="shared" si="71"/>
        <v xml:space="preserve">FNDLOAD apps/appsdev 0 Y DOWNLOAD $OKC_TOP/patch/115/import/okcqppsd.lct file_name.ldt </v>
      </c>
    </row>
    <row r="741" spans="1:18" hidden="1" x14ac:dyDescent="0.3">
      <c r="A741" t="s">
        <v>5</v>
      </c>
      <c r="B741" t="s">
        <v>1190</v>
      </c>
      <c r="C741" t="s">
        <v>1229</v>
      </c>
      <c r="J741">
        <f t="shared" si="67"/>
        <v>0</v>
      </c>
      <c r="K741" t="str">
        <f t="shared" si="72"/>
        <v/>
      </c>
      <c r="L741">
        <f t="shared" si="68"/>
        <v>0</v>
      </c>
      <c r="M741" t="str">
        <f t="shared" si="69"/>
        <v/>
      </c>
      <c r="Q741" t="str">
        <f t="shared" si="70"/>
        <v xml:space="preserve">FNDLOAD apps/appsdev 0 Y DOWNLOAD $OKC_TOP/patch/115/import/okcreprel.lct .ldt </v>
      </c>
      <c r="R741" t="str">
        <f t="shared" si="71"/>
        <v xml:space="preserve">FNDLOAD apps/appsdev 0 Y DOWNLOAD $OKC_TOP/patch/115/import/okcreprel.lct file_name.ldt </v>
      </c>
    </row>
    <row r="742" spans="1:18" hidden="1" x14ac:dyDescent="0.3">
      <c r="A742" t="s">
        <v>5</v>
      </c>
      <c r="B742" t="s">
        <v>1190</v>
      </c>
      <c r="C742" t="s">
        <v>1230</v>
      </c>
      <c r="J742">
        <f t="shared" si="67"/>
        <v>0</v>
      </c>
      <c r="K742" t="str">
        <f t="shared" si="72"/>
        <v/>
      </c>
      <c r="L742">
        <f t="shared" si="68"/>
        <v>0</v>
      </c>
      <c r="M742" t="str">
        <f t="shared" si="69"/>
        <v/>
      </c>
      <c r="Q742" t="str">
        <f t="shared" si="70"/>
        <v xml:space="preserve">FNDLOAD apps/appsdev 0 Y DOWNLOAD $OKC_TOP/patch/115/import/okcclssd.lct .ldt </v>
      </c>
      <c r="R742" t="str">
        <f t="shared" si="71"/>
        <v xml:space="preserve">FNDLOAD apps/appsdev 0 Y DOWNLOAD $OKC_TOP/patch/115/import/okcclssd.lct file_name.ldt </v>
      </c>
    </row>
    <row r="743" spans="1:18" hidden="1" x14ac:dyDescent="0.3">
      <c r="A743" t="s">
        <v>5</v>
      </c>
      <c r="B743" t="s">
        <v>1190</v>
      </c>
      <c r="C743" t="s">
        <v>1231</v>
      </c>
      <c r="J743">
        <f t="shared" si="67"/>
        <v>0</v>
      </c>
      <c r="K743" t="str">
        <f t="shared" si="72"/>
        <v/>
      </c>
      <c r="L743">
        <f t="shared" si="68"/>
        <v>0</v>
      </c>
      <c r="M743" t="str">
        <f t="shared" si="69"/>
        <v/>
      </c>
      <c r="Q743" t="str">
        <f t="shared" si="70"/>
        <v xml:space="preserve">FNDLOAD apps/appsdev 0 Y DOWNLOAD $OKC_TOP/patch/115/import/okcfepsd.lct .ldt </v>
      </c>
      <c r="R743" t="str">
        <f t="shared" si="71"/>
        <v xml:space="preserve">FNDLOAD apps/appsdev 0 Y DOWNLOAD $OKC_TOP/patch/115/import/okcfepsd.lct file_name.ldt </v>
      </c>
    </row>
    <row r="744" spans="1:18" hidden="1" x14ac:dyDescent="0.3">
      <c r="A744" t="s">
        <v>5</v>
      </c>
      <c r="B744" t="s">
        <v>1190</v>
      </c>
      <c r="C744" t="s">
        <v>1232</v>
      </c>
      <c r="J744">
        <f t="shared" si="67"/>
        <v>0</v>
      </c>
      <c r="K744" t="str">
        <f t="shared" si="72"/>
        <v/>
      </c>
      <c r="L744">
        <f t="shared" si="68"/>
        <v>0</v>
      </c>
      <c r="M744" t="str">
        <f t="shared" si="69"/>
        <v/>
      </c>
      <c r="Q744" t="str">
        <f t="shared" si="70"/>
        <v xml:space="preserve">FNDLOAD apps/appsdev 0 Y DOWNLOAD $OKC_TOP/patch/115/import/okcqclsd.lct .ldt </v>
      </c>
      <c r="R744" t="str">
        <f t="shared" si="71"/>
        <v xml:space="preserve">FNDLOAD apps/appsdev 0 Y DOWNLOAD $OKC_TOP/patch/115/import/okcqclsd.lct file_name.ldt </v>
      </c>
    </row>
    <row r="745" spans="1:18" hidden="1" x14ac:dyDescent="0.3">
      <c r="A745" t="s">
        <v>5</v>
      </c>
      <c r="B745" t="s">
        <v>1190</v>
      </c>
      <c r="C745" t="s">
        <v>1233</v>
      </c>
      <c r="J745">
        <f t="shared" si="67"/>
        <v>0</v>
      </c>
      <c r="K745" t="str">
        <f t="shared" si="72"/>
        <v/>
      </c>
      <c r="L745">
        <f t="shared" si="68"/>
        <v>0</v>
      </c>
      <c r="M745" t="str">
        <f t="shared" si="69"/>
        <v/>
      </c>
      <c r="Q745" t="str">
        <f t="shared" si="70"/>
        <v xml:space="preserve">FNDLOAD apps/appsdev 0 Y DOWNLOAD $OKC_TOP/patch/115/import/okclsssd.lct .ldt </v>
      </c>
      <c r="R745" t="str">
        <f t="shared" si="71"/>
        <v xml:space="preserve">FNDLOAD apps/appsdev 0 Y DOWNLOAD $OKC_TOP/patch/115/import/okclsssd.lct file_name.ldt </v>
      </c>
    </row>
    <row r="746" spans="1:18" hidden="1" x14ac:dyDescent="0.3">
      <c r="A746" t="s">
        <v>5</v>
      </c>
      <c r="B746" t="s">
        <v>1190</v>
      </c>
      <c r="C746" t="s">
        <v>1234</v>
      </c>
      <c r="J746">
        <f t="shared" si="67"/>
        <v>0</v>
      </c>
      <c r="K746" t="str">
        <f t="shared" si="72"/>
        <v/>
      </c>
      <c r="L746">
        <f t="shared" si="68"/>
        <v>0</v>
      </c>
      <c r="M746" t="str">
        <f t="shared" si="69"/>
        <v/>
      </c>
      <c r="Q746" t="str">
        <f t="shared" si="70"/>
        <v xml:space="preserve">FNDLOAD apps/appsdev 0 Y DOWNLOAD $OKC_TOP/patch/115/import/okcrldsd.lct .ldt </v>
      </c>
      <c r="R746" t="str">
        <f t="shared" si="71"/>
        <v xml:space="preserve">FNDLOAD apps/appsdev 0 Y DOWNLOAD $OKC_TOP/patch/115/import/okcrldsd.lct file_name.ldt </v>
      </c>
    </row>
    <row r="747" spans="1:18" hidden="1" x14ac:dyDescent="0.3">
      <c r="A747" t="s">
        <v>5</v>
      </c>
      <c r="B747" t="s">
        <v>1190</v>
      </c>
      <c r="C747" t="s">
        <v>1235</v>
      </c>
      <c r="J747">
        <f t="shared" si="67"/>
        <v>0</v>
      </c>
      <c r="K747" t="str">
        <f t="shared" si="72"/>
        <v/>
      </c>
      <c r="L747">
        <f t="shared" si="68"/>
        <v>0</v>
      </c>
      <c r="M747" t="str">
        <f t="shared" si="69"/>
        <v/>
      </c>
      <c r="Q747" t="str">
        <f t="shared" si="70"/>
        <v xml:space="preserve">FNDLOAD apps/appsdev 0 Y DOWNLOAD $OKC_TOP/patch/115/import/okcacnsd.lct .ldt </v>
      </c>
      <c r="R747" t="str">
        <f t="shared" si="71"/>
        <v xml:space="preserve">FNDLOAD apps/appsdev 0 Y DOWNLOAD $OKC_TOP/patch/115/import/okcacnsd.lct file_name.ldt </v>
      </c>
    </row>
    <row r="748" spans="1:18" hidden="1" x14ac:dyDescent="0.3">
      <c r="A748" t="s">
        <v>5</v>
      </c>
      <c r="B748" t="s">
        <v>1190</v>
      </c>
      <c r="C748" t="s">
        <v>1236</v>
      </c>
      <c r="J748">
        <f t="shared" si="67"/>
        <v>0</v>
      </c>
      <c r="K748" t="str">
        <f t="shared" si="72"/>
        <v/>
      </c>
      <c r="L748">
        <f t="shared" si="68"/>
        <v>0</v>
      </c>
      <c r="M748" t="str">
        <f t="shared" si="69"/>
        <v/>
      </c>
      <c r="Q748" t="str">
        <f t="shared" si="70"/>
        <v xml:space="preserve">FNDLOAD apps/appsdev 0 Y DOWNLOAD $OKC_TOP/patch/115/import/okccgpsd.lct .ldt </v>
      </c>
      <c r="R748" t="str">
        <f t="shared" si="71"/>
        <v xml:space="preserve">FNDLOAD apps/appsdev 0 Y DOWNLOAD $OKC_TOP/patch/115/import/okccgpsd.lct file_name.ldt </v>
      </c>
    </row>
    <row r="749" spans="1:18" hidden="1" x14ac:dyDescent="0.3">
      <c r="A749" t="s">
        <v>5</v>
      </c>
      <c r="B749" t="s">
        <v>1190</v>
      </c>
      <c r="C749" t="s">
        <v>1237</v>
      </c>
      <c r="J749">
        <f t="shared" si="67"/>
        <v>0</v>
      </c>
      <c r="K749" t="str">
        <f t="shared" si="72"/>
        <v/>
      </c>
      <c r="L749">
        <f t="shared" si="68"/>
        <v>0</v>
      </c>
      <c r="M749" t="str">
        <f t="shared" si="69"/>
        <v/>
      </c>
      <c r="Q749" t="str">
        <f t="shared" si="70"/>
        <v xml:space="preserve">FNDLOAD apps/appsdev 0 Y DOWNLOAD $OKC_TOP/patch/115/import/okcaaesd.lct .ldt </v>
      </c>
      <c r="R749" t="str">
        <f t="shared" si="71"/>
        <v xml:space="preserve">FNDLOAD apps/appsdev 0 Y DOWNLOAD $OKC_TOP/patch/115/import/okcaaesd.lct file_name.ldt </v>
      </c>
    </row>
    <row r="750" spans="1:18" hidden="1" x14ac:dyDescent="0.3">
      <c r="A750" t="s">
        <v>5</v>
      </c>
      <c r="B750" t="s">
        <v>1190</v>
      </c>
      <c r="C750" t="s">
        <v>1238</v>
      </c>
      <c r="J750">
        <f t="shared" si="67"/>
        <v>0</v>
      </c>
      <c r="K750" t="str">
        <f t="shared" si="72"/>
        <v/>
      </c>
      <c r="L750">
        <f t="shared" si="68"/>
        <v>0</v>
      </c>
      <c r="M750" t="str">
        <f t="shared" si="69"/>
        <v/>
      </c>
      <c r="Q750" t="str">
        <f t="shared" si="70"/>
        <v xml:space="preserve">FNDLOAD apps/appsdev 0 Y DOWNLOAD $OKC_TOP/patch/115/import/okcrparty.lct .ldt </v>
      </c>
      <c r="R750" t="str">
        <f t="shared" si="71"/>
        <v xml:space="preserve">FNDLOAD apps/appsdev 0 Y DOWNLOAD $OKC_TOP/patch/115/import/okcrparty.lct file_name.ldt </v>
      </c>
    </row>
    <row r="751" spans="1:18" hidden="1" x14ac:dyDescent="0.3">
      <c r="A751" t="s">
        <v>5</v>
      </c>
      <c r="B751" t="s">
        <v>1190</v>
      </c>
      <c r="C751" t="s">
        <v>1239</v>
      </c>
      <c r="J751">
        <f t="shared" si="67"/>
        <v>0</v>
      </c>
      <c r="K751" t="str">
        <f t="shared" si="72"/>
        <v/>
      </c>
      <c r="L751">
        <f t="shared" si="68"/>
        <v>0</v>
      </c>
      <c r="M751" t="str">
        <f t="shared" si="69"/>
        <v/>
      </c>
      <c r="Q751" t="str">
        <f t="shared" si="70"/>
        <v xml:space="preserve">FNDLOAD apps/appsdev 0 Y DOWNLOAD $OKC_TOP/patch/115/import/okccnhsd.lct .ldt </v>
      </c>
      <c r="R751" t="str">
        <f t="shared" si="71"/>
        <v xml:space="preserve">FNDLOAD apps/appsdev 0 Y DOWNLOAD $OKC_TOP/patch/115/import/okccnhsd.lct file_name.ldt </v>
      </c>
    </row>
    <row r="752" spans="1:18" hidden="1" x14ac:dyDescent="0.3">
      <c r="A752" t="s">
        <v>5</v>
      </c>
      <c r="B752" t="s">
        <v>1190</v>
      </c>
      <c r="C752" t="s">
        <v>1240</v>
      </c>
      <c r="J752">
        <f t="shared" si="67"/>
        <v>0</v>
      </c>
      <c r="K752" t="str">
        <f t="shared" si="72"/>
        <v/>
      </c>
      <c r="L752">
        <f t="shared" si="68"/>
        <v>0</v>
      </c>
      <c r="M752" t="str">
        <f t="shared" si="69"/>
        <v/>
      </c>
      <c r="Q752" t="str">
        <f t="shared" si="70"/>
        <v xml:space="preserve">FNDLOAD apps/appsdev 0 Y DOWNLOAD $OKC_TOP/patch/115/import/okccsosd.lct .ldt </v>
      </c>
      <c r="R752" t="str">
        <f t="shared" si="71"/>
        <v xml:space="preserve">FNDLOAD apps/appsdev 0 Y DOWNLOAD $OKC_TOP/patch/115/import/okccsosd.lct file_name.ldt </v>
      </c>
    </row>
    <row r="753" spans="1:18" hidden="1" x14ac:dyDescent="0.3">
      <c r="A753" t="s">
        <v>5</v>
      </c>
      <c r="B753" t="s">
        <v>1190</v>
      </c>
      <c r="C753" t="s">
        <v>1241</v>
      </c>
      <c r="J753">
        <f t="shared" si="67"/>
        <v>0</v>
      </c>
      <c r="K753" t="str">
        <f t="shared" si="72"/>
        <v/>
      </c>
      <c r="L753">
        <f t="shared" si="68"/>
        <v>0</v>
      </c>
      <c r="M753" t="str">
        <f t="shared" si="69"/>
        <v/>
      </c>
      <c r="Q753" t="str">
        <f t="shared" si="70"/>
        <v xml:space="preserve">FNDLOAD apps/appsdev 0 Y DOWNLOAD $OKC_TOP/patch/115/import/okcstlsd.lct .ldt </v>
      </c>
      <c r="R753" t="str">
        <f t="shared" si="71"/>
        <v xml:space="preserve">FNDLOAD apps/appsdev 0 Y DOWNLOAD $OKC_TOP/patch/115/import/okcstlsd.lct file_name.ldt </v>
      </c>
    </row>
    <row r="754" spans="1:18" hidden="1" x14ac:dyDescent="0.3">
      <c r="A754" t="s">
        <v>5</v>
      </c>
      <c r="B754" t="s">
        <v>1190</v>
      </c>
      <c r="C754" t="s">
        <v>1242</v>
      </c>
      <c r="J754">
        <f t="shared" si="67"/>
        <v>0</v>
      </c>
      <c r="K754" t="str">
        <f t="shared" si="72"/>
        <v/>
      </c>
      <c r="L754">
        <f t="shared" si="68"/>
        <v>0</v>
      </c>
      <c r="M754" t="str">
        <f t="shared" si="69"/>
        <v/>
      </c>
      <c r="Q754" t="str">
        <f t="shared" si="70"/>
        <v xml:space="preserve">FNDLOAD apps/appsdev 0 Y DOWNLOAD $OKC_TOP/patch/115/import/okcclopn.lct .ldt </v>
      </c>
      <c r="R754" t="str">
        <f t="shared" si="71"/>
        <v xml:space="preserve">FNDLOAD apps/appsdev 0 Y DOWNLOAD $OKC_TOP/patch/115/import/okcclopn.lct file_name.ldt </v>
      </c>
    </row>
    <row r="755" spans="1:18" hidden="1" x14ac:dyDescent="0.3">
      <c r="A755" t="s">
        <v>5</v>
      </c>
      <c r="B755" t="s">
        <v>1190</v>
      </c>
      <c r="C755" t="s">
        <v>1243</v>
      </c>
      <c r="J755">
        <f t="shared" si="67"/>
        <v>0</v>
      </c>
      <c r="K755" t="str">
        <f t="shared" si="72"/>
        <v/>
      </c>
      <c r="L755">
        <f t="shared" si="68"/>
        <v>0</v>
      </c>
      <c r="M755" t="str">
        <f t="shared" si="69"/>
        <v/>
      </c>
      <c r="Q755" t="str">
        <f t="shared" si="70"/>
        <v xml:space="preserve">FNDLOAD apps/appsdev 0 Y DOWNLOAD $OKC_TOP/patch/115/import/okciopsd.lct .ldt </v>
      </c>
      <c r="R755" t="str">
        <f t="shared" si="71"/>
        <v xml:space="preserve">FNDLOAD apps/appsdev 0 Y DOWNLOAD $OKC_TOP/patch/115/import/okciopsd.lct file_name.ldt </v>
      </c>
    </row>
    <row r="756" spans="1:18" hidden="1" x14ac:dyDescent="0.3">
      <c r="A756" t="s">
        <v>5</v>
      </c>
      <c r="B756" t="s">
        <v>1190</v>
      </c>
      <c r="C756" t="s">
        <v>1244</v>
      </c>
      <c r="J756">
        <f t="shared" si="67"/>
        <v>0</v>
      </c>
      <c r="K756" t="str">
        <f t="shared" si="72"/>
        <v/>
      </c>
      <c r="L756">
        <f t="shared" si="68"/>
        <v>0</v>
      </c>
      <c r="M756" t="str">
        <f t="shared" si="69"/>
        <v/>
      </c>
      <c r="Q756" t="str">
        <f t="shared" si="70"/>
        <v xml:space="preserve">FNDLOAD apps/appsdev 0 Y DOWNLOAD $OKC_TOP/patch/115/import/okcdlmsg.lct .ldt </v>
      </c>
      <c r="R756" t="str">
        <f t="shared" si="71"/>
        <v xml:space="preserve">FNDLOAD apps/appsdev 0 Y DOWNLOAD $OKC_TOP/patch/115/import/okcdlmsg.lct file_name.ldt </v>
      </c>
    </row>
    <row r="757" spans="1:18" hidden="1" x14ac:dyDescent="0.3">
      <c r="A757" t="s">
        <v>5</v>
      </c>
      <c r="B757" t="s">
        <v>1190</v>
      </c>
      <c r="C757" t="s">
        <v>1245</v>
      </c>
      <c r="J757">
        <f t="shared" si="67"/>
        <v>0</v>
      </c>
      <c r="K757" t="str">
        <f t="shared" si="72"/>
        <v/>
      </c>
      <c r="L757">
        <f t="shared" si="68"/>
        <v>0</v>
      </c>
      <c r="M757" t="str">
        <f t="shared" si="69"/>
        <v/>
      </c>
      <c r="Q757" t="str">
        <f t="shared" si="70"/>
        <v xml:space="preserve">FNDLOAD apps/appsdev 0 Y DOWNLOAD $OKC_TOP/patch/115/import/okcsrdsd.lct .ldt </v>
      </c>
      <c r="R757" t="str">
        <f t="shared" si="71"/>
        <v xml:space="preserve">FNDLOAD apps/appsdev 0 Y DOWNLOAD $OKC_TOP/patch/115/import/okcsrdsd.lct file_name.ldt </v>
      </c>
    </row>
    <row r="758" spans="1:18" hidden="1" x14ac:dyDescent="0.3">
      <c r="A758" t="s">
        <v>5</v>
      </c>
      <c r="B758" t="s">
        <v>1246</v>
      </c>
      <c r="C758" t="s">
        <v>1247</v>
      </c>
      <c r="J758">
        <f t="shared" si="67"/>
        <v>0</v>
      </c>
      <c r="K758" t="str">
        <f t="shared" si="72"/>
        <v/>
      </c>
      <c r="L758">
        <f t="shared" si="68"/>
        <v>0</v>
      </c>
      <c r="M758" t="str">
        <f t="shared" si="69"/>
        <v/>
      </c>
      <c r="Q758" t="str">
        <f t="shared" si="70"/>
        <v xml:space="preserve">FNDLOAD apps/appsdev 0 Y DOWNLOAD $ZX_TOP/patch/115/import/zxcfctypes.lct .ldt </v>
      </c>
      <c r="R758" t="str">
        <f t="shared" si="71"/>
        <v xml:space="preserve">FNDLOAD apps/appsdev 0 Y DOWNLOAD $ZX_TOP/patch/115/import/zxcfctypes.lct file_name.ldt </v>
      </c>
    </row>
    <row r="759" spans="1:18" hidden="1" x14ac:dyDescent="0.3">
      <c r="A759" t="s">
        <v>5</v>
      </c>
      <c r="B759" t="s">
        <v>1246</v>
      </c>
      <c r="C759" t="s">
        <v>1248</v>
      </c>
      <c r="J759">
        <f t="shared" si="67"/>
        <v>0</v>
      </c>
      <c r="K759" t="str">
        <f t="shared" si="72"/>
        <v/>
      </c>
      <c r="L759">
        <f t="shared" si="68"/>
        <v>0</v>
      </c>
      <c r="M759" t="str">
        <f t="shared" si="69"/>
        <v/>
      </c>
      <c r="Q759" t="str">
        <f t="shared" si="70"/>
        <v xml:space="preserve">FNDLOAD apps/appsdev 0 Y DOWNLOAD $ZX_TOP/patch/115/import/zxcfctbc.lct .ldt </v>
      </c>
      <c r="R759" t="str">
        <f t="shared" si="71"/>
        <v xml:space="preserve">FNDLOAD apps/appsdev 0 Y DOWNLOAD $ZX_TOP/patch/115/import/zxcfctbc.lct file_name.ldt </v>
      </c>
    </row>
    <row r="760" spans="1:18" hidden="1" x14ac:dyDescent="0.3">
      <c r="A760" t="s">
        <v>5</v>
      </c>
      <c r="B760" t="s">
        <v>1246</v>
      </c>
      <c r="C760" t="s">
        <v>1249</v>
      </c>
      <c r="J760">
        <f t="shared" si="67"/>
        <v>0</v>
      </c>
      <c r="K760" t="str">
        <f t="shared" si="72"/>
        <v/>
      </c>
      <c r="L760">
        <f t="shared" si="68"/>
        <v>0</v>
      </c>
      <c r="M760" t="str">
        <f t="shared" si="69"/>
        <v/>
      </c>
      <c r="Q760" t="str">
        <f t="shared" si="70"/>
        <v xml:space="preserve">FNDLOAD apps/appsdev 0 Y DOWNLOAD $ZX_TOP/patch/115/import/zxevents.lct .ldt </v>
      </c>
      <c r="R760" t="str">
        <f t="shared" si="71"/>
        <v xml:space="preserve">FNDLOAD apps/appsdev 0 Y DOWNLOAD $ZX_TOP/patch/115/import/zxevents.lct file_name.ldt </v>
      </c>
    </row>
    <row r="761" spans="1:18" hidden="1" x14ac:dyDescent="0.3">
      <c r="A761" t="s">
        <v>5</v>
      </c>
      <c r="B761" t="s">
        <v>1246</v>
      </c>
      <c r="C761" t="s">
        <v>1250</v>
      </c>
      <c r="J761">
        <f t="shared" si="67"/>
        <v>0</v>
      </c>
      <c r="K761" t="str">
        <f t="shared" si="72"/>
        <v/>
      </c>
      <c r="L761">
        <f t="shared" si="68"/>
        <v>0</v>
      </c>
      <c r="M761" t="str">
        <f t="shared" si="69"/>
        <v/>
      </c>
      <c r="Q761" t="str">
        <f t="shared" si="70"/>
        <v xml:space="preserve">FNDLOAD apps/appsdev 0 Y DOWNLOAD $ZX_TOP/patch/115/import/zxdetfactorsb.lct .ldt </v>
      </c>
      <c r="R761" t="str">
        <f t="shared" si="71"/>
        <v xml:space="preserve">FNDLOAD apps/appsdev 0 Y DOWNLOAD $ZX_TOP/patch/115/import/zxdetfactorsb.lct file_name.ldt </v>
      </c>
    </row>
    <row r="762" spans="1:18" hidden="1" x14ac:dyDescent="0.3">
      <c r="A762" t="s">
        <v>5</v>
      </c>
      <c r="B762" t="s">
        <v>1246</v>
      </c>
      <c r="C762" t="s">
        <v>1251</v>
      </c>
      <c r="J762">
        <f t="shared" si="67"/>
        <v>0</v>
      </c>
      <c r="K762" t="str">
        <f t="shared" si="72"/>
        <v/>
      </c>
      <c r="L762">
        <f t="shared" si="68"/>
        <v>0</v>
      </c>
      <c r="M762" t="str">
        <f t="shared" si="69"/>
        <v/>
      </c>
      <c r="Q762" t="str">
        <f t="shared" si="70"/>
        <v xml:space="preserve">FNDLOAD apps/appsdev 0 Y DOWNLOAD $ZX_TOP/patch/115/import/zxevntclstypsmap.lct .ldt </v>
      </c>
      <c r="R762" t="str">
        <f t="shared" si="71"/>
        <v xml:space="preserve">FNDLOAD apps/appsdev 0 Y DOWNLOAD $ZX_TOP/patch/115/import/zxevntclstypsmap.lct file_name.ldt </v>
      </c>
    </row>
    <row r="763" spans="1:18" hidden="1" x14ac:dyDescent="0.3">
      <c r="A763" t="s">
        <v>5</v>
      </c>
      <c r="B763" t="s">
        <v>1246</v>
      </c>
      <c r="C763" t="s">
        <v>1252</v>
      </c>
      <c r="J763">
        <f t="shared" si="67"/>
        <v>0</v>
      </c>
      <c r="K763" t="str">
        <f t="shared" si="72"/>
        <v/>
      </c>
      <c r="L763">
        <f t="shared" si="68"/>
        <v>0</v>
      </c>
      <c r="M763" t="str">
        <f t="shared" si="69"/>
        <v/>
      </c>
      <c r="Q763" t="str">
        <f t="shared" si="70"/>
        <v xml:space="preserve">FNDLOAD apps/appsdev 0 Y DOWNLOAD $ZX_TOP/patch/115/import/zxsrvctypsparams.lct .ldt </v>
      </c>
      <c r="R763" t="str">
        <f t="shared" si="71"/>
        <v xml:space="preserve">FNDLOAD apps/appsdev 0 Y DOWNLOAD $ZX_TOP/patch/115/import/zxsrvctypsparams.lct file_name.ldt </v>
      </c>
    </row>
    <row r="764" spans="1:18" hidden="1" x14ac:dyDescent="0.3">
      <c r="A764" t="s">
        <v>5</v>
      </c>
      <c r="B764" t="s">
        <v>1246</v>
      </c>
      <c r="C764" t="s">
        <v>1253</v>
      </c>
      <c r="J764">
        <f t="shared" si="67"/>
        <v>0</v>
      </c>
      <c r="K764" t="str">
        <f t="shared" si="72"/>
        <v/>
      </c>
      <c r="L764">
        <f t="shared" si="68"/>
        <v>0</v>
      </c>
      <c r="M764" t="str">
        <f t="shared" si="69"/>
        <v/>
      </c>
      <c r="Q764" t="str">
        <f t="shared" si="70"/>
        <v xml:space="preserve">FNDLOAD apps/appsdev 0 Y DOWNLOAD $ZX_TOP/patch/115/import/zxcptpgco.lct .ldt </v>
      </c>
      <c r="R764" t="str">
        <f t="shared" si="71"/>
        <v xml:space="preserve">FNDLOAD apps/appsdev 0 Y DOWNLOAD $ZX_TOP/patch/115/import/zxcptpgco.lct file_name.ldt </v>
      </c>
    </row>
    <row r="765" spans="1:18" hidden="1" x14ac:dyDescent="0.3">
      <c r="A765" t="s">
        <v>5</v>
      </c>
      <c r="B765" t="s">
        <v>1246</v>
      </c>
      <c r="C765" t="s">
        <v>1254</v>
      </c>
      <c r="J765">
        <f t="shared" si="67"/>
        <v>0</v>
      </c>
      <c r="K765" t="str">
        <f t="shared" si="72"/>
        <v/>
      </c>
      <c r="L765">
        <f t="shared" si="68"/>
        <v>0</v>
      </c>
      <c r="M765" t="str">
        <f t="shared" si="69"/>
        <v/>
      </c>
      <c r="Q765" t="str">
        <f t="shared" si="70"/>
        <v xml:space="preserve">FNDLOAD apps/appsdev 0 Y DOWNLOAD $ZX_TOP/patch/115/import/zxcptpregn.lct .ldt </v>
      </c>
      <c r="R765" t="str">
        <f t="shared" si="71"/>
        <v xml:space="preserve">FNDLOAD apps/appsdev 0 Y DOWNLOAD $ZX_TOP/patch/115/import/zxcptpregn.lct file_name.ldt </v>
      </c>
    </row>
    <row r="766" spans="1:18" hidden="1" x14ac:dyDescent="0.3">
      <c r="A766" t="s">
        <v>5</v>
      </c>
      <c r="B766" t="s">
        <v>1246</v>
      </c>
      <c r="C766" t="s">
        <v>1255</v>
      </c>
      <c r="J766">
        <f t="shared" si="67"/>
        <v>0</v>
      </c>
      <c r="K766" t="str">
        <f t="shared" si="72"/>
        <v/>
      </c>
      <c r="L766">
        <f t="shared" si="68"/>
        <v>0</v>
      </c>
      <c r="M766" t="str">
        <f t="shared" si="69"/>
        <v/>
      </c>
      <c r="Q766" t="str">
        <f t="shared" si="70"/>
        <v xml:space="preserve">FNDLOAD apps/appsdev 0 Y DOWNLOAD $ZX_TOP/patch/115/import/zxparameters.lct .ldt </v>
      </c>
      <c r="R766" t="str">
        <f t="shared" si="71"/>
        <v xml:space="preserve">FNDLOAD apps/appsdev 0 Y DOWNLOAD $ZX_TOP/patch/115/import/zxparameters.lct file_name.ldt </v>
      </c>
    </row>
    <row r="767" spans="1:18" hidden="1" x14ac:dyDescent="0.3">
      <c r="A767" t="s">
        <v>5</v>
      </c>
      <c r="B767" t="s">
        <v>1246</v>
      </c>
      <c r="C767" t="s">
        <v>1256</v>
      </c>
      <c r="J767">
        <f t="shared" si="67"/>
        <v>0</v>
      </c>
      <c r="K767" t="str">
        <f t="shared" si="72"/>
        <v/>
      </c>
      <c r="L767">
        <f t="shared" si="68"/>
        <v>0</v>
      </c>
      <c r="M767" t="str">
        <f t="shared" si="69"/>
        <v/>
      </c>
      <c r="Q767" t="str">
        <f t="shared" si="70"/>
        <v xml:space="preserve">FNDLOAD apps/appsdev 0 Y DOWNLOAD $ZX_TOP/patch/115/import/zxcreportingtypes.lct .ldt </v>
      </c>
      <c r="R767" t="str">
        <f t="shared" si="71"/>
        <v xml:space="preserve">FNDLOAD apps/appsdev 0 Y DOWNLOAD $ZX_TOP/patch/115/import/zxcreportingtypes.lct file_name.ldt </v>
      </c>
    </row>
    <row r="768" spans="1:18" hidden="1" x14ac:dyDescent="0.3">
      <c r="A768" t="s">
        <v>5</v>
      </c>
      <c r="B768" t="s">
        <v>1246</v>
      </c>
      <c r="C768" t="s">
        <v>1257</v>
      </c>
      <c r="J768">
        <f t="shared" si="67"/>
        <v>0</v>
      </c>
      <c r="K768" t="str">
        <f t="shared" si="72"/>
        <v/>
      </c>
      <c r="L768">
        <f t="shared" si="68"/>
        <v>0</v>
      </c>
      <c r="M768" t="str">
        <f t="shared" si="69"/>
        <v/>
      </c>
      <c r="Q768" t="str">
        <f t="shared" si="70"/>
        <v xml:space="preserve">FNDLOAD apps/appsdev 0 Y DOWNLOAD $ZX_TOP/patch/115/import/zxdetfactemplm.lct .ldt </v>
      </c>
      <c r="R768" t="str">
        <f t="shared" si="71"/>
        <v xml:space="preserve">FNDLOAD apps/appsdev 0 Y DOWNLOAD $ZX_TOP/patch/115/import/zxdetfactemplm.lct file_name.ldt </v>
      </c>
    </row>
    <row r="769" spans="1:18" hidden="1" x14ac:dyDescent="0.3">
      <c r="A769" t="s">
        <v>5</v>
      </c>
      <c r="B769" t="s">
        <v>1246</v>
      </c>
      <c r="C769" t="s">
        <v>1258</v>
      </c>
      <c r="J769">
        <f t="shared" si="67"/>
        <v>0</v>
      </c>
      <c r="K769" t="str">
        <f t="shared" si="72"/>
        <v/>
      </c>
      <c r="L769">
        <f t="shared" si="68"/>
        <v>0</v>
      </c>
      <c r="M769" t="str">
        <f t="shared" si="69"/>
        <v/>
      </c>
      <c r="Q769" t="str">
        <f t="shared" si="70"/>
        <v xml:space="preserve">FNDLOAD apps/appsdev 0 Y DOWNLOAD $ZX_TOP/patch/115/import/zxformulab.lct .ldt </v>
      </c>
      <c r="R769" t="str">
        <f t="shared" si="71"/>
        <v xml:space="preserve">FNDLOAD apps/appsdev 0 Y DOWNLOAD $ZX_TOP/patch/115/import/zxformulab.lct file_name.ldt </v>
      </c>
    </row>
    <row r="770" spans="1:18" hidden="1" x14ac:dyDescent="0.3">
      <c r="A770" t="s">
        <v>5</v>
      </c>
      <c r="B770" t="s">
        <v>1246</v>
      </c>
      <c r="C770" t="s">
        <v>1259</v>
      </c>
      <c r="J770">
        <f t="shared" si="67"/>
        <v>0</v>
      </c>
      <c r="K770" t="str">
        <f t="shared" si="72"/>
        <v/>
      </c>
      <c r="L770">
        <f t="shared" si="68"/>
        <v>0</v>
      </c>
      <c r="M770" t="str">
        <f t="shared" si="69"/>
        <v/>
      </c>
      <c r="Q770" t="str">
        <f t="shared" si="70"/>
        <v xml:space="preserve">FNDLOAD apps/appsdev 0 Y DOWNLOAD $ZX_TOP/patch/115/import/zxdetfactemplb.lct .ldt </v>
      </c>
      <c r="R770" t="str">
        <f t="shared" si="71"/>
        <v xml:space="preserve">FNDLOAD apps/appsdev 0 Y DOWNLOAD $ZX_TOP/patch/115/import/zxdetfactemplb.lct file_name.ldt </v>
      </c>
    </row>
    <row r="771" spans="1:18" hidden="1" x14ac:dyDescent="0.3">
      <c r="A771" t="s">
        <v>5</v>
      </c>
      <c r="B771" t="s">
        <v>1246</v>
      </c>
      <c r="C771" t="s">
        <v>1260</v>
      </c>
      <c r="J771">
        <f t="shared" si="67"/>
        <v>0</v>
      </c>
      <c r="K771" t="str">
        <f t="shared" si="72"/>
        <v/>
      </c>
      <c r="L771">
        <f t="shared" si="68"/>
        <v>0</v>
      </c>
      <c r="M771" t="str">
        <f t="shared" si="69"/>
        <v/>
      </c>
      <c r="Q771" t="str">
        <f t="shared" si="70"/>
        <v xml:space="preserve">FNDLOAD apps/appsdev 0 Y DOWNLOAD $ZX_TOP/patch/115/import/zxeventclsparams.lct .ldt </v>
      </c>
      <c r="R771" t="str">
        <f t="shared" si="71"/>
        <v xml:space="preserve">FNDLOAD apps/appsdev 0 Y DOWNLOAD $ZX_TOP/patch/115/import/zxeventclsparams.lct file_name.ldt </v>
      </c>
    </row>
    <row r="772" spans="1:18" hidden="1" x14ac:dyDescent="0.3">
      <c r="A772" t="s">
        <v>5</v>
      </c>
      <c r="B772" t="s">
        <v>1261</v>
      </c>
      <c r="C772" t="s">
        <v>1262</v>
      </c>
      <c r="J772">
        <f t="shared" si="67"/>
        <v>0</v>
      </c>
      <c r="K772" t="str">
        <f t="shared" si="72"/>
        <v/>
      </c>
      <c r="L772">
        <f t="shared" si="68"/>
        <v>0</v>
      </c>
      <c r="M772" t="str">
        <f t="shared" si="69"/>
        <v/>
      </c>
      <c r="Q772" t="str">
        <f t="shared" si="70"/>
        <v xml:space="preserve">FNDLOAD apps/appsdev 0 Y DOWNLOAD $MRP_TOP/patch/115/import/mrpsemcr.lct .ldt </v>
      </c>
      <c r="R772" t="str">
        <f t="shared" si="71"/>
        <v xml:space="preserve">FNDLOAD apps/appsdev 0 Y DOWNLOAD $MRP_TOP/patch/115/import/mrpsemcr.lct file_name.ldt </v>
      </c>
    </row>
    <row r="773" spans="1:18" hidden="1" x14ac:dyDescent="0.3">
      <c r="A773" t="s">
        <v>5</v>
      </c>
      <c r="B773" t="s">
        <v>1263</v>
      </c>
      <c r="C773" t="s">
        <v>1264</v>
      </c>
      <c r="J773">
        <f t="shared" ref="J773:J836" si="73">IF(ISERROR(FIND(" &amp;",G773)),LEN(G773),FIND(" &amp;",G773)-1)</f>
        <v>0</v>
      </c>
      <c r="K773" t="str">
        <f t="shared" si="72"/>
        <v/>
      </c>
      <c r="L773">
        <f t="shared" ref="L773:L836" si="74">IF(ISERROR(FIND(" &amp;",G773,J773+2)),LEN(G773)-J773,FIND(" &amp;",G773,J773+2)-J773-$D$2)</f>
        <v>0</v>
      </c>
      <c r="M773" t="str">
        <f t="shared" ref="M773:M836" si="75">IF(H773&gt;=2,IF(ISERROR(MID(G773,J773+$D$2,L773)),"",MID(G773,J773+$D$2,L773)),"")</f>
        <v/>
      </c>
      <c r="Q773" t="str">
        <f t="shared" ref="Q773:Q836" si="76">CONCATENATE("FNDLOAD apps/",$C$2," 0 Y DOWNLOAD $",B773,"_TOP/patch/115/import/",C773," ",N773,".ldt ",F773,IF(K773="","",CONCATENATE(" ",K773,"='",N773,"'")),IF(M773="","",CONCATENATE(" ",M773,"='",O773,"'")))</f>
        <v xml:space="preserve">FNDLOAD apps/appsdev 0 Y DOWNLOAD $PON_TOP/patch/115/import/ponstyle.lct .ldt </v>
      </c>
      <c r="R773" t="str">
        <f t="shared" ref="R773:R836" si="77">CONCATENATE("FNDLOAD apps/",$C$2," 0 Y DOWNLOAD $",B773,"_TOP/patch/115/import/",C773," file_name.ldt ",F773,IF(K773="","",CONCATENATE(" ",K773,"='",LOWER(K773),"'")))</f>
        <v xml:space="preserve">FNDLOAD apps/appsdev 0 Y DOWNLOAD $PON_TOP/patch/115/import/ponstyle.lct file_name.ldt </v>
      </c>
    </row>
    <row r="774" spans="1:18" hidden="1" x14ac:dyDescent="0.3">
      <c r="A774" t="s">
        <v>5</v>
      </c>
      <c r="B774" t="s">
        <v>1263</v>
      </c>
      <c r="C774" t="s">
        <v>1265</v>
      </c>
      <c r="J774">
        <f t="shared" si="73"/>
        <v>0</v>
      </c>
      <c r="K774" t="str">
        <f t="shared" si="72"/>
        <v/>
      </c>
      <c r="L774">
        <f t="shared" si="74"/>
        <v>0</v>
      </c>
      <c r="M774" t="str">
        <f t="shared" si="75"/>
        <v/>
      </c>
      <c r="Q774" t="str">
        <f t="shared" si="76"/>
        <v xml:space="preserve">FNDLOAD apps/appsdev 0 Y DOWNLOAD $PON_TOP/patch/115/import/ponresp.lct .ldt </v>
      </c>
      <c r="R774" t="str">
        <f t="shared" si="77"/>
        <v xml:space="preserve">FNDLOAD apps/appsdev 0 Y DOWNLOAD $PON_TOP/patch/115/import/ponresp.lct file_name.ldt </v>
      </c>
    </row>
    <row r="775" spans="1:18" hidden="1" x14ac:dyDescent="0.3">
      <c r="A775" t="s">
        <v>5</v>
      </c>
      <c r="B775" t="s">
        <v>1263</v>
      </c>
      <c r="C775" t="s">
        <v>1266</v>
      </c>
      <c r="J775">
        <f t="shared" si="73"/>
        <v>0</v>
      </c>
      <c r="K775" t="str">
        <f t="shared" si="72"/>
        <v/>
      </c>
      <c r="L775">
        <f t="shared" si="74"/>
        <v>0</v>
      </c>
      <c r="M775" t="str">
        <f t="shared" si="75"/>
        <v/>
      </c>
      <c r="Q775" t="str">
        <f t="shared" si="76"/>
        <v xml:space="preserve">FNDLOAD apps/appsdev 0 Y DOWNLOAD $PON_TOP/patch/115/import/ponnotif.lct .ldt </v>
      </c>
      <c r="R775" t="str">
        <f t="shared" si="77"/>
        <v xml:space="preserve">FNDLOAD apps/appsdev 0 Y DOWNLOAD $PON_TOP/patch/115/import/ponnotif.lct file_name.ldt </v>
      </c>
    </row>
    <row r="776" spans="1:18" hidden="1" x14ac:dyDescent="0.3">
      <c r="A776" t="s">
        <v>5</v>
      </c>
      <c r="B776" t="s">
        <v>1263</v>
      </c>
      <c r="C776" t="s">
        <v>1267</v>
      </c>
      <c r="J776">
        <f t="shared" si="73"/>
        <v>0</v>
      </c>
      <c r="K776" t="str">
        <f t="shared" si="72"/>
        <v/>
      </c>
      <c r="L776">
        <f t="shared" si="74"/>
        <v>0</v>
      </c>
      <c r="M776" t="str">
        <f t="shared" si="75"/>
        <v/>
      </c>
      <c r="Q776" t="str">
        <f t="shared" si="76"/>
        <v xml:space="preserve">FNDLOAD apps/appsdev 0 Y DOWNLOAD $PON_TOP/patch/115/import/ponemdpaytypes.lct .ldt </v>
      </c>
      <c r="R776" t="str">
        <f t="shared" si="77"/>
        <v xml:space="preserve">FNDLOAD apps/appsdev 0 Y DOWNLOAD $PON_TOP/patch/115/import/ponemdpaytypes.lct file_name.ldt </v>
      </c>
    </row>
    <row r="777" spans="1:18" hidden="1" x14ac:dyDescent="0.3">
      <c r="A777" t="s">
        <v>5</v>
      </c>
      <c r="B777" t="s">
        <v>1263</v>
      </c>
      <c r="C777" t="s">
        <v>1268</v>
      </c>
      <c r="J777">
        <f t="shared" si="73"/>
        <v>0</v>
      </c>
      <c r="K777" t="str">
        <f t="shared" si="72"/>
        <v/>
      </c>
      <c r="L777">
        <f t="shared" si="74"/>
        <v>0</v>
      </c>
      <c r="M777" t="str">
        <f t="shared" si="75"/>
        <v/>
      </c>
      <c r="Q777" t="str">
        <f t="shared" si="76"/>
        <v xml:space="preserve">FNDLOAD apps/appsdev 0 Y DOWNLOAD $PON_TOP/patch/115/import/ponab.lct .ldt </v>
      </c>
      <c r="R777" t="str">
        <f t="shared" si="77"/>
        <v xml:space="preserve">FNDLOAD apps/appsdev 0 Y DOWNLOAD $PON_TOP/patch/115/import/ponab.lct file_name.ldt </v>
      </c>
    </row>
    <row r="778" spans="1:18" hidden="1" x14ac:dyDescent="0.3">
      <c r="A778" t="s">
        <v>5</v>
      </c>
      <c r="B778" t="s">
        <v>1263</v>
      </c>
      <c r="C778" t="s">
        <v>1269</v>
      </c>
      <c r="J778">
        <f t="shared" si="73"/>
        <v>0</v>
      </c>
      <c r="K778" t="str">
        <f t="shared" si="72"/>
        <v/>
      </c>
      <c r="L778">
        <f t="shared" si="74"/>
        <v>0</v>
      </c>
      <c r="M778" t="str">
        <f t="shared" si="75"/>
        <v/>
      </c>
      <c r="Q778" t="str">
        <f t="shared" si="76"/>
        <v xml:space="preserve">FNDLOAD apps/appsdev 0 Y DOWNLOAD $PON_TOP/patch/115/import/ponfrmfl.lct .ldt </v>
      </c>
      <c r="R778" t="str">
        <f t="shared" si="77"/>
        <v xml:space="preserve">FNDLOAD apps/appsdev 0 Y DOWNLOAD $PON_TOP/patch/115/import/ponfrmfl.lct file_name.ldt </v>
      </c>
    </row>
    <row r="779" spans="1:18" hidden="1" x14ac:dyDescent="0.3">
      <c r="A779" t="s">
        <v>5</v>
      </c>
      <c r="B779" t="s">
        <v>1263</v>
      </c>
      <c r="C779" t="s">
        <v>1270</v>
      </c>
      <c r="J779">
        <f t="shared" si="73"/>
        <v>0</v>
      </c>
      <c r="K779" t="str">
        <f t="shared" si="72"/>
        <v/>
      </c>
      <c r="L779">
        <f t="shared" si="74"/>
        <v>0</v>
      </c>
      <c r="M779" t="str">
        <f t="shared" si="75"/>
        <v/>
      </c>
      <c r="Q779" t="str">
        <f t="shared" si="76"/>
        <v xml:space="preserve">FNDLOAD apps/appsdev 0 Y DOWNLOAD $PON_TOP/patch/115/import/ponpe.lct .ldt </v>
      </c>
      <c r="R779" t="str">
        <f t="shared" si="77"/>
        <v xml:space="preserve">FNDLOAD apps/appsdev 0 Y DOWNLOAD $PON_TOP/patch/115/import/ponpe.lct file_name.ldt </v>
      </c>
    </row>
    <row r="780" spans="1:18" hidden="1" x14ac:dyDescent="0.3">
      <c r="A780" t="s">
        <v>5</v>
      </c>
      <c r="B780" t="s">
        <v>1263</v>
      </c>
      <c r="C780" t="s">
        <v>1271</v>
      </c>
      <c r="J780">
        <f t="shared" si="73"/>
        <v>0</v>
      </c>
      <c r="K780" t="str">
        <f t="shared" si="72"/>
        <v/>
      </c>
      <c r="L780">
        <f t="shared" si="74"/>
        <v>0</v>
      </c>
      <c r="M780" t="str">
        <f t="shared" si="75"/>
        <v/>
      </c>
      <c r="Q780" t="str">
        <f t="shared" si="76"/>
        <v xml:space="preserve">FNDLOAD apps/appsdev 0 Y DOWNLOAD $PON_TOP/patch/115/import/ponColors.lct .ldt </v>
      </c>
      <c r="R780" t="str">
        <f t="shared" si="77"/>
        <v xml:space="preserve">FNDLOAD apps/appsdev 0 Y DOWNLOAD $PON_TOP/patch/115/import/ponColors.lct file_name.ldt </v>
      </c>
    </row>
    <row r="781" spans="1:18" hidden="1" x14ac:dyDescent="0.3">
      <c r="A781" t="s">
        <v>5</v>
      </c>
      <c r="B781" t="s">
        <v>1272</v>
      </c>
      <c r="C781" t="s">
        <v>1273</v>
      </c>
      <c r="J781">
        <f t="shared" si="73"/>
        <v>0</v>
      </c>
      <c r="K781" t="str">
        <f t="shared" si="72"/>
        <v/>
      </c>
      <c r="L781">
        <f t="shared" si="74"/>
        <v>0</v>
      </c>
      <c r="M781" t="str">
        <f t="shared" si="75"/>
        <v/>
      </c>
      <c r="Q781" t="str">
        <f t="shared" si="76"/>
        <v xml:space="preserve">FNDLOAD apps/appsdev 0 Y DOWNLOAD $WIP_TOP/patch/115/import/wipprfdf.lct .ldt </v>
      </c>
      <c r="R781" t="str">
        <f t="shared" si="77"/>
        <v xml:space="preserve">FNDLOAD apps/appsdev 0 Y DOWNLOAD $WIP_TOP/patch/115/import/wipprfdf.lct file_name.ldt </v>
      </c>
    </row>
    <row r="782" spans="1:18" hidden="1" x14ac:dyDescent="0.3">
      <c r="A782" t="s">
        <v>5</v>
      </c>
      <c r="B782" t="s">
        <v>1272</v>
      </c>
      <c r="C782" t="s">
        <v>1274</v>
      </c>
      <c r="J782">
        <f t="shared" si="73"/>
        <v>0</v>
      </c>
      <c r="K782" t="str">
        <f t="shared" si="72"/>
        <v/>
      </c>
      <c r="L782">
        <f t="shared" si="74"/>
        <v>0</v>
      </c>
      <c r="M782" t="str">
        <f t="shared" si="75"/>
        <v/>
      </c>
      <c r="Q782" t="str">
        <f t="shared" si="76"/>
        <v xml:space="preserve">FNDLOAD apps/appsdev 0 Y DOWNLOAD $WIP_TOP/patch/115/import/wipprfvl.lct .ldt </v>
      </c>
      <c r="R782" t="str">
        <f t="shared" si="77"/>
        <v xml:space="preserve">FNDLOAD apps/appsdev 0 Y DOWNLOAD $WIP_TOP/patch/115/import/wipprfvl.lct file_name.ldt </v>
      </c>
    </row>
    <row r="783" spans="1:18" hidden="1" x14ac:dyDescent="0.3">
      <c r="A783" t="s">
        <v>5</v>
      </c>
      <c r="B783" t="s">
        <v>1272</v>
      </c>
      <c r="C783" t="s">
        <v>1275</v>
      </c>
      <c r="J783">
        <f t="shared" si="73"/>
        <v>0</v>
      </c>
      <c r="K783" t="str">
        <f t="shared" si="72"/>
        <v/>
      </c>
      <c r="L783">
        <f t="shared" si="74"/>
        <v>0</v>
      </c>
      <c r="M783" t="str">
        <f t="shared" si="75"/>
        <v/>
      </c>
      <c r="Q783" t="str">
        <f t="shared" si="76"/>
        <v xml:space="preserve">FNDLOAD apps/appsdev 0 Y DOWNLOAD $WIP_TOP/patch/115/import/wipprflv.lct .ldt </v>
      </c>
      <c r="R783" t="str">
        <f t="shared" si="77"/>
        <v xml:space="preserve">FNDLOAD apps/appsdev 0 Y DOWNLOAD $WIP_TOP/patch/115/import/wipprflv.lct file_name.ldt </v>
      </c>
    </row>
    <row r="784" spans="1:18" hidden="1" x14ac:dyDescent="0.3">
      <c r="A784" t="s">
        <v>5</v>
      </c>
      <c r="B784" t="s">
        <v>1276</v>
      </c>
      <c r="C784" t="s">
        <v>1277</v>
      </c>
      <c r="J784">
        <f t="shared" si="73"/>
        <v>0</v>
      </c>
      <c r="K784" t="str">
        <f t="shared" si="72"/>
        <v/>
      </c>
      <c r="L784">
        <f t="shared" si="74"/>
        <v>0</v>
      </c>
      <c r="M784" t="str">
        <f t="shared" si="75"/>
        <v/>
      </c>
      <c r="Q784" t="str">
        <f t="shared" si="76"/>
        <v xml:space="preserve">FNDLOAD apps/appsdev 0 Y DOWNLOAD $CS_TOP/patch/115/import/csxchbc.lct .ldt </v>
      </c>
      <c r="R784" t="str">
        <f t="shared" si="77"/>
        <v xml:space="preserve">FNDLOAD apps/appsdev 0 Y DOWNLOAD $CS_TOP/patch/115/import/csxchbc.lct file_name.ldt </v>
      </c>
    </row>
    <row r="785" spans="1:18" hidden="1" x14ac:dyDescent="0.3">
      <c r="A785" t="s">
        <v>5</v>
      </c>
      <c r="B785" t="s">
        <v>1276</v>
      </c>
      <c r="C785" t="s">
        <v>1278</v>
      </c>
      <c r="J785">
        <f t="shared" si="73"/>
        <v>0</v>
      </c>
      <c r="K785" t="str">
        <f t="shared" si="72"/>
        <v/>
      </c>
      <c r="L785">
        <f t="shared" si="74"/>
        <v>0</v>
      </c>
      <c r="M785" t="str">
        <f t="shared" si="75"/>
        <v/>
      </c>
      <c r="Q785" t="str">
        <f t="shared" si="76"/>
        <v xml:space="preserve">FNDLOAD apps/appsdev 0 Y DOWNLOAD $CS_TOP/patch/115/import/cssractc.lct .ldt </v>
      </c>
      <c r="R785" t="str">
        <f t="shared" si="77"/>
        <v xml:space="preserve">FNDLOAD apps/appsdev 0 Y DOWNLOAD $CS_TOP/patch/115/import/cssractc.lct file_name.ldt </v>
      </c>
    </row>
    <row r="786" spans="1:18" hidden="1" x14ac:dyDescent="0.3">
      <c r="A786" t="s">
        <v>5</v>
      </c>
      <c r="B786" t="s">
        <v>1276</v>
      </c>
      <c r="C786" t="s">
        <v>1279</v>
      </c>
      <c r="J786">
        <f t="shared" si="73"/>
        <v>0</v>
      </c>
      <c r="K786" t="str">
        <f t="shared" si="72"/>
        <v/>
      </c>
      <c r="L786">
        <f t="shared" si="74"/>
        <v>0</v>
      </c>
      <c r="M786" t="str">
        <f t="shared" si="75"/>
        <v/>
      </c>
      <c r="Q786" t="str">
        <f t="shared" si="76"/>
        <v xml:space="preserve">FNDLOAD apps/appsdev 0 Y DOWNLOAD $CS_TOP/patch/115/import/cssrlnkt.lct .ldt </v>
      </c>
      <c r="R786" t="str">
        <f t="shared" si="77"/>
        <v xml:space="preserve">FNDLOAD apps/appsdev 0 Y DOWNLOAD $CS_TOP/patch/115/import/cssrlnkt.lct file_name.ldt </v>
      </c>
    </row>
    <row r="787" spans="1:18" hidden="1" x14ac:dyDescent="0.3">
      <c r="A787" t="s">
        <v>5</v>
      </c>
      <c r="B787" t="s">
        <v>1276</v>
      </c>
      <c r="C787" t="s">
        <v>1280</v>
      </c>
      <c r="J787">
        <f t="shared" si="73"/>
        <v>0</v>
      </c>
      <c r="K787" t="str">
        <f t="shared" si="72"/>
        <v/>
      </c>
      <c r="L787">
        <f t="shared" si="74"/>
        <v>0</v>
      </c>
      <c r="M787" t="str">
        <f t="shared" si="75"/>
        <v/>
      </c>
      <c r="Q787" t="str">
        <f t="shared" si="76"/>
        <v xml:space="preserve">FNDLOAD apps/appsdev 0 Y DOWNLOAD $CS_TOP/patch/115/import/csibuhom.lct .ldt </v>
      </c>
      <c r="R787" t="str">
        <f t="shared" si="77"/>
        <v xml:space="preserve">FNDLOAD apps/appsdev 0 Y DOWNLOAD $CS_TOP/patch/115/import/csibuhom.lct file_name.ldt </v>
      </c>
    </row>
    <row r="788" spans="1:18" hidden="1" x14ac:dyDescent="0.3">
      <c r="A788" t="s">
        <v>5</v>
      </c>
      <c r="B788" t="s">
        <v>1276</v>
      </c>
      <c r="C788" t="s">
        <v>1281</v>
      </c>
      <c r="J788">
        <f t="shared" si="73"/>
        <v>0</v>
      </c>
      <c r="K788" t="str">
        <f t="shared" si="72"/>
        <v/>
      </c>
      <c r="L788">
        <f t="shared" si="74"/>
        <v>0</v>
      </c>
      <c r="M788" t="str">
        <f t="shared" si="75"/>
        <v/>
      </c>
      <c r="Q788" t="str">
        <f t="shared" si="76"/>
        <v xml:space="preserve">FNDLOAD apps/appsdev 0 Y DOWNLOAD $CS_TOP/patch/115/import/cskbusd.lct .ldt </v>
      </c>
      <c r="R788" t="str">
        <f t="shared" si="77"/>
        <v xml:space="preserve">FNDLOAD apps/appsdev 0 Y DOWNLOAD $CS_TOP/patch/115/import/cskbusd.lct file_name.ldt </v>
      </c>
    </row>
    <row r="789" spans="1:18" hidden="1" x14ac:dyDescent="0.3">
      <c r="A789" t="s">
        <v>5</v>
      </c>
      <c r="B789" t="s">
        <v>1276</v>
      </c>
      <c r="C789" t="s">
        <v>1282</v>
      </c>
      <c r="J789">
        <f t="shared" si="73"/>
        <v>0</v>
      </c>
      <c r="K789" t="str">
        <f t="shared" si="72"/>
        <v/>
      </c>
      <c r="L789">
        <f t="shared" si="74"/>
        <v>0</v>
      </c>
      <c r="M789" t="str">
        <f t="shared" si="75"/>
        <v/>
      </c>
      <c r="Q789" t="str">
        <f t="shared" si="76"/>
        <v xml:space="preserve">FNDLOAD apps/appsdev 0 Y DOWNLOAD $CS_TOP/patch/115/import/cssbsp.lct .ldt </v>
      </c>
      <c r="R789" t="str">
        <f t="shared" si="77"/>
        <v xml:space="preserve">FNDLOAD apps/appsdev 0 Y DOWNLOAD $CS_TOP/patch/115/import/cssbsp.lct file_name.ldt </v>
      </c>
    </row>
    <row r="790" spans="1:18" hidden="1" x14ac:dyDescent="0.3">
      <c r="A790" t="s">
        <v>5</v>
      </c>
      <c r="B790" t="s">
        <v>1276</v>
      </c>
      <c r="C790" t="s">
        <v>1283</v>
      </c>
      <c r="J790">
        <f t="shared" si="73"/>
        <v>0</v>
      </c>
      <c r="K790" t="str">
        <f t="shared" ref="K790:K853" si="78">IF(ISERROR(LEFT(G790,FIND(" &amp;",G790)-1)),CONCATENATE(G790,""),LEFT(G790,FIND(" &amp;",G790)-1))</f>
        <v/>
      </c>
      <c r="L790">
        <f t="shared" si="74"/>
        <v>0</v>
      </c>
      <c r="M790" t="str">
        <f t="shared" si="75"/>
        <v/>
      </c>
      <c r="Q790" t="str">
        <f t="shared" si="76"/>
        <v xml:space="preserve">FNDLOAD apps/appsdev 0 Y DOWNLOAD $CS_TOP/patch/115/import/cssedtt.lct .ldt </v>
      </c>
      <c r="R790" t="str">
        <f t="shared" si="77"/>
        <v xml:space="preserve">FNDLOAD apps/appsdev 0 Y DOWNLOAD $CS_TOP/patch/115/import/cssedtt.lct file_name.ldt </v>
      </c>
    </row>
    <row r="791" spans="1:18" hidden="1" x14ac:dyDescent="0.3">
      <c r="A791" t="s">
        <v>5</v>
      </c>
      <c r="B791" t="s">
        <v>1276</v>
      </c>
      <c r="C791" t="s">
        <v>1284</v>
      </c>
      <c r="J791">
        <f t="shared" si="73"/>
        <v>0</v>
      </c>
      <c r="K791" t="str">
        <f t="shared" si="78"/>
        <v/>
      </c>
      <c r="L791">
        <f t="shared" si="74"/>
        <v>0</v>
      </c>
      <c r="M791" t="str">
        <f t="shared" si="75"/>
        <v/>
      </c>
      <c r="Q791" t="str">
        <f t="shared" si="76"/>
        <v xml:space="preserve">FNDLOAD apps/appsdev 0 Y DOWNLOAD $CS_TOP/patch/115/import/cscfcta.lct .ldt </v>
      </c>
      <c r="R791" t="str">
        <f t="shared" si="77"/>
        <v xml:space="preserve">FNDLOAD apps/appsdev 0 Y DOWNLOAD $CS_TOP/patch/115/import/cscfcta.lct file_name.ldt </v>
      </c>
    </row>
    <row r="792" spans="1:18" hidden="1" x14ac:dyDescent="0.3">
      <c r="A792" t="s">
        <v>5</v>
      </c>
      <c r="B792" t="s">
        <v>1276</v>
      </c>
      <c r="C792" t="s">
        <v>1285</v>
      </c>
      <c r="J792">
        <f t="shared" si="73"/>
        <v>0</v>
      </c>
      <c r="K792" t="str">
        <f t="shared" si="78"/>
        <v/>
      </c>
      <c r="L792">
        <f t="shared" si="74"/>
        <v>0</v>
      </c>
      <c r="M792" t="str">
        <f t="shared" si="75"/>
        <v/>
      </c>
      <c r="Q792" t="str">
        <f t="shared" si="76"/>
        <v xml:space="preserve">FNDLOAD apps/appsdev 0 Y DOWNLOAD $CS_TOP/patch/115/import/cssrlnvo.lct .ldt </v>
      </c>
      <c r="R792" t="str">
        <f t="shared" si="77"/>
        <v xml:space="preserve">FNDLOAD apps/appsdev 0 Y DOWNLOAD $CS_TOP/patch/115/import/cssrlnvo.lct file_name.ldt </v>
      </c>
    </row>
    <row r="793" spans="1:18" hidden="1" x14ac:dyDescent="0.3">
      <c r="A793" t="s">
        <v>5</v>
      </c>
      <c r="B793" t="s">
        <v>1276</v>
      </c>
      <c r="C793" t="s">
        <v>1286</v>
      </c>
      <c r="J793">
        <f t="shared" si="73"/>
        <v>0</v>
      </c>
      <c r="K793" t="str">
        <f t="shared" si="78"/>
        <v/>
      </c>
      <c r="L793">
        <f t="shared" si="74"/>
        <v>0</v>
      </c>
      <c r="M793" t="str">
        <f t="shared" si="75"/>
        <v/>
      </c>
      <c r="Q793" t="str">
        <f t="shared" si="76"/>
        <v xml:space="preserve">FNDLOAD apps/appsdev 0 Y DOWNLOAD $CS_TOP/patch/115/import/cskbet.lct .ldt </v>
      </c>
      <c r="R793" t="str">
        <f t="shared" si="77"/>
        <v xml:space="preserve">FNDLOAD apps/appsdev 0 Y DOWNLOAD $CS_TOP/patch/115/import/cskbet.lct file_name.ldt </v>
      </c>
    </row>
    <row r="794" spans="1:18" hidden="1" x14ac:dyDescent="0.3">
      <c r="A794" t="s">
        <v>5</v>
      </c>
      <c r="B794" t="s">
        <v>1276</v>
      </c>
      <c r="C794" t="s">
        <v>1287</v>
      </c>
      <c r="J794">
        <f t="shared" si="73"/>
        <v>0</v>
      </c>
      <c r="K794" t="str">
        <f t="shared" si="78"/>
        <v/>
      </c>
      <c r="L794">
        <f t="shared" si="74"/>
        <v>0</v>
      </c>
      <c r="M794" t="str">
        <f t="shared" si="75"/>
        <v/>
      </c>
      <c r="Q794" t="str">
        <f t="shared" si="76"/>
        <v xml:space="preserve">FNDLOAD apps/appsdev 0 Y DOWNLOAD $CS_TOP/patch/115/import/cskbrep.lct .ldt </v>
      </c>
      <c r="R794" t="str">
        <f t="shared" si="77"/>
        <v xml:space="preserve">FNDLOAD apps/appsdev 0 Y DOWNLOAD $CS_TOP/patch/115/import/cskbrep.lct file_name.ldt </v>
      </c>
    </row>
    <row r="795" spans="1:18" hidden="1" x14ac:dyDescent="0.3">
      <c r="A795" t="s">
        <v>5</v>
      </c>
      <c r="B795" t="s">
        <v>1276</v>
      </c>
      <c r="C795" t="s">
        <v>1288</v>
      </c>
      <c r="J795">
        <f t="shared" si="73"/>
        <v>0</v>
      </c>
      <c r="K795" t="str">
        <f t="shared" si="78"/>
        <v/>
      </c>
      <c r="L795">
        <f t="shared" si="74"/>
        <v>0</v>
      </c>
      <c r="M795" t="str">
        <f t="shared" si="75"/>
        <v/>
      </c>
      <c r="Q795" t="str">
        <f t="shared" si="76"/>
        <v xml:space="preserve">FNDLOAD apps/appsdev 0 Y DOWNLOAD $CS_TOP/patch/115/import/cssrsyop.lct .ldt </v>
      </c>
      <c r="R795" t="str">
        <f t="shared" si="77"/>
        <v xml:space="preserve">FNDLOAD apps/appsdev 0 Y DOWNLOAD $CS_TOP/patch/115/import/cssrsyop.lct file_name.ldt </v>
      </c>
    </row>
    <row r="796" spans="1:18" hidden="1" x14ac:dyDescent="0.3">
      <c r="A796" t="s">
        <v>5</v>
      </c>
      <c r="B796" t="s">
        <v>1276</v>
      </c>
      <c r="C796" t="s">
        <v>1289</v>
      </c>
      <c r="J796">
        <f t="shared" si="73"/>
        <v>0</v>
      </c>
      <c r="K796" t="str">
        <f t="shared" si="78"/>
        <v/>
      </c>
      <c r="L796">
        <f t="shared" si="74"/>
        <v>0</v>
      </c>
      <c r="M796" t="str">
        <f t="shared" si="75"/>
        <v/>
      </c>
      <c r="Q796" t="str">
        <f t="shared" si="76"/>
        <v xml:space="preserve">FNDLOAD apps/appsdev 0 Y DOWNLOAD $CS_TOP/patch/115/import/csxnodes.lct .ldt </v>
      </c>
      <c r="R796" t="str">
        <f t="shared" si="77"/>
        <v xml:space="preserve">FNDLOAD apps/appsdev 0 Y DOWNLOAD $CS_TOP/patch/115/import/csxnodes.lct file_name.ldt </v>
      </c>
    </row>
    <row r="797" spans="1:18" hidden="1" x14ac:dyDescent="0.3">
      <c r="A797" t="s">
        <v>5</v>
      </c>
      <c r="B797" t="s">
        <v>1276</v>
      </c>
      <c r="C797" t="s">
        <v>1290</v>
      </c>
      <c r="J797">
        <f t="shared" si="73"/>
        <v>0</v>
      </c>
      <c r="K797" t="str">
        <f t="shared" si="78"/>
        <v/>
      </c>
      <c r="L797">
        <f t="shared" si="74"/>
        <v>0</v>
      </c>
      <c r="M797" t="str">
        <f t="shared" si="75"/>
        <v/>
      </c>
      <c r="Q797" t="str">
        <f t="shared" si="76"/>
        <v xml:space="preserve">FNDLOAD apps/appsdev 0 Y DOWNLOAD $CS_TOP/patch/115/import/csmorg.lct .ldt </v>
      </c>
      <c r="R797" t="str">
        <f t="shared" si="77"/>
        <v xml:space="preserve">FNDLOAD apps/appsdev 0 Y DOWNLOAD $CS_TOP/patch/115/import/csmorg.lct file_name.ldt </v>
      </c>
    </row>
    <row r="798" spans="1:18" hidden="1" x14ac:dyDescent="0.3">
      <c r="A798" t="s">
        <v>5</v>
      </c>
      <c r="B798" t="s">
        <v>1276</v>
      </c>
      <c r="C798" t="s">
        <v>1291</v>
      </c>
      <c r="J798">
        <f t="shared" si="73"/>
        <v>0</v>
      </c>
      <c r="K798" t="str">
        <f t="shared" si="78"/>
        <v/>
      </c>
      <c r="L798">
        <f t="shared" si="74"/>
        <v>0</v>
      </c>
      <c r="M798" t="str">
        <f t="shared" si="75"/>
        <v/>
      </c>
      <c r="Q798" t="str">
        <f t="shared" si="76"/>
        <v xml:space="preserve">FNDLOAD apps/appsdev 0 Y DOWNLOAD $CS_TOP/patch/115/import/cskbvl.lct .ldt </v>
      </c>
      <c r="R798" t="str">
        <f t="shared" si="77"/>
        <v xml:space="preserve">FNDLOAD apps/appsdev 0 Y DOWNLOAD $CS_TOP/patch/115/import/cskbvl.lct file_name.ldt </v>
      </c>
    </row>
    <row r="799" spans="1:18" hidden="1" x14ac:dyDescent="0.3">
      <c r="A799" t="s">
        <v>5</v>
      </c>
      <c r="B799" t="s">
        <v>1276</v>
      </c>
      <c r="C799" t="s">
        <v>1292</v>
      </c>
      <c r="J799">
        <f t="shared" si="73"/>
        <v>0</v>
      </c>
      <c r="K799" t="str">
        <f t="shared" si="78"/>
        <v/>
      </c>
      <c r="L799">
        <f t="shared" si="74"/>
        <v>0</v>
      </c>
      <c r="M799" t="str">
        <f t="shared" si="75"/>
        <v/>
      </c>
      <c r="Q799" t="str">
        <f t="shared" si="76"/>
        <v xml:space="preserve">FNDLOAD apps/appsdev 0 Y DOWNLOAD $CS_TOP/patch/115/import/csseist.lct .ldt </v>
      </c>
      <c r="R799" t="str">
        <f t="shared" si="77"/>
        <v xml:space="preserve">FNDLOAD apps/appsdev 0 Y DOWNLOAD $CS_TOP/patch/115/import/csseist.lct file_name.ldt </v>
      </c>
    </row>
    <row r="800" spans="1:18" hidden="1" x14ac:dyDescent="0.3">
      <c r="A800" t="s">
        <v>5</v>
      </c>
      <c r="B800" t="s">
        <v>1276</v>
      </c>
      <c r="C800" t="s">
        <v>1293</v>
      </c>
      <c r="J800">
        <f t="shared" si="73"/>
        <v>0</v>
      </c>
      <c r="K800" t="str">
        <f t="shared" si="78"/>
        <v/>
      </c>
      <c r="L800">
        <f t="shared" si="74"/>
        <v>0</v>
      </c>
      <c r="M800" t="str">
        <f t="shared" si="75"/>
        <v/>
      </c>
      <c r="Q800" t="str">
        <f t="shared" si="76"/>
        <v xml:space="preserve">FNDLOAD apps/appsdev 0 Y DOWNLOAD $CS_TOP/patch/115/import/cskbcrm.lct .ldt </v>
      </c>
      <c r="R800" t="str">
        <f t="shared" si="77"/>
        <v xml:space="preserve">FNDLOAD apps/appsdev 0 Y DOWNLOAD $CS_TOP/patch/115/import/cskbcrm.lct file_name.ldt </v>
      </c>
    </row>
    <row r="801" spans="1:18" hidden="1" x14ac:dyDescent="0.3">
      <c r="A801" t="s">
        <v>5</v>
      </c>
      <c r="B801" t="s">
        <v>1276</v>
      </c>
      <c r="C801" t="s">
        <v>1294</v>
      </c>
      <c r="J801">
        <f t="shared" si="73"/>
        <v>0</v>
      </c>
      <c r="K801" t="str">
        <f t="shared" si="78"/>
        <v/>
      </c>
      <c r="L801">
        <f t="shared" si="74"/>
        <v>0</v>
      </c>
      <c r="M801" t="str">
        <f t="shared" si="75"/>
        <v/>
      </c>
      <c r="Q801" t="str">
        <f t="shared" si="76"/>
        <v xml:space="preserve">FNDLOAD apps/appsdev 0 Y DOWNLOAD $CS_TOP/patch/115/import/cskbset.lct .ldt </v>
      </c>
      <c r="R801" t="str">
        <f t="shared" si="77"/>
        <v xml:space="preserve">FNDLOAD apps/appsdev 0 Y DOWNLOAD $CS_TOP/patch/115/import/cskbset.lct file_name.ldt </v>
      </c>
    </row>
    <row r="802" spans="1:18" hidden="1" x14ac:dyDescent="0.3">
      <c r="A802" t="s">
        <v>5</v>
      </c>
      <c r="B802" t="s">
        <v>1276</v>
      </c>
      <c r="C802" t="s">
        <v>1295</v>
      </c>
      <c r="J802">
        <f t="shared" si="73"/>
        <v>0</v>
      </c>
      <c r="K802" t="str">
        <f t="shared" si="78"/>
        <v/>
      </c>
      <c r="L802">
        <f t="shared" si="74"/>
        <v>0</v>
      </c>
      <c r="M802" t="str">
        <f t="shared" si="75"/>
        <v/>
      </c>
      <c r="Q802" t="str">
        <f t="shared" si="76"/>
        <v xml:space="preserve">FNDLOAD apps/appsdev 0 Y DOWNLOAD $CS_TOP/patch/115/import/cskbcg.lct .ldt </v>
      </c>
      <c r="R802" t="str">
        <f t="shared" si="77"/>
        <v xml:space="preserve">FNDLOAD apps/appsdev 0 Y DOWNLOAD $CS_TOP/patch/115/import/cskbcg.lct file_name.ldt </v>
      </c>
    </row>
    <row r="803" spans="1:18" hidden="1" x14ac:dyDescent="0.3">
      <c r="A803" t="s">
        <v>5</v>
      </c>
      <c r="B803" t="s">
        <v>1276</v>
      </c>
      <c r="C803" t="s">
        <v>1296</v>
      </c>
      <c r="J803">
        <f t="shared" si="73"/>
        <v>0</v>
      </c>
      <c r="K803" t="str">
        <f t="shared" si="78"/>
        <v/>
      </c>
      <c r="L803">
        <f t="shared" si="74"/>
        <v>0</v>
      </c>
      <c r="M803" t="str">
        <f t="shared" si="75"/>
        <v/>
      </c>
      <c r="Q803" t="str">
        <f t="shared" si="76"/>
        <v xml:space="preserve">FNDLOAD apps/appsdev 0 Y DOWNLOAD $CS_TOP/patch/115/import/cssrprtr.lct .ldt </v>
      </c>
      <c r="R803" t="str">
        <f t="shared" si="77"/>
        <v xml:space="preserve">FNDLOAD apps/appsdev 0 Y DOWNLOAD $CS_TOP/patch/115/import/cssrprtr.lct file_name.ldt </v>
      </c>
    </row>
    <row r="804" spans="1:18" hidden="1" x14ac:dyDescent="0.3">
      <c r="A804" t="s">
        <v>5</v>
      </c>
      <c r="B804" t="s">
        <v>1276</v>
      </c>
      <c r="C804" t="s">
        <v>1297</v>
      </c>
      <c r="J804">
        <f t="shared" si="73"/>
        <v>0</v>
      </c>
      <c r="K804" t="str">
        <f t="shared" si="78"/>
        <v/>
      </c>
      <c r="L804">
        <f t="shared" si="74"/>
        <v>0</v>
      </c>
      <c r="M804" t="str">
        <f t="shared" si="75"/>
        <v/>
      </c>
      <c r="Q804" t="str">
        <f t="shared" si="76"/>
        <v xml:space="preserve">FNDLOAD apps/appsdev 0 Y DOWNLOAD $CS_TOP/patch/115/import/cscfcty.lct .ldt </v>
      </c>
      <c r="R804" t="str">
        <f t="shared" si="77"/>
        <v xml:space="preserve">FNDLOAD apps/appsdev 0 Y DOWNLOAD $CS_TOP/patch/115/import/cscfcty.lct file_name.ldt </v>
      </c>
    </row>
    <row r="805" spans="1:18" hidden="1" x14ac:dyDescent="0.3">
      <c r="A805" t="s">
        <v>5</v>
      </c>
      <c r="B805" t="s">
        <v>1276</v>
      </c>
      <c r="C805" t="s">
        <v>1298</v>
      </c>
      <c r="J805">
        <f t="shared" si="73"/>
        <v>0</v>
      </c>
      <c r="K805" t="str">
        <f t="shared" si="78"/>
        <v/>
      </c>
      <c r="L805">
        <f t="shared" si="74"/>
        <v>0</v>
      </c>
      <c r="M805" t="str">
        <f t="shared" si="75"/>
        <v/>
      </c>
      <c r="Q805" t="str">
        <f t="shared" si="76"/>
        <v xml:space="preserve">FNDLOAD apps/appsdev 0 Y DOWNLOAD $CS_TOP/patch/115/import/cscfflw.lct .ldt </v>
      </c>
      <c r="R805" t="str">
        <f t="shared" si="77"/>
        <v xml:space="preserve">FNDLOAD apps/appsdev 0 Y DOWNLOAD $CS_TOP/patch/115/import/cscfflw.lct file_name.ldt </v>
      </c>
    </row>
    <row r="806" spans="1:18" hidden="1" x14ac:dyDescent="0.3">
      <c r="A806" t="s">
        <v>5</v>
      </c>
      <c r="B806" t="s">
        <v>1276</v>
      </c>
      <c r="C806" t="s">
        <v>1299</v>
      </c>
      <c r="J806">
        <f t="shared" si="73"/>
        <v>0</v>
      </c>
      <c r="K806" t="str">
        <f t="shared" si="78"/>
        <v/>
      </c>
      <c r="L806">
        <f t="shared" si="74"/>
        <v>0</v>
      </c>
      <c r="M806" t="str">
        <f t="shared" si="75"/>
        <v/>
      </c>
      <c r="Q806" t="str">
        <f t="shared" si="76"/>
        <v xml:space="preserve">FNDLOAD apps/appsdev 0 Y DOWNLOAD $CS_TOP/patch/115/import/cssractd.lct .ldt </v>
      </c>
      <c r="R806" t="str">
        <f t="shared" si="77"/>
        <v xml:space="preserve">FNDLOAD apps/appsdev 0 Y DOWNLOAD $CS_TOP/patch/115/import/cssractd.lct file_name.ldt </v>
      </c>
    </row>
    <row r="807" spans="1:18" hidden="1" x14ac:dyDescent="0.3">
      <c r="A807" t="s">
        <v>5</v>
      </c>
      <c r="B807" t="s">
        <v>1276</v>
      </c>
      <c r="C807" t="s">
        <v>1300</v>
      </c>
      <c r="J807">
        <f t="shared" si="73"/>
        <v>0</v>
      </c>
      <c r="K807" t="str">
        <f t="shared" si="78"/>
        <v/>
      </c>
      <c r="L807">
        <f t="shared" si="74"/>
        <v>0</v>
      </c>
      <c r="M807" t="str">
        <f t="shared" si="75"/>
        <v/>
      </c>
      <c r="Q807" t="str">
        <f t="shared" si="76"/>
        <v xml:space="preserve">FNDLOAD apps/appsdev 0 Y DOWNLOAD $CS_TOP/patch/115/import/cskbcon.lct .ldt </v>
      </c>
      <c r="R807" t="str">
        <f t="shared" si="77"/>
        <v xml:space="preserve">FNDLOAD apps/appsdev 0 Y DOWNLOAD $CS_TOP/patch/115/import/cskbcon.lct file_name.ldt </v>
      </c>
    </row>
    <row r="808" spans="1:18" hidden="1" x14ac:dyDescent="0.3">
      <c r="A808" t="s">
        <v>5</v>
      </c>
      <c r="B808" t="s">
        <v>1276</v>
      </c>
      <c r="C808" t="s">
        <v>1301</v>
      </c>
      <c r="J808">
        <f t="shared" si="73"/>
        <v>0</v>
      </c>
      <c r="K808" t="str">
        <f t="shared" si="78"/>
        <v/>
      </c>
      <c r="L808">
        <f t="shared" si="74"/>
        <v>0</v>
      </c>
      <c r="M808" t="str">
        <f t="shared" si="75"/>
        <v/>
      </c>
      <c r="Q808" t="str">
        <f t="shared" si="76"/>
        <v xml:space="preserve">FNDLOAD apps/appsdev 0 Y DOWNLOAD $CS_TOP/patch/115/import/cssrevac.lct .ldt </v>
      </c>
      <c r="R808" t="str">
        <f t="shared" si="77"/>
        <v xml:space="preserve">FNDLOAD apps/appsdev 0 Y DOWNLOAD $CS_TOP/patch/115/import/cssrevac.lct file_name.ldt </v>
      </c>
    </row>
    <row r="809" spans="1:18" hidden="1" x14ac:dyDescent="0.3">
      <c r="A809" t="s">
        <v>5</v>
      </c>
      <c r="B809" t="s">
        <v>1276</v>
      </c>
      <c r="C809" t="s">
        <v>1302</v>
      </c>
      <c r="J809">
        <f t="shared" si="73"/>
        <v>0</v>
      </c>
      <c r="K809" t="str">
        <f t="shared" si="78"/>
        <v/>
      </c>
      <c r="L809">
        <f t="shared" si="74"/>
        <v>0</v>
      </c>
      <c r="M809" t="str">
        <f t="shared" si="75"/>
        <v/>
      </c>
      <c r="Q809" t="str">
        <f t="shared" si="76"/>
        <v xml:space="preserve">FNDLOAD apps/appsdev 0 Y DOWNLOAD $CS_TOP/patch/115/import/cskbetl.lct .ldt </v>
      </c>
      <c r="R809" t="str">
        <f t="shared" si="77"/>
        <v xml:space="preserve">FNDLOAD apps/appsdev 0 Y DOWNLOAD $CS_TOP/patch/115/import/cskbetl.lct file_name.ldt </v>
      </c>
    </row>
    <row r="810" spans="1:18" hidden="1" x14ac:dyDescent="0.3">
      <c r="A810" t="s">
        <v>5</v>
      </c>
      <c r="B810" t="s">
        <v>1276</v>
      </c>
      <c r="C810" t="s">
        <v>1303</v>
      </c>
      <c r="J810">
        <f t="shared" si="73"/>
        <v>0</v>
      </c>
      <c r="K810" t="str">
        <f t="shared" si="78"/>
        <v/>
      </c>
      <c r="L810">
        <f t="shared" si="74"/>
        <v>0</v>
      </c>
      <c r="M810" t="str">
        <f t="shared" si="75"/>
        <v/>
      </c>
      <c r="Q810" t="str">
        <f t="shared" si="76"/>
        <v xml:space="preserve">FNDLOAD apps/appsdev 0 Y DOWNLOAD $CS_TOP/patch/115/import/csqmfltr.lct .ldt </v>
      </c>
      <c r="R810" t="str">
        <f t="shared" si="77"/>
        <v xml:space="preserve">FNDLOAD apps/appsdev 0 Y DOWNLOAD $CS_TOP/patch/115/import/csqmfltr.lct file_name.ldt </v>
      </c>
    </row>
    <row r="811" spans="1:18" hidden="1" x14ac:dyDescent="0.3">
      <c r="A811" t="s">
        <v>5</v>
      </c>
      <c r="B811" t="s">
        <v>1276</v>
      </c>
      <c r="C811" t="s">
        <v>1304</v>
      </c>
      <c r="J811">
        <f t="shared" si="73"/>
        <v>0</v>
      </c>
      <c r="K811" t="str">
        <f t="shared" si="78"/>
        <v/>
      </c>
      <c r="L811">
        <f t="shared" si="74"/>
        <v>0</v>
      </c>
      <c r="M811" t="str">
        <f t="shared" si="75"/>
        <v/>
      </c>
      <c r="Q811" t="str">
        <f t="shared" si="76"/>
        <v xml:space="preserve">FNDLOAD apps/appsdev 0 Y DOWNLOAD $CS_TOP/patch/115/import/cscffty.lct .ldt </v>
      </c>
      <c r="R811" t="str">
        <f t="shared" si="77"/>
        <v xml:space="preserve">FNDLOAD apps/appsdev 0 Y DOWNLOAD $CS_TOP/patch/115/import/cscffty.lct file_name.ldt </v>
      </c>
    </row>
    <row r="812" spans="1:18" hidden="1" x14ac:dyDescent="0.3">
      <c r="A812" t="s">
        <v>5</v>
      </c>
      <c r="B812" t="s">
        <v>1276</v>
      </c>
      <c r="C812" t="s">
        <v>1305</v>
      </c>
      <c r="J812">
        <f t="shared" si="73"/>
        <v>0</v>
      </c>
      <c r="K812" t="str">
        <f t="shared" si="78"/>
        <v/>
      </c>
      <c r="L812">
        <f t="shared" si="74"/>
        <v>0</v>
      </c>
      <c r="M812" t="str">
        <f t="shared" si="75"/>
        <v/>
      </c>
      <c r="Q812" t="str">
        <f t="shared" si="76"/>
        <v xml:space="preserve">FNDLOAD apps/appsdev 0 Y DOWNLOAD $CS_TOP/patch/115/import/csscps.lct .ldt </v>
      </c>
      <c r="R812" t="str">
        <f t="shared" si="77"/>
        <v xml:space="preserve">FNDLOAD apps/appsdev 0 Y DOWNLOAD $CS_TOP/patch/115/import/csscps.lct file_name.ldt </v>
      </c>
    </row>
    <row r="813" spans="1:18" hidden="1" x14ac:dyDescent="0.3">
      <c r="A813" t="s">
        <v>5</v>
      </c>
      <c r="B813" t="s">
        <v>1276</v>
      </c>
      <c r="C813" t="s">
        <v>1306</v>
      </c>
      <c r="J813">
        <f t="shared" si="73"/>
        <v>0</v>
      </c>
      <c r="K813" t="str">
        <f t="shared" si="78"/>
        <v/>
      </c>
      <c r="L813">
        <f t="shared" si="74"/>
        <v>0</v>
      </c>
      <c r="M813" t="str">
        <f t="shared" si="75"/>
        <v/>
      </c>
      <c r="Q813" t="str">
        <f t="shared" si="76"/>
        <v xml:space="preserve">FNDLOAD apps/appsdev 0 Y DOWNLOAD $CS_TOP/patch/115/import/cskbcat.lct .ldt </v>
      </c>
      <c r="R813" t="str">
        <f t="shared" si="77"/>
        <v xml:space="preserve">FNDLOAD apps/appsdev 0 Y DOWNLOAD $CS_TOP/patch/115/import/cskbcat.lct file_name.ldt </v>
      </c>
    </row>
    <row r="814" spans="1:18" hidden="1" x14ac:dyDescent="0.3">
      <c r="A814" t="s">
        <v>5</v>
      </c>
      <c r="B814" t="s">
        <v>1276</v>
      </c>
      <c r="C814" t="s">
        <v>1307</v>
      </c>
      <c r="J814">
        <f t="shared" si="73"/>
        <v>0</v>
      </c>
      <c r="K814" t="str">
        <f t="shared" si="78"/>
        <v/>
      </c>
      <c r="L814">
        <f t="shared" si="74"/>
        <v>0</v>
      </c>
      <c r="M814" t="str">
        <f t="shared" si="75"/>
        <v/>
      </c>
      <c r="Q814" t="str">
        <f t="shared" si="76"/>
        <v xml:space="preserve">FNDLOAD apps/appsdev 0 Y DOWNLOAD $CS_TOP/patch/115/import/cssrprgm.lct .ldt </v>
      </c>
      <c r="R814" t="str">
        <f t="shared" si="77"/>
        <v xml:space="preserve">FNDLOAD apps/appsdev 0 Y DOWNLOAD $CS_TOP/patch/115/import/cssrprgm.lct file_name.ldt </v>
      </c>
    </row>
    <row r="815" spans="1:18" hidden="1" x14ac:dyDescent="0.3">
      <c r="A815" t="s">
        <v>5</v>
      </c>
      <c r="B815" t="s">
        <v>1276</v>
      </c>
      <c r="C815" t="s">
        <v>1308</v>
      </c>
      <c r="J815">
        <f t="shared" si="73"/>
        <v>0</v>
      </c>
      <c r="K815" t="str">
        <f t="shared" si="78"/>
        <v/>
      </c>
      <c r="L815">
        <f t="shared" si="74"/>
        <v>0</v>
      </c>
      <c r="M815" t="str">
        <f t="shared" si="75"/>
        <v/>
      </c>
      <c r="Q815" t="str">
        <f t="shared" si="76"/>
        <v xml:space="preserve">FNDLOAD apps/appsdev 0 Y DOWNLOAD $CS_TOP/patch/115/import/cssrptyg.lct .ldt </v>
      </c>
      <c r="R815" t="str">
        <f t="shared" si="77"/>
        <v xml:space="preserve">FNDLOAD apps/appsdev 0 Y DOWNLOAD $CS_TOP/patch/115/import/cssrptyg.lct file_name.ldt </v>
      </c>
    </row>
    <row r="816" spans="1:18" hidden="1" x14ac:dyDescent="0.3">
      <c r="A816" t="s">
        <v>5</v>
      </c>
      <c r="B816" t="s">
        <v>1276</v>
      </c>
      <c r="C816" t="s">
        <v>1309</v>
      </c>
      <c r="J816">
        <f t="shared" si="73"/>
        <v>0</v>
      </c>
      <c r="K816" t="str">
        <f t="shared" si="78"/>
        <v/>
      </c>
      <c r="L816">
        <f t="shared" si="74"/>
        <v>0</v>
      </c>
      <c r="M816" t="str">
        <f t="shared" si="75"/>
        <v/>
      </c>
      <c r="Q816" t="str">
        <f t="shared" si="76"/>
        <v xml:space="preserve">FNDLOAD apps/appsdev 0 Y DOWNLOAD $CS_TOP/patch/115/import/cssractt.lct .ldt </v>
      </c>
      <c r="R816" t="str">
        <f t="shared" si="77"/>
        <v xml:space="preserve">FNDLOAD apps/appsdev 0 Y DOWNLOAD $CS_TOP/patch/115/import/cssractt.lct file_name.ldt </v>
      </c>
    </row>
    <row r="817" spans="1:18" hidden="1" x14ac:dyDescent="0.3">
      <c r="A817" t="s">
        <v>5</v>
      </c>
      <c r="B817" t="s">
        <v>1276</v>
      </c>
      <c r="C817" t="s">
        <v>1310</v>
      </c>
      <c r="J817">
        <f t="shared" si="73"/>
        <v>0</v>
      </c>
      <c r="K817" t="str">
        <f t="shared" si="78"/>
        <v/>
      </c>
      <c r="L817">
        <f t="shared" si="74"/>
        <v>0</v>
      </c>
      <c r="M817" t="str">
        <f t="shared" si="75"/>
        <v/>
      </c>
      <c r="Q817" t="str">
        <f t="shared" si="76"/>
        <v xml:space="preserve">FNDLOAD apps/appsdev 0 Y DOWNLOAD $CS_TOP/patch/115/import/cssrevtc.lct .ldt </v>
      </c>
      <c r="R817" t="str">
        <f t="shared" si="77"/>
        <v xml:space="preserve">FNDLOAD apps/appsdev 0 Y DOWNLOAD $CS_TOP/patch/115/import/cssrevtc.lct file_name.ldt </v>
      </c>
    </row>
    <row r="818" spans="1:18" hidden="1" x14ac:dyDescent="0.3">
      <c r="A818" t="s">
        <v>5</v>
      </c>
      <c r="B818" t="s">
        <v>1276</v>
      </c>
      <c r="C818" t="s">
        <v>1311</v>
      </c>
      <c r="J818">
        <f t="shared" si="73"/>
        <v>0</v>
      </c>
      <c r="K818" t="str">
        <f t="shared" si="78"/>
        <v/>
      </c>
      <c r="L818">
        <f t="shared" si="74"/>
        <v>0</v>
      </c>
      <c r="M818" t="str">
        <f t="shared" si="75"/>
        <v/>
      </c>
      <c r="Q818" t="str">
        <f t="shared" si="76"/>
        <v xml:space="preserve">FNDLOAD apps/appsdev 0 Y DOWNLOAD $CS_TOP/patch/115/import/cssedit.lct .ldt </v>
      </c>
      <c r="R818" t="str">
        <f t="shared" si="77"/>
        <v xml:space="preserve">FNDLOAD apps/appsdev 0 Y DOWNLOAD $CS_TOP/patch/115/import/cssedit.lct file_name.ldt </v>
      </c>
    </row>
    <row r="819" spans="1:18" hidden="1" x14ac:dyDescent="0.3">
      <c r="A819" t="s">
        <v>5</v>
      </c>
      <c r="B819" t="s">
        <v>1276</v>
      </c>
      <c r="C819" t="s">
        <v>1312</v>
      </c>
      <c r="J819">
        <f t="shared" si="73"/>
        <v>0</v>
      </c>
      <c r="K819" t="str">
        <f t="shared" si="78"/>
        <v/>
      </c>
      <c r="L819">
        <f t="shared" si="74"/>
        <v>0</v>
      </c>
      <c r="M819" t="str">
        <f t="shared" si="75"/>
        <v/>
      </c>
      <c r="Q819" t="str">
        <f t="shared" si="76"/>
        <v xml:space="preserve">FNDLOAD apps/appsdev 0 Y DOWNLOAD $CS_TOP/patch/115/import/cskbst.lct .ldt </v>
      </c>
      <c r="R819" t="str">
        <f t="shared" si="77"/>
        <v xml:space="preserve">FNDLOAD apps/appsdev 0 Y DOWNLOAD $CS_TOP/patch/115/import/cskbst.lct file_name.ldt </v>
      </c>
    </row>
    <row r="820" spans="1:18" hidden="1" x14ac:dyDescent="0.3">
      <c r="A820" t="s">
        <v>5</v>
      </c>
      <c r="B820" t="s">
        <v>1276</v>
      </c>
      <c r="C820" t="s">
        <v>1313</v>
      </c>
      <c r="J820">
        <f t="shared" si="73"/>
        <v>0</v>
      </c>
      <c r="K820" t="str">
        <f t="shared" si="78"/>
        <v/>
      </c>
      <c r="L820">
        <f t="shared" si="74"/>
        <v>0</v>
      </c>
      <c r="M820" t="str">
        <f t="shared" si="75"/>
        <v/>
      </c>
      <c r="Q820" t="str">
        <f t="shared" si="76"/>
        <v xml:space="preserve">FNDLOAD apps/appsdev 0 Y DOWNLOAD $CS_TOP/patch/115/import/cschgrestd.lct .ldt </v>
      </c>
      <c r="R820" t="str">
        <f t="shared" si="77"/>
        <v xml:space="preserve">FNDLOAD apps/appsdev 0 Y DOWNLOAD $CS_TOP/patch/115/import/cschgrestd.lct file_name.ldt </v>
      </c>
    </row>
    <row r="821" spans="1:18" hidden="1" x14ac:dyDescent="0.3">
      <c r="A821" t="s">
        <v>5</v>
      </c>
      <c r="B821" t="s">
        <v>1276</v>
      </c>
      <c r="C821" t="s">
        <v>1314</v>
      </c>
      <c r="J821">
        <f t="shared" si="73"/>
        <v>0</v>
      </c>
      <c r="K821" t="str">
        <f t="shared" si="78"/>
        <v/>
      </c>
      <c r="L821">
        <f t="shared" si="74"/>
        <v>0</v>
      </c>
      <c r="M821" t="str">
        <f t="shared" si="75"/>
        <v/>
      </c>
      <c r="Q821" t="str">
        <f t="shared" si="76"/>
        <v xml:space="preserve">FNDLOAD apps/appsdev 0 Y DOWNLOAD $CS_TOP/patch/115/import/cssrtrls.lct .ldt </v>
      </c>
      <c r="R821" t="str">
        <f t="shared" si="77"/>
        <v xml:space="preserve">FNDLOAD apps/appsdev 0 Y DOWNLOAD $CS_TOP/patch/115/import/cssrtrls.lct file_name.ldt </v>
      </c>
    </row>
    <row r="822" spans="1:18" hidden="1" x14ac:dyDescent="0.3">
      <c r="A822" t="s">
        <v>5</v>
      </c>
      <c r="B822" t="s">
        <v>1315</v>
      </c>
      <c r="C822" t="s">
        <v>1316</v>
      </c>
      <c r="J822">
        <f t="shared" si="73"/>
        <v>0</v>
      </c>
      <c r="K822" t="str">
        <f t="shared" si="78"/>
        <v/>
      </c>
      <c r="L822">
        <f t="shared" si="74"/>
        <v>0</v>
      </c>
      <c r="M822" t="str">
        <f t="shared" si="75"/>
        <v/>
      </c>
      <c r="Q822" t="str">
        <f t="shared" si="76"/>
        <v xml:space="preserve">FNDLOAD apps/appsdev 0 Y DOWNLOAD $FV_TOP/patch/115/import/fvgtattb.lct .ldt </v>
      </c>
      <c r="R822" t="str">
        <f t="shared" si="77"/>
        <v xml:space="preserve">FNDLOAD apps/appsdev 0 Y DOWNLOAD $FV_TOP/patch/115/import/fvgtattb.lct file_name.ldt </v>
      </c>
    </row>
    <row r="823" spans="1:18" hidden="1" x14ac:dyDescent="0.3">
      <c r="A823" t="s">
        <v>5</v>
      </c>
      <c r="B823" t="s">
        <v>1315</v>
      </c>
      <c r="C823" t="s">
        <v>1317</v>
      </c>
      <c r="J823">
        <f t="shared" si="73"/>
        <v>0</v>
      </c>
      <c r="K823" t="str">
        <f t="shared" si="78"/>
        <v/>
      </c>
      <c r="L823">
        <f t="shared" si="74"/>
        <v>0</v>
      </c>
      <c r="M823" t="str">
        <f t="shared" si="75"/>
        <v/>
      </c>
      <c r="Q823" t="str">
        <f t="shared" si="76"/>
        <v xml:space="preserve">FNDLOAD apps/appsdev 0 Y DOWNLOAD $FV_TOP/patch/115/import/fvapchkf.lct .ldt </v>
      </c>
      <c r="R823" t="str">
        <f t="shared" si="77"/>
        <v xml:space="preserve">FNDLOAD apps/appsdev 0 Y DOWNLOAD $FV_TOP/patch/115/import/fvapchkf.lct file_name.ldt </v>
      </c>
    </row>
    <row r="824" spans="1:18" hidden="1" x14ac:dyDescent="0.3">
      <c r="A824" t="s">
        <v>5</v>
      </c>
      <c r="B824" t="s">
        <v>1315</v>
      </c>
      <c r="C824" t="s">
        <v>1318</v>
      </c>
      <c r="J824">
        <f t="shared" si="73"/>
        <v>0</v>
      </c>
      <c r="K824" t="str">
        <f t="shared" si="78"/>
        <v/>
      </c>
      <c r="L824">
        <f t="shared" si="74"/>
        <v>0</v>
      </c>
      <c r="M824" t="str">
        <f t="shared" si="75"/>
        <v/>
      </c>
      <c r="Q824" t="str">
        <f t="shared" si="76"/>
        <v xml:space="preserve">FNDLOAD apps/appsdev 0 Y DOWNLOAD $FV_TOP/patch/115/import/fvbetc.lct .ldt </v>
      </c>
      <c r="R824" t="str">
        <f t="shared" si="77"/>
        <v xml:space="preserve">FNDLOAD apps/appsdev 0 Y DOWNLOAD $FV_TOP/patch/115/import/fvbetc.lct file_name.ldt </v>
      </c>
    </row>
    <row r="825" spans="1:18" hidden="1" x14ac:dyDescent="0.3">
      <c r="A825" t="s">
        <v>5</v>
      </c>
      <c r="B825" t="s">
        <v>1315</v>
      </c>
      <c r="C825" t="s">
        <v>1319</v>
      </c>
      <c r="J825">
        <f t="shared" si="73"/>
        <v>0</v>
      </c>
      <c r="K825" t="str">
        <f t="shared" si="78"/>
        <v/>
      </c>
      <c r="L825">
        <f t="shared" si="74"/>
        <v>0</v>
      </c>
      <c r="M825" t="str">
        <f t="shared" si="75"/>
        <v/>
      </c>
      <c r="Q825" t="str">
        <f t="shared" si="76"/>
        <v xml:space="preserve">FNDLOAD apps/appsdev 0 Y DOWNLOAD $FV_TOP/patch/115/import/fvlketc.lct .ldt </v>
      </c>
      <c r="R825" t="str">
        <f t="shared" si="77"/>
        <v xml:space="preserve">FNDLOAD apps/appsdev 0 Y DOWNLOAD $FV_TOP/patch/115/import/fvlketc.lct file_name.ldt </v>
      </c>
    </row>
    <row r="826" spans="1:18" hidden="1" x14ac:dyDescent="0.3">
      <c r="A826" t="s">
        <v>5</v>
      </c>
      <c r="B826" t="s">
        <v>1315</v>
      </c>
      <c r="C826" t="s">
        <v>1320</v>
      </c>
      <c r="J826">
        <f t="shared" si="73"/>
        <v>0</v>
      </c>
      <c r="K826" t="str">
        <f t="shared" si="78"/>
        <v/>
      </c>
      <c r="L826">
        <f t="shared" si="74"/>
        <v>0</v>
      </c>
      <c r="M826" t="str">
        <f t="shared" si="75"/>
        <v/>
      </c>
      <c r="Q826" t="str">
        <f t="shared" si="76"/>
        <v xml:space="preserve">FNDLOAD apps/appsdev 0 Y DOWNLOAD $FV_TOP/patch/115/import/fvfcattb.lct .ldt </v>
      </c>
      <c r="R826" t="str">
        <f t="shared" si="77"/>
        <v xml:space="preserve">FNDLOAD apps/appsdev 0 Y DOWNLOAD $FV_TOP/patch/115/import/fvfcattb.lct file_name.ldt </v>
      </c>
    </row>
    <row r="827" spans="1:18" hidden="1" x14ac:dyDescent="0.3">
      <c r="A827" t="s">
        <v>5</v>
      </c>
      <c r="B827" t="s">
        <v>1315</v>
      </c>
      <c r="C827" t="s">
        <v>1321</v>
      </c>
      <c r="J827">
        <f t="shared" si="73"/>
        <v>0</v>
      </c>
      <c r="K827" t="str">
        <f t="shared" si="78"/>
        <v/>
      </c>
      <c r="L827">
        <f t="shared" si="74"/>
        <v>0</v>
      </c>
      <c r="M827" t="str">
        <f t="shared" si="75"/>
        <v/>
      </c>
      <c r="Q827" t="str">
        <f t="shared" si="76"/>
        <v xml:space="preserve">FNDLOAD apps/appsdev 0 Y DOWNLOAD $FV_TOP/patch/115/import/fvxftran.lct .ldt </v>
      </c>
      <c r="R827" t="str">
        <f t="shared" si="77"/>
        <v xml:space="preserve">FNDLOAD apps/appsdev 0 Y DOWNLOAD $FV_TOP/patch/115/import/fvxftran.lct file_name.ldt </v>
      </c>
    </row>
    <row r="828" spans="1:18" hidden="1" x14ac:dyDescent="0.3">
      <c r="A828" t="s">
        <v>5</v>
      </c>
      <c r="B828" t="s">
        <v>1315</v>
      </c>
      <c r="C828" t="s">
        <v>1322</v>
      </c>
      <c r="J828">
        <f t="shared" si="73"/>
        <v>0</v>
      </c>
      <c r="K828" t="str">
        <f t="shared" si="78"/>
        <v/>
      </c>
      <c r="L828">
        <f t="shared" si="74"/>
        <v>0</v>
      </c>
      <c r="M828" t="str">
        <f t="shared" si="75"/>
        <v/>
      </c>
      <c r="Q828" t="str">
        <f t="shared" si="76"/>
        <v xml:space="preserve">FNDLOAD apps/appsdev 0 Y DOWNLOAD $FV_TOP/patch/115/import/fvfc2closvald.lct .ldt </v>
      </c>
      <c r="R828" t="str">
        <f t="shared" si="77"/>
        <v xml:space="preserve">FNDLOAD apps/appsdev 0 Y DOWNLOAD $FV_TOP/patch/115/import/fvfc2closvald.lct file_name.ldt </v>
      </c>
    </row>
    <row r="829" spans="1:18" hidden="1" x14ac:dyDescent="0.3">
      <c r="A829" t="s">
        <v>5</v>
      </c>
      <c r="B829" t="s">
        <v>1315</v>
      </c>
      <c r="C829" t="s">
        <v>1323</v>
      </c>
      <c r="J829">
        <f t="shared" si="73"/>
        <v>0</v>
      </c>
      <c r="K829" t="str">
        <f t="shared" si="78"/>
        <v/>
      </c>
      <c r="L829">
        <f t="shared" si="74"/>
        <v>0</v>
      </c>
      <c r="M829" t="str">
        <f t="shared" si="75"/>
        <v/>
      </c>
      <c r="Q829" t="str">
        <f t="shared" si="76"/>
        <v xml:space="preserve">FNDLOAD apps/appsdev 0 Y DOWNLOAD $FV_TOP/patch/115/import/fvglcat.lct .ldt </v>
      </c>
      <c r="R829" t="str">
        <f t="shared" si="77"/>
        <v xml:space="preserve">FNDLOAD apps/appsdev 0 Y DOWNLOAD $FV_TOP/patch/115/import/fvglcat.lct file_name.ldt </v>
      </c>
    </row>
    <row r="830" spans="1:18" hidden="1" x14ac:dyDescent="0.3">
      <c r="A830" t="s">
        <v>5</v>
      </c>
      <c r="B830" t="s">
        <v>1315</v>
      </c>
      <c r="C830" t="s">
        <v>1324</v>
      </c>
      <c r="J830">
        <f t="shared" si="73"/>
        <v>0</v>
      </c>
      <c r="K830" t="str">
        <f t="shared" si="78"/>
        <v/>
      </c>
      <c r="L830">
        <f t="shared" si="74"/>
        <v>0</v>
      </c>
      <c r="M830" t="str">
        <f t="shared" si="75"/>
        <v/>
      </c>
      <c r="Q830" t="str">
        <f t="shared" si="76"/>
        <v xml:space="preserve">FNDLOAD apps/appsdev 0 Y DOWNLOAD $FV_TOP/patch/115/import/fvrxi.lct .ldt </v>
      </c>
      <c r="R830" t="str">
        <f t="shared" si="77"/>
        <v xml:space="preserve">FNDLOAD apps/appsdev 0 Y DOWNLOAD $FV_TOP/patch/115/import/fvrxi.lct file_name.ldt </v>
      </c>
    </row>
    <row r="831" spans="1:18" hidden="1" x14ac:dyDescent="0.3">
      <c r="A831" t="s">
        <v>5</v>
      </c>
      <c r="B831" t="s">
        <v>1315</v>
      </c>
      <c r="C831" t="s">
        <v>1325</v>
      </c>
      <c r="J831">
        <f t="shared" si="73"/>
        <v>0</v>
      </c>
      <c r="K831" t="str">
        <f t="shared" si="78"/>
        <v/>
      </c>
      <c r="L831">
        <f t="shared" si="74"/>
        <v>0</v>
      </c>
      <c r="M831" t="str">
        <f t="shared" si="75"/>
        <v/>
      </c>
      <c r="Q831" t="str">
        <f t="shared" si="76"/>
        <v xml:space="preserve">FNDLOAD apps/appsdev 0 Y DOWNLOAD $FV_TOP/patch/115/import/fvsf133.lct .ldt </v>
      </c>
      <c r="R831" t="str">
        <f t="shared" si="77"/>
        <v xml:space="preserve">FNDLOAD apps/appsdev 0 Y DOWNLOAD $FV_TOP/patch/115/import/fvsf133.lct file_name.ldt </v>
      </c>
    </row>
    <row r="832" spans="1:18" hidden="1" x14ac:dyDescent="0.3">
      <c r="A832" t="s">
        <v>5</v>
      </c>
      <c r="B832" t="s">
        <v>1315</v>
      </c>
      <c r="C832" t="s">
        <v>1326</v>
      </c>
      <c r="J832">
        <f t="shared" si="73"/>
        <v>0</v>
      </c>
      <c r="K832" t="str">
        <f t="shared" si="78"/>
        <v/>
      </c>
      <c r="L832">
        <f t="shared" si="74"/>
        <v>0</v>
      </c>
      <c r="M832" t="str">
        <f t="shared" si="75"/>
        <v/>
      </c>
      <c r="Q832" t="str">
        <f t="shared" si="76"/>
        <v xml:space="preserve">FNDLOAD apps/appsdev 0 Y DOWNLOAD $FV_TOP/patch/115/import/fvsbr.lct .ldt </v>
      </c>
      <c r="R832" t="str">
        <f t="shared" si="77"/>
        <v xml:space="preserve">FNDLOAD apps/appsdev 0 Y DOWNLOAD $FV_TOP/patch/115/import/fvsbr.lct file_name.ldt </v>
      </c>
    </row>
    <row r="833" spans="1:18" hidden="1" x14ac:dyDescent="0.3">
      <c r="A833" t="s">
        <v>5</v>
      </c>
      <c r="B833" t="s">
        <v>1315</v>
      </c>
      <c r="C833" t="s">
        <v>1327</v>
      </c>
      <c r="J833">
        <f t="shared" si="73"/>
        <v>0</v>
      </c>
      <c r="K833" t="str">
        <f t="shared" si="78"/>
        <v/>
      </c>
      <c r="L833">
        <f t="shared" si="74"/>
        <v>0</v>
      </c>
      <c r="M833" t="str">
        <f t="shared" si="75"/>
        <v/>
      </c>
      <c r="Q833" t="str">
        <f t="shared" si="76"/>
        <v xml:space="preserve">FNDLOAD apps/appsdev 0 Y DOWNLOAD $FV_TOP/patch/115/import/fv224map.lct .ldt </v>
      </c>
      <c r="R833" t="str">
        <f t="shared" si="77"/>
        <v xml:space="preserve">FNDLOAD apps/appsdev 0 Y DOWNLOAD $FV_TOP/patch/115/import/fv224map.lct file_name.ldt </v>
      </c>
    </row>
    <row r="834" spans="1:18" hidden="1" x14ac:dyDescent="0.3">
      <c r="A834" t="s">
        <v>5</v>
      </c>
      <c r="B834" t="s">
        <v>1315</v>
      </c>
      <c r="C834" t="s">
        <v>1328</v>
      </c>
      <c r="J834">
        <f t="shared" si="73"/>
        <v>0</v>
      </c>
      <c r="K834" t="str">
        <f t="shared" si="78"/>
        <v/>
      </c>
      <c r="L834">
        <f t="shared" si="74"/>
        <v>0</v>
      </c>
      <c r="M834" t="str">
        <f t="shared" si="75"/>
        <v/>
      </c>
      <c r="Q834" t="str">
        <f t="shared" si="76"/>
        <v xml:space="preserve">FNDLOAD apps/appsdev 0 Y DOWNLOAD $FV_TOP/patch/115/import/fvfcrt7.lct .ldt </v>
      </c>
      <c r="R834" t="str">
        <f t="shared" si="77"/>
        <v xml:space="preserve">FNDLOAD apps/appsdev 0 Y DOWNLOAD $FV_TOP/patch/115/import/fvfcrt7.lct file_name.ldt </v>
      </c>
    </row>
    <row r="835" spans="1:18" hidden="1" x14ac:dyDescent="0.3">
      <c r="A835" t="s">
        <v>5</v>
      </c>
      <c r="B835" t="s">
        <v>1315</v>
      </c>
      <c r="C835" t="s">
        <v>1329</v>
      </c>
      <c r="J835">
        <f t="shared" si="73"/>
        <v>0</v>
      </c>
      <c r="K835" t="str">
        <f t="shared" si="78"/>
        <v/>
      </c>
      <c r="L835">
        <f t="shared" si="74"/>
        <v>0</v>
      </c>
      <c r="M835" t="str">
        <f t="shared" si="75"/>
        <v/>
      </c>
      <c r="Q835" t="str">
        <f t="shared" si="76"/>
        <v xml:space="preserve">FNDLOAD apps/appsdev 0 Y DOWNLOAD $FV_TOP/patch/115/import/fvcfsrds.lct .ldt </v>
      </c>
      <c r="R835" t="str">
        <f t="shared" si="77"/>
        <v xml:space="preserve">FNDLOAD apps/appsdev 0 Y DOWNLOAD $FV_TOP/patch/115/import/fvcfsrds.lct file_name.ldt </v>
      </c>
    </row>
    <row r="836" spans="1:18" hidden="1" x14ac:dyDescent="0.3">
      <c r="A836" t="s">
        <v>5</v>
      </c>
      <c r="B836" t="s">
        <v>1315</v>
      </c>
      <c r="C836" t="s">
        <v>1330</v>
      </c>
      <c r="J836">
        <f t="shared" si="73"/>
        <v>0</v>
      </c>
      <c r="K836" t="str">
        <f t="shared" si="78"/>
        <v/>
      </c>
      <c r="L836">
        <f t="shared" si="74"/>
        <v>0</v>
      </c>
      <c r="M836" t="str">
        <f t="shared" si="75"/>
        <v/>
      </c>
      <c r="Q836" t="str">
        <f t="shared" si="76"/>
        <v xml:space="preserve">FNDLOAD apps/appsdev 0 Y DOWNLOAD $FV_TOP/patch/115/import/fvfundav.lct .ldt </v>
      </c>
      <c r="R836" t="str">
        <f t="shared" si="77"/>
        <v xml:space="preserve">FNDLOAD apps/appsdev 0 Y DOWNLOAD $FV_TOP/patch/115/import/fvfundav.lct file_name.ldt </v>
      </c>
    </row>
    <row r="837" spans="1:18" hidden="1" x14ac:dyDescent="0.3">
      <c r="A837" t="s">
        <v>5</v>
      </c>
      <c r="B837" t="s">
        <v>1315</v>
      </c>
      <c r="C837" t="s">
        <v>1331</v>
      </c>
      <c r="J837">
        <f t="shared" ref="J837:J900" si="79">IF(ISERROR(FIND(" &amp;",G837)),LEN(G837),FIND(" &amp;",G837)-1)</f>
        <v>0</v>
      </c>
      <c r="K837" t="str">
        <f t="shared" si="78"/>
        <v/>
      </c>
      <c r="L837">
        <f t="shared" ref="L837:L900" si="80">IF(ISERROR(FIND(" &amp;",G837,J837+2)),LEN(G837)-J837,FIND(" &amp;",G837,J837+2)-J837-$D$2)</f>
        <v>0</v>
      </c>
      <c r="M837" t="str">
        <f t="shared" ref="M837:M900" si="81">IF(H837&gt;=2,IF(ISERROR(MID(G837,J837+$D$2,L837)),"",MID(G837,J837+$D$2,L837)),"")</f>
        <v/>
      </c>
      <c r="Q837" t="str">
        <f t="shared" ref="Q837:Q900" si="82">CONCATENATE("FNDLOAD apps/",$C$2," 0 Y DOWNLOAD $",B837,"_TOP/patch/115/import/",C837," ",N837,".ldt ",F837,IF(K837="","",CONCATENATE(" ",K837,"='",N837,"'")),IF(M837="","",CONCATENATE(" ",M837,"='",O837,"'")))</f>
        <v xml:space="preserve">FNDLOAD apps/appsdev 0 Y DOWNLOAD $FV_TOP/patch/115/import/fvglsrc.lct .ldt </v>
      </c>
      <c r="R837" t="str">
        <f t="shared" ref="R837:R900" si="83">CONCATENATE("FNDLOAD apps/",$C$2," 0 Y DOWNLOAD $",B837,"_TOP/patch/115/import/",C837," file_name.ldt ",F837,IF(K837="","",CONCATENATE(" ",K837,"='",LOWER(K837),"'")))</f>
        <v xml:space="preserve">FNDLOAD apps/appsdev 0 Y DOWNLOAD $FV_TOP/patch/115/import/fvglsrc.lct file_name.ldt </v>
      </c>
    </row>
    <row r="838" spans="1:18" hidden="1" x14ac:dyDescent="0.3">
      <c r="A838" t="s">
        <v>5</v>
      </c>
      <c r="B838" t="s">
        <v>1315</v>
      </c>
      <c r="C838" t="s">
        <v>1332</v>
      </c>
      <c r="J838">
        <f t="shared" si="79"/>
        <v>0</v>
      </c>
      <c r="K838" t="str">
        <f t="shared" si="78"/>
        <v/>
      </c>
      <c r="L838">
        <f t="shared" si="80"/>
        <v>0</v>
      </c>
      <c r="M838" t="str">
        <f t="shared" si="81"/>
        <v/>
      </c>
      <c r="Q838" t="str">
        <f t="shared" si="82"/>
        <v xml:space="preserve">FNDLOAD apps/appsdev 0 Y DOWNLOAD $FV_TOP/patch/115/import/fvreimrd.lct .ldt </v>
      </c>
      <c r="R838" t="str">
        <f t="shared" si="83"/>
        <v xml:space="preserve">FNDLOAD apps/appsdev 0 Y DOWNLOAD $FV_TOP/patch/115/import/fvreimrd.lct file_name.ldt </v>
      </c>
    </row>
    <row r="839" spans="1:18" hidden="1" x14ac:dyDescent="0.3">
      <c r="A839" t="s">
        <v>5</v>
      </c>
      <c r="B839" t="s">
        <v>1315</v>
      </c>
      <c r="C839" t="s">
        <v>1333</v>
      </c>
      <c r="J839">
        <f t="shared" si="79"/>
        <v>0</v>
      </c>
      <c r="K839" t="str">
        <f t="shared" si="78"/>
        <v/>
      </c>
      <c r="L839">
        <f t="shared" si="80"/>
        <v>0</v>
      </c>
      <c r="M839" t="str">
        <f t="shared" si="81"/>
        <v/>
      </c>
      <c r="Q839" t="str">
        <f t="shared" si="82"/>
        <v xml:space="preserve">FNDLOAD apps/appsdev 0 Y DOWNLOAD $FV_TOP/patch/115/import/fvappmtp.lct .ldt </v>
      </c>
      <c r="R839" t="str">
        <f t="shared" si="83"/>
        <v xml:space="preserve">FNDLOAD apps/appsdev 0 Y DOWNLOAD $FV_TOP/patch/115/import/fvappmtp.lct file_name.ldt </v>
      </c>
    </row>
    <row r="840" spans="1:18" hidden="1" x14ac:dyDescent="0.3">
      <c r="A840" t="s">
        <v>5</v>
      </c>
      <c r="B840" t="s">
        <v>1315</v>
      </c>
      <c r="C840" t="s">
        <v>1334</v>
      </c>
      <c r="J840">
        <f t="shared" si="79"/>
        <v>0</v>
      </c>
      <c r="K840" t="str">
        <f t="shared" si="78"/>
        <v/>
      </c>
      <c r="L840">
        <f t="shared" si="80"/>
        <v>0</v>
      </c>
      <c r="M840" t="str">
        <f t="shared" si="81"/>
        <v/>
      </c>
      <c r="Q840" t="str">
        <f t="shared" si="82"/>
        <v xml:space="preserve">FNDLOAD apps/appsdev 0 Y DOWNLOAD $FV_TOP/patch/115/import/fvfcusgl.lct .ldt </v>
      </c>
      <c r="R840" t="str">
        <f t="shared" si="83"/>
        <v xml:space="preserve">FNDLOAD apps/appsdev 0 Y DOWNLOAD $FV_TOP/patch/115/import/fvfcusgl.lct file_name.ldt </v>
      </c>
    </row>
    <row r="841" spans="1:18" hidden="1" x14ac:dyDescent="0.3">
      <c r="A841" t="s">
        <v>5</v>
      </c>
      <c r="B841" t="s">
        <v>1335</v>
      </c>
      <c r="C841" t="s">
        <v>1336</v>
      </c>
      <c r="J841">
        <f t="shared" si="79"/>
        <v>0</v>
      </c>
      <c r="K841" t="str">
        <f t="shared" si="78"/>
        <v/>
      </c>
      <c r="L841">
        <f t="shared" si="80"/>
        <v>0</v>
      </c>
      <c r="M841" t="str">
        <f t="shared" si="81"/>
        <v/>
      </c>
      <c r="Q841" t="str">
        <f t="shared" si="82"/>
        <v xml:space="preserve">FNDLOAD apps/appsdev 0 Y DOWNLOAD $AHL_TOP/patch/115/import/ahllaprd.lct .ldt </v>
      </c>
      <c r="R841" t="str">
        <f t="shared" si="83"/>
        <v xml:space="preserve">FNDLOAD apps/appsdev 0 Y DOWNLOAD $AHL_TOP/patch/115/import/ahllaprd.lct file_name.ldt </v>
      </c>
    </row>
    <row r="842" spans="1:18" hidden="1" x14ac:dyDescent="0.3">
      <c r="A842" t="s">
        <v>5</v>
      </c>
      <c r="B842" t="s">
        <v>1335</v>
      </c>
      <c r="C842" t="s">
        <v>1337</v>
      </c>
      <c r="J842">
        <f t="shared" si="79"/>
        <v>0</v>
      </c>
      <c r="K842" t="str">
        <f t="shared" si="78"/>
        <v/>
      </c>
      <c r="L842">
        <f t="shared" si="80"/>
        <v>0</v>
      </c>
      <c r="M842" t="str">
        <f t="shared" si="81"/>
        <v/>
      </c>
      <c r="Q842" t="str">
        <f t="shared" si="82"/>
        <v xml:space="preserve">FNDLOAD apps/appsdev 0 Y DOWNLOAD $AHL_TOP/patch/115/import/ahllspnd.lct .ldt </v>
      </c>
      <c r="R842" t="str">
        <f t="shared" si="83"/>
        <v xml:space="preserve">FNDLOAD apps/appsdev 0 Y DOWNLOAD $AHL_TOP/patch/115/import/ahllspnd.lct file_name.ldt </v>
      </c>
    </row>
    <row r="843" spans="1:18" hidden="1" x14ac:dyDescent="0.3">
      <c r="A843" t="s">
        <v>5</v>
      </c>
      <c r="B843" t="s">
        <v>1335</v>
      </c>
      <c r="C843" t="s">
        <v>1338</v>
      </c>
      <c r="J843">
        <f t="shared" si="79"/>
        <v>0</v>
      </c>
      <c r="K843" t="str">
        <f t="shared" si="78"/>
        <v/>
      </c>
      <c r="L843">
        <f t="shared" si="80"/>
        <v>0</v>
      </c>
      <c r="M843" t="str">
        <f t="shared" si="81"/>
        <v/>
      </c>
      <c r="Q843" t="str">
        <f t="shared" si="82"/>
        <v xml:space="preserve">FNDLOAD apps/appsdev 0 Y DOWNLOAD $AHL_TOP/patch/115/import/ahllapid.lct .ldt </v>
      </c>
      <c r="R843" t="str">
        <f t="shared" si="83"/>
        <v xml:space="preserve">FNDLOAD apps/appsdev 0 Y DOWNLOAD $AHL_TOP/patch/115/import/ahllapid.lct file_name.ldt </v>
      </c>
    </row>
    <row r="844" spans="1:18" hidden="1" x14ac:dyDescent="0.3">
      <c r="A844" t="s">
        <v>5</v>
      </c>
      <c r="B844" t="s">
        <v>1335</v>
      </c>
      <c r="C844" t="s">
        <v>1339</v>
      </c>
      <c r="J844">
        <f t="shared" si="79"/>
        <v>0</v>
      </c>
      <c r="K844" t="str">
        <f t="shared" si="78"/>
        <v/>
      </c>
      <c r="L844">
        <f t="shared" si="80"/>
        <v>0</v>
      </c>
      <c r="M844" t="str">
        <f t="shared" si="81"/>
        <v/>
      </c>
      <c r="Q844" t="str">
        <f t="shared" si="82"/>
        <v xml:space="preserve">FNDLOAD apps/appsdev 0 Y DOWNLOAD $AHL_TOP/patch/115/import/ahllwfmd.lct .ldt </v>
      </c>
      <c r="R844" t="str">
        <f t="shared" si="83"/>
        <v xml:space="preserve">FNDLOAD apps/appsdev 0 Y DOWNLOAD $AHL_TOP/patch/115/import/ahllwfmd.lct file_name.ldt </v>
      </c>
    </row>
    <row r="845" spans="1:18" hidden="1" x14ac:dyDescent="0.3">
      <c r="A845" t="s">
        <v>5</v>
      </c>
      <c r="B845" t="s">
        <v>1335</v>
      </c>
      <c r="C845" t="s">
        <v>1340</v>
      </c>
      <c r="J845">
        <f t="shared" si="79"/>
        <v>0</v>
      </c>
      <c r="K845" t="str">
        <f t="shared" si="78"/>
        <v/>
      </c>
      <c r="L845">
        <f t="shared" si="80"/>
        <v>0</v>
      </c>
      <c r="M845" t="str">
        <f t="shared" si="81"/>
        <v/>
      </c>
      <c r="Q845" t="str">
        <f t="shared" si="82"/>
        <v xml:space="preserve">FNDLOAD apps/appsdev 0 Y DOWNLOAD $AHL_TOP/patch/115/import/ahllstsd.lct .ldt </v>
      </c>
      <c r="R845" t="str">
        <f t="shared" si="83"/>
        <v xml:space="preserve">FNDLOAD apps/appsdev 0 Y DOWNLOAD $AHL_TOP/patch/115/import/ahllstsd.lct file_name.ldt </v>
      </c>
    </row>
    <row r="846" spans="1:18" hidden="1" x14ac:dyDescent="0.3">
      <c r="A846" t="s">
        <v>5</v>
      </c>
      <c r="B846" t="s">
        <v>1335</v>
      </c>
      <c r="C846" t="s">
        <v>1341</v>
      </c>
      <c r="J846">
        <f t="shared" si="79"/>
        <v>0</v>
      </c>
      <c r="K846" t="str">
        <f t="shared" si="78"/>
        <v/>
      </c>
      <c r="L846">
        <f t="shared" si="80"/>
        <v>0</v>
      </c>
      <c r="M846" t="str">
        <f t="shared" si="81"/>
        <v/>
      </c>
      <c r="Q846" t="str">
        <f t="shared" si="82"/>
        <v xml:space="preserve">FNDLOAD apps/appsdev 0 Y DOWNLOAD $AHL_TOP/patch/115/import/ahllapsd.lct .ldt </v>
      </c>
      <c r="R846" t="str">
        <f t="shared" si="83"/>
        <v xml:space="preserve">FNDLOAD apps/appsdev 0 Y DOWNLOAD $AHL_TOP/patch/115/import/ahllapsd.lct file_name.ldt </v>
      </c>
    </row>
    <row r="847" spans="1:18" hidden="1" x14ac:dyDescent="0.3">
      <c r="A847" t="s">
        <v>5</v>
      </c>
      <c r="B847" t="s">
        <v>1342</v>
      </c>
      <c r="C847" t="s">
        <v>1343</v>
      </c>
      <c r="J847">
        <f t="shared" si="79"/>
        <v>0</v>
      </c>
      <c r="K847" t="str">
        <f t="shared" si="78"/>
        <v/>
      </c>
      <c r="L847">
        <f t="shared" si="80"/>
        <v>0</v>
      </c>
      <c r="M847" t="str">
        <f t="shared" si="81"/>
        <v/>
      </c>
      <c r="Q847" t="str">
        <f t="shared" si="82"/>
        <v xml:space="preserve">FNDLOAD apps/appsdev 0 Y DOWNLOAD $AMS_TOP/patch/115/import/amslsetd.lct .ldt </v>
      </c>
      <c r="R847" t="str">
        <f t="shared" si="83"/>
        <v xml:space="preserve">FNDLOAD apps/appsdev 0 Y DOWNLOAD $AMS_TOP/patch/115/import/amslsetd.lct file_name.ldt </v>
      </c>
    </row>
    <row r="848" spans="1:18" hidden="1" x14ac:dyDescent="0.3">
      <c r="A848" t="s">
        <v>5</v>
      </c>
      <c r="B848" t="s">
        <v>1342</v>
      </c>
      <c r="C848" t="s">
        <v>1344</v>
      </c>
      <c r="J848">
        <f t="shared" si="79"/>
        <v>0</v>
      </c>
      <c r="K848" t="str">
        <f t="shared" si="78"/>
        <v/>
      </c>
      <c r="L848">
        <f t="shared" si="80"/>
        <v>0</v>
      </c>
      <c r="M848" t="str">
        <f t="shared" si="81"/>
        <v/>
      </c>
      <c r="Q848" t="str">
        <f t="shared" si="82"/>
        <v xml:space="preserve">FNDLOAD apps/appsdev 0 Y DOWNLOAD $AMS_TOP/patch/115/import/amslapdt.lct .ldt </v>
      </c>
      <c r="R848" t="str">
        <f t="shared" si="83"/>
        <v xml:space="preserve">FNDLOAD apps/appsdev 0 Y DOWNLOAD $AMS_TOP/patch/115/import/amslapdt.lct file_name.ldt </v>
      </c>
    </row>
    <row r="849" spans="1:18" hidden="1" x14ac:dyDescent="0.3">
      <c r="A849" t="s">
        <v>5</v>
      </c>
      <c r="B849" t="s">
        <v>1342</v>
      </c>
      <c r="C849" t="s">
        <v>1345</v>
      </c>
      <c r="J849">
        <f t="shared" si="79"/>
        <v>0</v>
      </c>
      <c r="K849" t="str">
        <f t="shared" si="78"/>
        <v/>
      </c>
      <c r="L849">
        <f t="shared" si="80"/>
        <v>0</v>
      </c>
      <c r="M849" t="str">
        <f t="shared" si="81"/>
        <v/>
      </c>
      <c r="Q849" t="str">
        <f t="shared" si="82"/>
        <v xml:space="preserve">FNDLOAD apps/appsdev 0 Y DOWNLOAD $AMS_TOP/patch/115/import/amsltcpd.lct .ldt </v>
      </c>
      <c r="R849" t="str">
        <f t="shared" si="83"/>
        <v xml:space="preserve">FNDLOAD apps/appsdev 0 Y DOWNLOAD $AMS_TOP/patch/115/import/amsltcpd.lct file_name.ldt </v>
      </c>
    </row>
    <row r="850" spans="1:18" hidden="1" x14ac:dyDescent="0.3">
      <c r="A850" t="s">
        <v>5</v>
      </c>
      <c r="B850" t="s">
        <v>1342</v>
      </c>
      <c r="C850" t="s">
        <v>1346</v>
      </c>
      <c r="J850">
        <f t="shared" si="79"/>
        <v>0</v>
      </c>
      <c r="K850" t="str">
        <f t="shared" si="78"/>
        <v/>
      </c>
      <c r="L850">
        <f t="shared" si="80"/>
        <v>0</v>
      </c>
      <c r="M850" t="str">
        <f t="shared" si="81"/>
        <v/>
      </c>
      <c r="Q850" t="str">
        <f t="shared" si="82"/>
        <v xml:space="preserve">FNDLOAD apps/appsdev 0 Y DOWNLOAD $AMS_TOP/patch/115/import/amslclmt.lct .ldt </v>
      </c>
      <c r="R850" t="str">
        <f t="shared" si="83"/>
        <v xml:space="preserve">FNDLOAD apps/appsdev 0 Y DOWNLOAD $AMS_TOP/patch/115/import/amslclmt.lct file_name.ldt </v>
      </c>
    </row>
    <row r="851" spans="1:18" hidden="1" x14ac:dyDescent="0.3">
      <c r="A851" t="s">
        <v>5</v>
      </c>
      <c r="B851" t="s">
        <v>1342</v>
      </c>
      <c r="C851" t="s">
        <v>1347</v>
      </c>
      <c r="J851">
        <f t="shared" si="79"/>
        <v>0</v>
      </c>
      <c r="K851" t="str">
        <f t="shared" si="78"/>
        <v/>
      </c>
      <c r="L851">
        <f t="shared" si="80"/>
        <v>0</v>
      </c>
      <c r="M851" t="str">
        <f t="shared" si="81"/>
        <v/>
      </c>
      <c r="Q851" t="str">
        <f t="shared" si="82"/>
        <v xml:space="preserve">FNDLOAD apps/appsdev 0 Y DOWNLOAD $AMS_TOP/patch/115/import/amslmtpd.lct .ldt </v>
      </c>
      <c r="R851" t="str">
        <f t="shared" si="83"/>
        <v xml:space="preserve">FNDLOAD apps/appsdev 0 Y DOWNLOAD $AMS_TOP/patch/115/import/amslmtpd.lct file_name.ldt </v>
      </c>
    </row>
    <row r="852" spans="1:18" hidden="1" x14ac:dyDescent="0.3">
      <c r="A852" t="s">
        <v>5</v>
      </c>
      <c r="B852" t="s">
        <v>1342</v>
      </c>
      <c r="C852" t="s">
        <v>1348</v>
      </c>
      <c r="J852">
        <f t="shared" si="79"/>
        <v>0</v>
      </c>
      <c r="K852" t="str">
        <f t="shared" si="78"/>
        <v/>
      </c>
      <c r="L852">
        <f t="shared" si="80"/>
        <v>0</v>
      </c>
      <c r="M852" t="str">
        <f t="shared" si="81"/>
        <v/>
      </c>
      <c r="Q852" t="str">
        <f t="shared" si="82"/>
        <v xml:space="preserve">FNDLOAD apps/appsdev 0 Y DOWNLOAD $AMS_TOP/patch/115/import/amslappd.lct .ldt </v>
      </c>
      <c r="R852" t="str">
        <f t="shared" si="83"/>
        <v xml:space="preserve">FNDLOAD apps/appsdev 0 Y DOWNLOAD $AMS_TOP/patch/115/import/amslappd.lct file_name.ldt </v>
      </c>
    </row>
    <row r="853" spans="1:18" hidden="1" x14ac:dyDescent="0.3">
      <c r="A853" t="s">
        <v>5</v>
      </c>
      <c r="B853" t="s">
        <v>1342</v>
      </c>
      <c r="C853" t="s">
        <v>1349</v>
      </c>
      <c r="J853">
        <f t="shared" si="79"/>
        <v>0</v>
      </c>
      <c r="K853" t="str">
        <f t="shared" si="78"/>
        <v/>
      </c>
      <c r="L853">
        <f t="shared" si="80"/>
        <v>0</v>
      </c>
      <c r="M853" t="str">
        <f t="shared" si="81"/>
        <v/>
      </c>
      <c r="Q853" t="str">
        <f t="shared" si="82"/>
        <v xml:space="preserve">FNDLOAD apps/appsdev 0 Y DOWNLOAD $AMS_TOP/patch/115/import/amslqtsd.lct .ldt </v>
      </c>
      <c r="R853" t="str">
        <f t="shared" si="83"/>
        <v xml:space="preserve">FNDLOAD apps/appsdev 0 Y DOWNLOAD $AMS_TOP/patch/115/import/amslqtsd.lct file_name.ldt </v>
      </c>
    </row>
    <row r="854" spans="1:18" hidden="1" x14ac:dyDescent="0.3">
      <c r="A854" t="s">
        <v>5</v>
      </c>
      <c r="B854" t="s">
        <v>1342</v>
      </c>
      <c r="C854" t="s">
        <v>1350</v>
      </c>
      <c r="J854">
        <f t="shared" si="79"/>
        <v>0</v>
      </c>
      <c r="K854" t="str">
        <f t="shared" ref="K854:K917" si="84">IF(ISERROR(LEFT(G854,FIND(" &amp;",G854)-1)),CONCATENATE(G854,""),LEFT(G854,FIND(" &amp;",G854)-1))</f>
        <v/>
      </c>
      <c r="L854">
        <f t="shared" si="80"/>
        <v>0</v>
      </c>
      <c r="M854" t="str">
        <f t="shared" si="81"/>
        <v/>
      </c>
      <c r="Q854" t="str">
        <f t="shared" si="82"/>
        <v xml:space="preserve">FNDLOAD apps/appsdev 0 Y DOWNLOAD $AMS_TOP/patch/115/import/amsllfdd.lct .ldt </v>
      </c>
      <c r="R854" t="str">
        <f t="shared" si="83"/>
        <v xml:space="preserve">FNDLOAD apps/appsdev 0 Y DOWNLOAD $AMS_TOP/patch/115/import/amsllfdd.lct file_name.ldt </v>
      </c>
    </row>
    <row r="855" spans="1:18" hidden="1" x14ac:dyDescent="0.3">
      <c r="A855" t="s">
        <v>5</v>
      </c>
      <c r="B855" t="s">
        <v>1342</v>
      </c>
      <c r="C855" t="s">
        <v>1351</v>
      </c>
      <c r="J855">
        <f t="shared" si="79"/>
        <v>0</v>
      </c>
      <c r="K855" t="str">
        <f t="shared" si="84"/>
        <v/>
      </c>
      <c r="L855">
        <f t="shared" si="80"/>
        <v>0</v>
      </c>
      <c r="M855" t="str">
        <f t="shared" si="81"/>
        <v/>
      </c>
      <c r="Q855" t="str">
        <f t="shared" si="82"/>
        <v xml:space="preserve">FNDLOAD apps/appsdev 0 Y DOWNLOAD $AMS_TOP/patch/115/import/amslobjr.lct .ldt </v>
      </c>
      <c r="R855" t="str">
        <f t="shared" si="83"/>
        <v xml:space="preserve">FNDLOAD apps/appsdev 0 Y DOWNLOAD $AMS_TOP/patch/115/import/amslobjr.lct file_name.ldt </v>
      </c>
    </row>
    <row r="856" spans="1:18" hidden="1" x14ac:dyDescent="0.3">
      <c r="A856" t="s">
        <v>5</v>
      </c>
      <c r="B856" t="s">
        <v>1342</v>
      </c>
      <c r="C856" t="s">
        <v>1352</v>
      </c>
      <c r="J856">
        <f t="shared" si="79"/>
        <v>0</v>
      </c>
      <c r="K856" t="str">
        <f t="shared" si="84"/>
        <v/>
      </c>
      <c r="L856">
        <f t="shared" si="80"/>
        <v>0</v>
      </c>
      <c r="M856" t="str">
        <f t="shared" si="81"/>
        <v/>
      </c>
      <c r="Q856" t="str">
        <f t="shared" si="82"/>
        <v xml:space="preserve">FNDLOAD apps/appsdev 0 Y DOWNLOAD $AMS_TOP/patch/115/import/amslccmt.lct .ldt </v>
      </c>
      <c r="R856" t="str">
        <f t="shared" si="83"/>
        <v xml:space="preserve">FNDLOAD apps/appsdev 0 Y DOWNLOAD $AMS_TOP/patch/115/import/amslccmt.lct file_name.ldt </v>
      </c>
    </row>
    <row r="857" spans="1:18" hidden="1" x14ac:dyDescent="0.3">
      <c r="A857" t="s">
        <v>5</v>
      </c>
      <c r="B857" t="s">
        <v>1342</v>
      </c>
      <c r="C857" t="s">
        <v>1353</v>
      </c>
      <c r="J857">
        <f t="shared" si="79"/>
        <v>0</v>
      </c>
      <c r="K857" t="str">
        <f t="shared" si="84"/>
        <v/>
      </c>
      <c r="L857">
        <f t="shared" si="80"/>
        <v>0</v>
      </c>
      <c r="M857" t="str">
        <f t="shared" si="81"/>
        <v/>
      </c>
      <c r="Q857" t="str">
        <f t="shared" si="82"/>
        <v xml:space="preserve">FNDLOAD apps/appsdev 0 Y DOWNLOAD $AMS_TOP/patch/115/import/amslptmp.lct .ldt </v>
      </c>
      <c r="R857" t="str">
        <f t="shared" si="83"/>
        <v xml:space="preserve">FNDLOAD apps/appsdev 0 Y DOWNLOAD $AMS_TOP/patch/115/import/amslptmp.lct file_name.ldt </v>
      </c>
    </row>
    <row r="858" spans="1:18" hidden="1" x14ac:dyDescent="0.3">
      <c r="A858" t="s">
        <v>5</v>
      </c>
      <c r="B858" t="s">
        <v>1342</v>
      </c>
      <c r="C858" t="s">
        <v>1354</v>
      </c>
      <c r="J858">
        <f t="shared" si="79"/>
        <v>0</v>
      </c>
      <c r="K858" t="str">
        <f t="shared" si="84"/>
        <v/>
      </c>
      <c r="L858">
        <f t="shared" si="80"/>
        <v>0</v>
      </c>
      <c r="M858" t="str">
        <f t="shared" si="81"/>
        <v/>
      </c>
      <c r="Q858" t="str">
        <f t="shared" si="82"/>
        <v xml:space="preserve">FNDLOAD apps/appsdev 0 Y DOWNLOAD $AMS_TOP/patch/115/import/amlprrul.lct .ldt </v>
      </c>
      <c r="R858" t="str">
        <f t="shared" si="83"/>
        <v xml:space="preserve">FNDLOAD apps/appsdev 0 Y DOWNLOAD $AMS_TOP/patch/115/import/amlprrul.lct file_name.ldt </v>
      </c>
    </row>
    <row r="859" spans="1:18" hidden="1" x14ac:dyDescent="0.3">
      <c r="A859" t="s">
        <v>5</v>
      </c>
      <c r="B859" t="s">
        <v>1342</v>
      </c>
      <c r="C859" t="s">
        <v>1355</v>
      </c>
      <c r="J859">
        <f t="shared" si="79"/>
        <v>0</v>
      </c>
      <c r="K859" t="str">
        <f t="shared" si="84"/>
        <v/>
      </c>
      <c r="L859">
        <f t="shared" si="80"/>
        <v>0</v>
      </c>
      <c r="M859" t="str">
        <f t="shared" si="81"/>
        <v/>
      </c>
      <c r="Q859" t="str">
        <f t="shared" si="82"/>
        <v xml:space="preserve">FNDLOAD apps/appsdev 0 Y DOWNLOAD $AMS_TOP/patch/115/import/amsllrud.lct .ldt </v>
      </c>
      <c r="R859" t="str">
        <f t="shared" si="83"/>
        <v xml:space="preserve">FNDLOAD apps/appsdev 0 Y DOWNLOAD $AMS_TOP/patch/115/import/amsllrud.lct file_name.ldt </v>
      </c>
    </row>
    <row r="860" spans="1:18" hidden="1" x14ac:dyDescent="0.3">
      <c r="A860" t="s">
        <v>5</v>
      </c>
      <c r="B860" t="s">
        <v>1342</v>
      </c>
      <c r="C860" t="s">
        <v>1356</v>
      </c>
      <c r="J860">
        <f t="shared" si="79"/>
        <v>0</v>
      </c>
      <c r="K860" t="str">
        <f t="shared" si="84"/>
        <v/>
      </c>
      <c r="L860">
        <f t="shared" si="80"/>
        <v>0</v>
      </c>
      <c r="M860" t="str">
        <f t="shared" si="81"/>
        <v/>
      </c>
      <c r="Q860" t="str">
        <f t="shared" si="82"/>
        <v xml:space="preserve">FNDLOAD apps/appsdev 0 Y DOWNLOAD $AMS_TOP/patch/115/import/amltfr.lct .ldt </v>
      </c>
      <c r="R860" t="str">
        <f t="shared" si="83"/>
        <v xml:space="preserve">FNDLOAD apps/appsdev 0 Y DOWNLOAD $AMS_TOP/patch/115/import/amltfr.lct file_name.ldt </v>
      </c>
    </row>
    <row r="861" spans="1:18" hidden="1" x14ac:dyDescent="0.3">
      <c r="A861" t="s">
        <v>5</v>
      </c>
      <c r="B861" t="s">
        <v>1342</v>
      </c>
      <c r="C861" t="s">
        <v>1357</v>
      </c>
      <c r="J861">
        <f t="shared" si="79"/>
        <v>0</v>
      </c>
      <c r="K861" t="str">
        <f t="shared" si="84"/>
        <v/>
      </c>
      <c r="L861">
        <f t="shared" si="80"/>
        <v>0</v>
      </c>
      <c r="M861" t="str">
        <f t="shared" si="81"/>
        <v/>
      </c>
      <c r="Q861" t="str">
        <f t="shared" si="82"/>
        <v xml:space="preserve">FNDLOAD apps/appsdev 0 Y DOWNLOAD $AMS_TOP/patch/115/import/amslcolr.lct .ldt </v>
      </c>
      <c r="R861" t="str">
        <f t="shared" si="83"/>
        <v xml:space="preserve">FNDLOAD apps/appsdev 0 Y DOWNLOAD $AMS_TOP/patch/115/import/amslcolr.lct file_name.ldt </v>
      </c>
    </row>
    <row r="862" spans="1:18" hidden="1" x14ac:dyDescent="0.3">
      <c r="A862" t="s">
        <v>5</v>
      </c>
      <c r="B862" t="s">
        <v>1342</v>
      </c>
      <c r="C862" t="s">
        <v>1358</v>
      </c>
      <c r="J862">
        <f t="shared" si="79"/>
        <v>0</v>
      </c>
      <c r="K862" t="str">
        <f t="shared" si="84"/>
        <v/>
      </c>
      <c r="L862">
        <f t="shared" si="80"/>
        <v>0</v>
      </c>
      <c r="M862" t="str">
        <f t="shared" si="81"/>
        <v/>
      </c>
      <c r="Q862" t="str">
        <f t="shared" si="82"/>
        <v xml:space="preserve">FNDLOAD apps/appsdev 0 Y DOWNLOAD $AMS_TOP/patch/115/import/amsllovd.lct .ldt </v>
      </c>
      <c r="R862" t="str">
        <f t="shared" si="83"/>
        <v xml:space="preserve">FNDLOAD apps/appsdev 0 Y DOWNLOAD $AMS_TOP/patch/115/import/amsllovd.lct file_name.ldt </v>
      </c>
    </row>
    <row r="863" spans="1:18" hidden="1" x14ac:dyDescent="0.3">
      <c r="A863" t="s">
        <v>5</v>
      </c>
      <c r="B863" t="s">
        <v>1342</v>
      </c>
      <c r="C863" t="s">
        <v>1359</v>
      </c>
      <c r="J863">
        <f t="shared" si="79"/>
        <v>0</v>
      </c>
      <c r="K863" t="str">
        <f t="shared" si="84"/>
        <v/>
      </c>
      <c r="L863">
        <f t="shared" si="80"/>
        <v>0</v>
      </c>
      <c r="M863" t="str">
        <f t="shared" si="81"/>
        <v/>
      </c>
      <c r="Q863" t="str">
        <f t="shared" si="82"/>
        <v xml:space="preserve">FNDLOAD apps/appsdev 0 Y DOWNLOAD $AMS_TOP/patch/115/import/amslsupp.lct .ldt </v>
      </c>
      <c r="R863" t="str">
        <f t="shared" si="83"/>
        <v xml:space="preserve">FNDLOAD apps/appsdev 0 Y DOWNLOAD $AMS_TOP/patch/115/import/amslsupp.lct file_name.ldt </v>
      </c>
    </row>
    <row r="864" spans="1:18" hidden="1" x14ac:dyDescent="0.3">
      <c r="A864" t="s">
        <v>5</v>
      </c>
      <c r="B864" t="s">
        <v>1342</v>
      </c>
      <c r="C864" t="s">
        <v>1360</v>
      </c>
      <c r="J864">
        <f t="shared" si="79"/>
        <v>0</v>
      </c>
      <c r="K864" t="str">
        <f t="shared" si="84"/>
        <v/>
      </c>
      <c r="L864">
        <f t="shared" si="80"/>
        <v>0</v>
      </c>
      <c r="M864" t="str">
        <f t="shared" si="81"/>
        <v/>
      </c>
      <c r="Q864" t="str">
        <f t="shared" si="82"/>
        <v xml:space="preserve">FNDLOAD apps/appsdev 0 Y DOWNLOAD $AMS_TOP/patch/115/import/amslctud.lct .ldt </v>
      </c>
      <c r="R864" t="str">
        <f t="shared" si="83"/>
        <v xml:space="preserve">FNDLOAD apps/appsdev 0 Y DOWNLOAD $AMS_TOP/patch/115/import/amslctud.lct file_name.ldt </v>
      </c>
    </row>
    <row r="865" spans="1:18" hidden="1" x14ac:dyDescent="0.3">
      <c r="A865" t="s">
        <v>5</v>
      </c>
      <c r="B865" t="s">
        <v>1342</v>
      </c>
      <c r="C865" t="s">
        <v>1361</v>
      </c>
      <c r="J865">
        <f t="shared" si="79"/>
        <v>0</v>
      </c>
      <c r="K865" t="str">
        <f t="shared" si="84"/>
        <v/>
      </c>
      <c r="L865">
        <f t="shared" si="80"/>
        <v>0</v>
      </c>
      <c r="M865" t="str">
        <f t="shared" si="81"/>
        <v/>
      </c>
      <c r="Q865" t="str">
        <f t="shared" si="82"/>
        <v xml:space="preserve">FNDLOAD apps/appsdev 0 Y DOWNLOAD $AMS_TOP/patch/115/import/amslstsd.lct .ldt </v>
      </c>
      <c r="R865" t="str">
        <f t="shared" si="83"/>
        <v xml:space="preserve">FNDLOAD apps/appsdev 0 Y DOWNLOAD $AMS_TOP/patch/115/import/amslstsd.lct file_name.ldt </v>
      </c>
    </row>
    <row r="866" spans="1:18" hidden="1" x14ac:dyDescent="0.3">
      <c r="A866" t="s">
        <v>5</v>
      </c>
      <c r="B866" t="s">
        <v>1342</v>
      </c>
      <c r="C866" t="s">
        <v>1362</v>
      </c>
      <c r="J866">
        <f t="shared" si="79"/>
        <v>0</v>
      </c>
      <c r="K866" t="str">
        <f t="shared" si="84"/>
        <v/>
      </c>
      <c r="L866">
        <f t="shared" si="80"/>
        <v>0</v>
      </c>
      <c r="M866" t="str">
        <f t="shared" si="81"/>
        <v/>
      </c>
      <c r="Q866" t="str">
        <f t="shared" si="82"/>
        <v xml:space="preserve">FNDLOAD apps/appsdev 0 Y DOWNLOAD $AMS_TOP/patch/115/import/amsvcitb.lct .ldt </v>
      </c>
      <c r="R866" t="str">
        <f t="shared" si="83"/>
        <v xml:space="preserve">FNDLOAD apps/appsdev 0 Y DOWNLOAD $AMS_TOP/patch/115/import/amsvcitb.lct file_name.ldt </v>
      </c>
    </row>
    <row r="867" spans="1:18" hidden="1" x14ac:dyDescent="0.3">
      <c r="A867" t="s">
        <v>5</v>
      </c>
      <c r="B867" t="s">
        <v>1342</v>
      </c>
      <c r="C867" t="s">
        <v>1363</v>
      </c>
      <c r="J867">
        <f t="shared" si="79"/>
        <v>0</v>
      </c>
      <c r="K867" t="str">
        <f t="shared" si="84"/>
        <v/>
      </c>
      <c r="L867">
        <f t="shared" si="80"/>
        <v>0</v>
      </c>
      <c r="M867" t="str">
        <f t="shared" si="81"/>
        <v/>
      </c>
      <c r="Q867" t="str">
        <f t="shared" si="82"/>
        <v xml:space="preserve">FNDLOAD apps/appsdev 0 Y DOWNLOAD $AMS_TOP/patch/115/import/amslctyd.lct .ldt </v>
      </c>
      <c r="R867" t="str">
        <f t="shared" si="83"/>
        <v xml:space="preserve">FNDLOAD apps/appsdev 0 Y DOWNLOAD $AMS_TOP/patch/115/import/amslctyd.lct file_name.ldt </v>
      </c>
    </row>
    <row r="868" spans="1:18" hidden="1" x14ac:dyDescent="0.3">
      <c r="A868" t="s">
        <v>5</v>
      </c>
      <c r="B868" t="s">
        <v>1342</v>
      </c>
      <c r="C868" t="s">
        <v>1364</v>
      </c>
      <c r="J868">
        <f t="shared" si="79"/>
        <v>0</v>
      </c>
      <c r="K868" t="str">
        <f t="shared" si="84"/>
        <v/>
      </c>
      <c r="L868">
        <f t="shared" si="80"/>
        <v>0</v>
      </c>
      <c r="M868" t="str">
        <f t="shared" si="81"/>
        <v/>
      </c>
      <c r="Q868" t="str">
        <f t="shared" si="82"/>
        <v xml:space="preserve">FNDLOAD apps/appsdev 0 Y DOWNLOAD $AMS_TOP/patch/115/import/amslsitd.lct .ldt </v>
      </c>
      <c r="R868" t="str">
        <f t="shared" si="83"/>
        <v xml:space="preserve">FNDLOAD apps/appsdev 0 Y DOWNLOAD $AMS_TOP/patch/115/import/amslsitd.lct file_name.ldt </v>
      </c>
    </row>
    <row r="869" spans="1:18" hidden="1" x14ac:dyDescent="0.3">
      <c r="A869" t="s">
        <v>5</v>
      </c>
      <c r="B869" t="s">
        <v>1342</v>
      </c>
      <c r="C869" t="s">
        <v>1365</v>
      </c>
      <c r="J869">
        <f t="shared" si="79"/>
        <v>0</v>
      </c>
      <c r="K869" t="str">
        <f t="shared" si="84"/>
        <v/>
      </c>
      <c r="L869">
        <f t="shared" si="80"/>
        <v>0</v>
      </c>
      <c r="M869" t="str">
        <f t="shared" si="81"/>
        <v/>
      </c>
      <c r="Q869" t="str">
        <f t="shared" si="82"/>
        <v xml:space="preserve">FNDLOAD apps/appsdev 0 Y DOWNLOAD $AMS_TOP/patch/115/import/amsextmb.lct .ldt </v>
      </c>
      <c r="R869" t="str">
        <f t="shared" si="83"/>
        <v xml:space="preserve">FNDLOAD apps/appsdev 0 Y DOWNLOAD $AMS_TOP/patch/115/import/amsextmb.lct file_name.ldt </v>
      </c>
    </row>
    <row r="870" spans="1:18" hidden="1" x14ac:dyDescent="0.3">
      <c r="A870" t="s">
        <v>5</v>
      </c>
      <c r="B870" t="s">
        <v>1342</v>
      </c>
      <c r="C870" t="s">
        <v>1366</v>
      </c>
      <c r="J870">
        <f t="shared" si="79"/>
        <v>0</v>
      </c>
      <c r="K870" t="str">
        <f t="shared" si="84"/>
        <v/>
      </c>
      <c r="L870">
        <f t="shared" si="80"/>
        <v>0</v>
      </c>
      <c r="M870" t="str">
        <f t="shared" si="81"/>
        <v/>
      </c>
      <c r="Q870" t="str">
        <f t="shared" si="82"/>
        <v xml:space="preserve">FNDLOAD apps/appsdev 0 Y DOWNLOAD $AMS_TOP/patch/115/import/amslappr.lct .ldt </v>
      </c>
      <c r="R870" t="str">
        <f t="shared" si="83"/>
        <v xml:space="preserve">FNDLOAD apps/appsdev 0 Y DOWNLOAD $AMS_TOP/patch/115/import/amslappr.lct file_name.ldt </v>
      </c>
    </row>
    <row r="871" spans="1:18" hidden="1" x14ac:dyDescent="0.3">
      <c r="A871" t="s">
        <v>5</v>
      </c>
      <c r="B871" t="s">
        <v>1342</v>
      </c>
      <c r="C871" t="s">
        <v>1367</v>
      </c>
      <c r="J871">
        <f t="shared" si="79"/>
        <v>0</v>
      </c>
      <c r="K871" t="str">
        <f t="shared" si="84"/>
        <v/>
      </c>
      <c r="L871">
        <f t="shared" si="80"/>
        <v>0</v>
      </c>
      <c r="M871" t="str">
        <f t="shared" si="81"/>
        <v/>
      </c>
      <c r="Q871" t="str">
        <f t="shared" si="82"/>
        <v xml:space="preserve">FNDLOAD apps/appsdev 0 Y DOWNLOAD $AMS_TOP/patch/115/import/amslptma.lct .ldt </v>
      </c>
      <c r="R871" t="str">
        <f t="shared" si="83"/>
        <v xml:space="preserve">FNDLOAD apps/appsdev 0 Y DOWNLOAD $AMS_TOP/patch/115/import/amslptma.lct file_name.ldt </v>
      </c>
    </row>
    <row r="872" spans="1:18" hidden="1" x14ac:dyDescent="0.3">
      <c r="A872" t="s">
        <v>5</v>
      </c>
      <c r="B872" t="s">
        <v>1342</v>
      </c>
      <c r="C872" t="s">
        <v>1368</v>
      </c>
      <c r="J872">
        <f t="shared" si="79"/>
        <v>0</v>
      </c>
      <c r="K872" t="str">
        <f t="shared" si="84"/>
        <v/>
      </c>
      <c r="L872">
        <f t="shared" si="80"/>
        <v>0</v>
      </c>
      <c r="M872" t="str">
        <f t="shared" si="81"/>
        <v/>
      </c>
      <c r="Q872" t="str">
        <f t="shared" si="82"/>
        <v xml:space="preserve">FNDLOAD apps/appsdev 0 Y DOWNLOAD $AMS_TOP/patch/115/import/amslctad.lct .ldt </v>
      </c>
      <c r="R872" t="str">
        <f t="shared" si="83"/>
        <v xml:space="preserve">FNDLOAD apps/appsdev 0 Y DOWNLOAD $AMS_TOP/patch/115/import/amslctad.lct file_name.ldt </v>
      </c>
    </row>
    <row r="873" spans="1:18" hidden="1" x14ac:dyDescent="0.3">
      <c r="A873" t="s">
        <v>5</v>
      </c>
      <c r="B873" t="s">
        <v>1342</v>
      </c>
      <c r="C873" t="s">
        <v>1369</v>
      </c>
      <c r="J873">
        <f t="shared" si="79"/>
        <v>0</v>
      </c>
      <c r="K873" t="str">
        <f t="shared" si="84"/>
        <v/>
      </c>
      <c r="L873">
        <f t="shared" si="80"/>
        <v>0</v>
      </c>
      <c r="M873" t="str">
        <f t="shared" si="81"/>
        <v/>
      </c>
      <c r="Q873" t="str">
        <f t="shared" si="82"/>
        <v xml:space="preserve">FNDLOAD apps/appsdev 0 Y DOWNLOAD $AMS_TOP/patch/115/import/amslpard.lct .ldt </v>
      </c>
      <c r="R873" t="str">
        <f t="shared" si="83"/>
        <v xml:space="preserve">FNDLOAD apps/appsdev 0 Y DOWNLOAD $AMS_TOP/patch/115/import/amslpard.lct file_name.ldt </v>
      </c>
    </row>
    <row r="874" spans="1:18" hidden="1" x14ac:dyDescent="0.3">
      <c r="A874" t="s">
        <v>5</v>
      </c>
      <c r="B874" t="s">
        <v>1342</v>
      </c>
      <c r="C874" t="s">
        <v>1370</v>
      </c>
      <c r="J874">
        <f t="shared" si="79"/>
        <v>0</v>
      </c>
      <c r="K874" t="str">
        <f t="shared" si="84"/>
        <v/>
      </c>
      <c r="L874">
        <f t="shared" si="80"/>
        <v>0</v>
      </c>
      <c r="M874" t="str">
        <f t="shared" si="81"/>
        <v/>
      </c>
      <c r="Q874" t="str">
        <f t="shared" si="82"/>
        <v xml:space="preserve">FNDLOAD apps/appsdev 0 Y DOWNLOAD $AMS_TOP/patch/115/import/amlbetyp.lct .ldt </v>
      </c>
      <c r="R874" t="str">
        <f t="shared" si="83"/>
        <v xml:space="preserve">FNDLOAD apps/appsdev 0 Y DOWNLOAD $AMS_TOP/patch/115/import/amlbetyp.lct file_name.ldt </v>
      </c>
    </row>
    <row r="875" spans="1:18" hidden="1" x14ac:dyDescent="0.3">
      <c r="A875" t="s">
        <v>5</v>
      </c>
      <c r="B875" t="s">
        <v>1342</v>
      </c>
      <c r="C875" t="s">
        <v>1371</v>
      </c>
      <c r="J875">
        <f t="shared" si="79"/>
        <v>0</v>
      </c>
      <c r="K875" t="str">
        <f t="shared" si="84"/>
        <v/>
      </c>
      <c r="L875">
        <f t="shared" si="80"/>
        <v>0</v>
      </c>
      <c r="M875" t="str">
        <f t="shared" si="81"/>
        <v/>
      </c>
      <c r="Q875" t="str">
        <f t="shared" si="82"/>
        <v xml:space="preserve">FNDLOAD apps/appsdev 0 Y DOWNLOAD $AMS_TOP/patch/115/import/amsfltr.lct .ldt </v>
      </c>
      <c r="R875" t="str">
        <f t="shared" si="83"/>
        <v xml:space="preserve">FNDLOAD apps/appsdev 0 Y DOWNLOAD $AMS_TOP/patch/115/import/amsfltr.lct file_name.ldt </v>
      </c>
    </row>
    <row r="876" spans="1:18" hidden="1" x14ac:dyDescent="0.3">
      <c r="A876" t="s">
        <v>5</v>
      </c>
      <c r="B876" t="s">
        <v>1342</v>
      </c>
      <c r="C876" t="s">
        <v>1372</v>
      </c>
      <c r="J876">
        <f t="shared" si="79"/>
        <v>0</v>
      </c>
      <c r="K876" t="str">
        <f t="shared" si="84"/>
        <v/>
      </c>
      <c r="L876">
        <f t="shared" si="80"/>
        <v>0</v>
      </c>
      <c r="M876" t="str">
        <f t="shared" si="81"/>
        <v/>
      </c>
      <c r="Q876" t="str">
        <f t="shared" si="82"/>
        <v xml:space="preserve">FNDLOAD apps/appsdev 0 Y DOWNLOAD $AMS_TOP/patch/115/import/amslpgpd.lct .ldt </v>
      </c>
      <c r="R876" t="str">
        <f t="shared" si="83"/>
        <v xml:space="preserve">FNDLOAD apps/appsdev 0 Y DOWNLOAD $AMS_TOP/patch/115/import/amslpgpd.lct file_name.ldt </v>
      </c>
    </row>
    <row r="877" spans="1:18" hidden="1" x14ac:dyDescent="0.3">
      <c r="A877" t="s">
        <v>5</v>
      </c>
      <c r="B877" t="s">
        <v>1342</v>
      </c>
      <c r="C877" t="s">
        <v>1373</v>
      </c>
      <c r="J877">
        <f t="shared" si="79"/>
        <v>0</v>
      </c>
      <c r="K877" t="str">
        <f t="shared" si="84"/>
        <v/>
      </c>
      <c r="L877">
        <f t="shared" si="80"/>
        <v>0</v>
      </c>
      <c r="M877" t="str">
        <f t="shared" si="81"/>
        <v/>
      </c>
      <c r="Q877" t="str">
        <f t="shared" si="82"/>
        <v xml:space="preserve">FNDLOAD apps/appsdev 0 Y DOWNLOAD $AMS_TOP/patch/115/import/amslatpd.lct .ldt </v>
      </c>
      <c r="R877" t="str">
        <f t="shared" si="83"/>
        <v xml:space="preserve">FNDLOAD apps/appsdev 0 Y DOWNLOAD $AMS_TOP/patch/115/import/amslatpd.lct file_name.ldt </v>
      </c>
    </row>
    <row r="878" spans="1:18" hidden="1" x14ac:dyDescent="0.3">
      <c r="A878" t="s">
        <v>5</v>
      </c>
      <c r="B878" t="s">
        <v>1342</v>
      </c>
      <c r="C878" t="s">
        <v>1374</v>
      </c>
      <c r="J878">
        <f t="shared" si="79"/>
        <v>0</v>
      </c>
      <c r="K878" t="str">
        <f t="shared" si="84"/>
        <v/>
      </c>
      <c r="L878">
        <f t="shared" si="80"/>
        <v>0</v>
      </c>
      <c r="M878" t="str">
        <f t="shared" si="81"/>
        <v/>
      </c>
      <c r="Q878" t="str">
        <f t="shared" si="82"/>
        <v xml:space="preserve">FNDLOAD apps/appsdev 0 Y DOWNLOAD $AMS_TOP/patch/115/import/amsltcet.lct .ldt </v>
      </c>
      <c r="R878" t="str">
        <f t="shared" si="83"/>
        <v xml:space="preserve">FNDLOAD apps/appsdev 0 Y DOWNLOAD $AMS_TOP/patch/115/import/amsltcet.lct file_name.ldt </v>
      </c>
    </row>
    <row r="879" spans="1:18" hidden="1" x14ac:dyDescent="0.3">
      <c r="A879" t="s">
        <v>5</v>
      </c>
      <c r="B879" t="s">
        <v>1342</v>
      </c>
      <c r="C879" t="s">
        <v>1375</v>
      </c>
      <c r="J879">
        <f t="shared" si="79"/>
        <v>0</v>
      </c>
      <c r="K879" t="str">
        <f t="shared" si="84"/>
        <v/>
      </c>
      <c r="L879">
        <f t="shared" si="80"/>
        <v>0</v>
      </c>
      <c r="M879" t="str">
        <f t="shared" si="81"/>
        <v/>
      </c>
      <c r="Q879" t="str">
        <f t="shared" si="82"/>
        <v xml:space="preserve">FNDLOAD apps/appsdev 0 Y DOWNLOAD $AMS_TOP/patch/115/import/amslmdad.lct .ldt </v>
      </c>
      <c r="R879" t="str">
        <f t="shared" si="83"/>
        <v xml:space="preserve">FNDLOAD apps/appsdev 0 Y DOWNLOAD $AMS_TOP/patch/115/import/amslmdad.lct file_name.ldt </v>
      </c>
    </row>
    <row r="880" spans="1:18" hidden="1" x14ac:dyDescent="0.3">
      <c r="A880" t="s">
        <v>5</v>
      </c>
      <c r="B880" t="s">
        <v>1342</v>
      </c>
      <c r="C880" t="s">
        <v>1376</v>
      </c>
      <c r="J880">
        <f t="shared" si="79"/>
        <v>0</v>
      </c>
      <c r="K880" t="str">
        <f t="shared" si="84"/>
        <v/>
      </c>
      <c r="L880">
        <f t="shared" si="80"/>
        <v>0</v>
      </c>
      <c r="M880" t="str">
        <f t="shared" si="81"/>
        <v/>
      </c>
      <c r="Q880" t="str">
        <f t="shared" si="82"/>
        <v xml:space="preserve">FNDLOAD apps/appsdev 0 Y DOWNLOAD $AMS_TOP/patch/115/import/amslstyd.lct .ldt </v>
      </c>
      <c r="R880" t="str">
        <f t="shared" si="83"/>
        <v xml:space="preserve">FNDLOAD apps/appsdev 0 Y DOWNLOAD $AMS_TOP/patch/115/import/amslstyd.lct file_name.ldt </v>
      </c>
    </row>
    <row r="881" spans="1:18" hidden="1" x14ac:dyDescent="0.3">
      <c r="A881" t="s">
        <v>5</v>
      </c>
      <c r="B881" t="s">
        <v>1342</v>
      </c>
      <c r="C881" t="s">
        <v>1377</v>
      </c>
      <c r="J881">
        <f t="shared" si="79"/>
        <v>0</v>
      </c>
      <c r="K881" t="str">
        <f t="shared" si="84"/>
        <v/>
      </c>
      <c r="L881">
        <f t="shared" si="80"/>
        <v>0</v>
      </c>
      <c r="M881" t="str">
        <f t="shared" si="81"/>
        <v/>
      </c>
      <c r="Q881" t="str">
        <f t="shared" si="82"/>
        <v xml:space="preserve">FNDLOAD apps/appsdev 0 Y DOWNLOAD $AMS_TOP/patch/115/import/amsiccpb.lct .ldt </v>
      </c>
      <c r="R881" t="str">
        <f t="shared" si="83"/>
        <v xml:space="preserve">FNDLOAD apps/appsdev 0 Y DOWNLOAD $AMS_TOP/patch/115/import/amsiccpb.lct file_name.ldt </v>
      </c>
    </row>
    <row r="882" spans="1:18" hidden="1" x14ac:dyDescent="0.3">
      <c r="A882" t="s">
        <v>5</v>
      </c>
      <c r="B882" t="s">
        <v>1342</v>
      </c>
      <c r="C882" t="s">
        <v>1378</v>
      </c>
      <c r="J882">
        <f t="shared" si="79"/>
        <v>0</v>
      </c>
      <c r="K882" t="str">
        <f t="shared" si="84"/>
        <v/>
      </c>
      <c r="L882">
        <f t="shared" si="80"/>
        <v>0</v>
      </c>
      <c r="M882" t="str">
        <f t="shared" si="81"/>
        <v/>
      </c>
      <c r="Q882" t="str">
        <f t="shared" si="82"/>
        <v xml:space="preserve">FNDLOAD apps/appsdev 0 Y DOWNLOAD $AMS_TOP/patch/115/import/amslustd.lct .ldt </v>
      </c>
      <c r="R882" t="str">
        <f t="shared" si="83"/>
        <v xml:space="preserve">FNDLOAD apps/appsdev 0 Y DOWNLOAD $AMS_TOP/patch/115/import/amslustd.lct file_name.ldt </v>
      </c>
    </row>
    <row r="883" spans="1:18" hidden="1" x14ac:dyDescent="0.3">
      <c r="A883" t="s">
        <v>5</v>
      </c>
      <c r="B883" t="s">
        <v>1342</v>
      </c>
      <c r="C883" t="s">
        <v>1379</v>
      </c>
      <c r="J883">
        <f t="shared" si="79"/>
        <v>0</v>
      </c>
      <c r="K883" t="str">
        <f t="shared" si="84"/>
        <v/>
      </c>
      <c r="L883">
        <f t="shared" si="80"/>
        <v>0</v>
      </c>
      <c r="M883" t="str">
        <f t="shared" si="81"/>
        <v/>
      </c>
      <c r="Q883" t="str">
        <f t="shared" si="82"/>
        <v xml:space="preserve">FNDLOAD apps/appsdev 0 Y DOWNLOAD $AMS_TOP/patch/115/import/amslstrd.lct .ldt </v>
      </c>
      <c r="R883" t="str">
        <f t="shared" si="83"/>
        <v xml:space="preserve">FNDLOAD apps/appsdev 0 Y DOWNLOAD $AMS_TOP/patch/115/import/amslstrd.lct file_name.ldt </v>
      </c>
    </row>
    <row r="884" spans="1:18" hidden="1" x14ac:dyDescent="0.3">
      <c r="A884" t="s">
        <v>5</v>
      </c>
      <c r="B884" t="s">
        <v>1342</v>
      </c>
      <c r="C884" t="s">
        <v>1380</v>
      </c>
      <c r="J884">
        <f t="shared" si="79"/>
        <v>0</v>
      </c>
      <c r="K884" t="str">
        <f t="shared" si="84"/>
        <v/>
      </c>
      <c r="L884">
        <f t="shared" si="80"/>
        <v>0</v>
      </c>
      <c r="M884" t="str">
        <f t="shared" si="81"/>
        <v/>
      </c>
      <c r="Q884" t="str">
        <f t="shared" si="82"/>
        <v xml:space="preserve">FNDLOAD apps/appsdev 0 Y DOWNLOAD $AMS_TOP/patch/115/import/amslmtcd.lct .ldt </v>
      </c>
      <c r="R884" t="str">
        <f t="shared" si="83"/>
        <v xml:space="preserve">FNDLOAD apps/appsdev 0 Y DOWNLOAD $AMS_TOP/patch/115/import/amslmtcd.lct file_name.ldt </v>
      </c>
    </row>
    <row r="885" spans="1:18" hidden="1" x14ac:dyDescent="0.3">
      <c r="A885" t="s">
        <v>5</v>
      </c>
      <c r="B885" t="s">
        <v>1342</v>
      </c>
      <c r="C885" t="s">
        <v>1381</v>
      </c>
      <c r="J885">
        <f t="shared" si="79"/>
        <v>0</v>
      </c>
      <c r="K885" t="str">
        <f t="shared" si="84"/>
        <v/>
      </c>
      <c r="L885">
        <f t="shared" si="80"/>
        <v>0</v>
      </c>
      <c r="M885" t="str">
        <f t="shared" si="81"/>
        <v/>
      </c>
      <c r="Q885" t="str">
        <f t="shared" si="82"/>
        <v xml:space="preserve">FNDLOAD apps/appsdev 0 Y DOWNLOAD $AMS_TOP/patch/115/import/amsllstd.lct .ldt </v>
      </c>
      <c r="R885" t="str">
        <f t="shared" si="83"/>
        <v xml:space="preserve">FNDLOAD apps/appsdev 0 Y DOWNLOAD $AMS_TOP/patch/115/import/amsllstd.lct file_name.ldt </v>
      </c>
    </row>
    <row r="886" spans="1:18" hidden="1" x14ac:dyDescent="0.3">
      <c r="A886" t="s">
        <v>5</v>
      </c>
      <c r="B886" t="s">
        <v>1342</v>
      </c>
      <c r="C886" t="s">
        <v>1382</v>
      </c>
      <c r="J886">
        <f t="shared" si="79"/>
        <v>0</v>
      </c>
      <c r="K886" t="str">
        <f t="shared" si="84"/>
        <v/>
      </c>
      <c r="L886">
        <f t="shared" si="80"/>
        <v>0</v>
      </c>
      <c r="M886" t="str">
        <f t="shared" si="81"/>
        <v/>
      </c>
      <c r="Q886" t="str">
        <f t="shared" si="82"/>
        <v xml:space="preserve">FNDLOAD apps/appsdev 0 Y DOWNLOAD $AMS_TOP/patch/115/import/amslcolm.lct .ldt </v>
      </c>
      <c r="R886" t="str">
        <f t="shared" si="83"/>
        <v xml:space="preserve">FNDLOAD apps/appsdev 0 Y DOWNLOAD $AMS_TOP/patch/115/import/amslcolm.lct file_name.ldt </v>
      </c>
    </row>
    <row r="887" spans="1:18" hidden="1" x14ac:dyDescent="0.3">
      <c r="A887" t="s">
        <v>5</v>
      </c>
      <c r="B887" t="s">
        <v>1342</v>
      </c>
      <c r="C887" t="s">
        <v>1383</v>
      </c>
      <c r="J887">
        <f t="shared" si="79"/>
        <v>0</v>
      </c>
      <c r="K887" t="str">
        <f t="shared" si="84"/>
        <v/>
      </c>
      <c r="L887">
        <f t="shared" si="80"/>
        <v>0</v>
      </c>
      <c r="M887" t="str">
        <f t="shared" si="81"/>
        <v/>
      </c>
      <c r="Q887" t="str">
        <f t="shared" si="82"/>
        <v xml:space="preserve">FNDLOAD apps/appsdev 0 Y DOWNLOAD $AMS_TOP/patch/115/import/amslcusd.lct .ldt </v>
      </c>
      <c r="R887" t="str">
        <f t="shared" si="83"/>
        <v xml:space="preserve">FNDLOAD apps/appsdev 0 Y DOWNLOAD $AMS_TOP/patch/115/import/amslcusd.lct file_name.ldt </v>
      </c>
    </row>
    <row r="888" spans="1:18" hidden="1" x14ac:dyDescent="0.3">
      <c r="A888" t="s">
        <v>5</v>
      </c>
      <c r="B888" t="s">
        <v>1342</v>
      </c>
      <c r="C888" t="s">
        <v>1384</v>
      </c>
      <c r="J888">
        <f t="shared" si="79"/>
        <v>0</v>
      </c>
      <c r="K888" t="str">
        <f t="shared" si="84"/>
        <v/>
      </c>
      <c r="L888">
        <f t="shared" si="80"/>
        <v>0</v>
      </c>
      <c r="M888" t="str">
        <f t="shared" si="81"/>
        <v/>
      </c>
      <c r="Q888" t="str">
        <f t="shared" si="82"/>
        <v xml:space="preserve">FNDLOAD apps/appsdev 0 Y DOWNLOAD $AMS_TOP/patch/115/import/amslptmr.lct .ldt </v>
      </c>
      <c r="R888" t="str">
        <f t="shared" si="83"/>
        <v xml:space="preserve">FNDLOAD apps/appsdev 0 Y DOWNLOAD $AMS_TOP/patch/115/import/amslptmr.lct file_name.ldt </v>
      </c>
    </row>
    <row r="889" spans="1:18" hidden="1" x14ac:dyDescent="0.3">
      <c r="A889" t="s">
        <v>5</v>
      </c>
      <c r="B889" t="s">
        <v>1342</v>
      </c>
      <c r="C889" t="s">
        <v>1385</v>
      </c>
      <c r="J889">
        <f t="shared" si="79"/>
        <v>0</v>
      </c>
      <c r="K889" t="str">
        <f t="shared" si="84"/>
        <v/>
      </c>
      <c r="L889">
        <f t="shared" si="80"/>
        <v>0</v>
      </c>
      <c r="M889" t="str">
        <f t="shared" si="81"/>
        <v/>
      </c>
      <c r="Q889" t="str">
        <f t="shared" si="82"/>
        <v xml:space="preserve">FNDLOAD apps/appsdev 0 Y DOWNLOAD $AMS_TOP/patch/115/import/amslcltp.lct .ldt </v>
      </c>
      <c r="R889" t="str">
        <f t="shared" si="83"/>
        <v xml:space="preserve">FNDLOAD apps/appsdev 0 Y DOWNLOAD $AMS_TOP/patch/115/import/amslcltp.lct file_name.ldt </v>
      </c>
    </row>
    <row r="890" spans="1:18" hidden="1" x14ac:dyDescent="0.3">
      <c r="A890" t="s">
        <v>5</v>
      </c>
      <c r="B890" t="s">
        <v>1342</v>
      </c>
      <c r="C890" t="s">
        <v>1386</v>
      </c>
      <c r="J890">
        <f t="shared" si="79"/>
        <v>0</v>
      </c>
      <c r="K890" t="str">
        <f t="shared" si="84"/>
        <v/>
      </c>
      <c r="L890">
        <f t="shared" si="80"/>
        <v>0</v>
      </c>
      <c r="M890" t="str">
        <f t="shared" si="81"/>
        <v/>
      </c>
      <c r="Q890" t="str">
        <f t="shared" si="82"/>
        <v xml:space="preserve">FNDLOAD apps/appsdev 0 Y DOWNLOAD $AMS_TOP/patch/115/import/amslctcd.lct .ldt </v>
      </c>
      <c r="R890" t="str">
        <f t="shared" si="83"/>
        <v xml:space="preserve">FNDLOAD apps/appsdev 0 Y DOWNLOAD $AMS_TOP/patch/115/import/amslctcd.lct file_name.ldt </v>
      </c>
    </row>
    <row r="891" spans="1:18" hidden="1" x14ac:dyDescent="0.3">
      <c r="A891" t="s">
        <v>5</v>
      </c>
      <c r="B891" t="s">
        <v>1387</v>
      </c>
      <c r="C891" t="s">
        <v>1388</v>
      </c>
      <c r="J891">
        <f t="shared" si="79"/>
        <v>0</v>
      </c>
      <c r="K891" t="str">
        <f t="shared" si="84"/>
        <v/>
      </c>
      <c r="L891">
        <f t="shared" si="80"/>
        <v>0</v>
      </c>
      <c r="M891" t="str">
        <f t="shared" si="81"/>
        <v/>
      </c>
      <c r="Q891" t="str">
        <f t="shared" si="82"/>
        <v xml:space="preserve">FNDLOAD apps/appsdev 0 Y DOWNLOAD $AD_TOP/patch/115/import/adphst.lct .ldt </v>
      </c>
      <c r="R891" t="str">
        <f t="shared" si="83"/>
        <v xml:space="preserve">FNDLOAD apps/appsdev 0 Y DOWNLOAD $AD_TOP/patch/115/import/adphst.lct file_name.ldt </v>
      </c>
    </row>
    <row r="892" spans="1:18" hidden="1" x14ac:dyDescent="0.3">
      <c r="A892" t="s">
        <v>5</v>
      </c>
      <c r="B892" t="s">
        <v>1387</v>
      </c>
      <c r="C892" t="s">
        <v>1389</v>
      </c>
      <c r="J892">
        <f t="shared" si="79"/>
        <v>0</v>
      </c>
      <c r="K892" t="str">
        <f t="shared" si="84"/>
        <v/>
      </c>
      <c r="L892">
        <f t="shared" si="80"/>
        <v>0</v>
      </c>
      <c r="M892" t="str">
        <f t="shared" si="81"/>
        <v/>
      </c>
      <c r="Q892" t="str">
        <f t="shared" si="82"/>
        <v xml:space="preserve">FNDLOAD apps/appsdev 0 Y DOWNLOAD $AD_TOP/patch/115/import/addrpobj.lct .ldt </v>
      </c>
      <c r="R892" t="str">
        <f t="shared" si="83"/>
        <v xml:space="preserve">FNDLOAD apps/appsdev 0 Y DOWNLOAD $AD_TOP/patch/115/import/addrpobj.lct file_name.ldt </v>
      </c>
    </row>
    <row r="893" spans="1:18" hidden="1" x14ac:dyDescent="0.3">
      <c r="A893" t="s">
        <v>5</v>
      </c>
      <c r="B893" t="s">
        <v>1390</v>
      </c>
      <c r="C893" t="s">
        <v>1391</v>
      </c>
      <c r="J893">
        <f t="shared" si="79"/>
        <v>0</v>
      </c>
      <c r="K893" t="str">
        <f t="shared" si="84"/>
        <v/>
      </c>
      <c r="L893">
        <f t="shared" si="80"/>
        <v>0</v>
      </c>
      <c r="M893" t="str">
        <f t="shared" si="81"/>
        <v/>
      </c>
      <c r="Q893" t="str">
        <f t="shared" si="82"/>
        <v xml:space="preserve">FNDLOAD apps/appsdev 0 Y DOWNLOAD $EGO_TOP/patch/115/import/egoresultsformat.lct .ldt </v>
      </c>
      <c r="R893" t="str">
        <f t="shared" si="83"/>
        <v xml:space="preserve">FNDLOAD apps/appsdev 0 Y DOWNLOAD $EGO_TOP/patch/115/import/egoresultsformat.lct file_name.ldt </v>
      </c>
    </row>
    <row r="894" spans="1:18" hidden="1" x14ac:dyDescent="0.3">
      <c r="A894" t="s">
        <v>5</v>
      </c>
      <c r="B894" t="s">
        <v>1390</v>
      </c>
      <c r="C894" t="s">
        <v>1392</v>
      </c>
      <c r="J894">
        <f t="shared" si="79"/>
        <v>0</v>
      </c>
      <c r="K894" t="str">
        <f t="shared" si="84"/>
        <v/>
      </c>
      <c r="L894">
        <f t="shared" si="80"/>
        <v>0</v>
      </c>
      <c r="M894" t="str">
        <f t="shared" si="81"/>
        <v/>
      </c>
      <c r="Q894" t="str">
        <f t="shared" si="82"/>
        <v xml:space="preserve">FNDLOAD apps/appsdev 0 Y DOWNLOAD $EGO_TOP/patch/115/import/egoxattr_exttbl.lct .ldt </v>
      </c>
      <c r="R894" t="str">
        <f t="shared" si="83"/>
        <v xml:space="preserve">FNDLOAD apps/appsdev 0 Y DOWNLOAD $EGO_TOP/patch/115/import/egoxattr_exttbl.lct file_name.ldt </v>
      </c>
    </row>
    <row r="895" spans="1:18" hidden="1" x14ac:dyDescent="0.3">
      <c r="A895" t="s">
        <v>5</v>
      </c>
      <c r="B895" t="s">
        <v>1390</v>
      </c>
      <c r="C895" t="s">
        <v>1393</v>
      </c>
      <c r="J895">
        <f t="shared" si="79"/>
        <v>0</v>
      </c>
      <c r="K895" t="str">
        <f t="shared" si="84"/>
        <v/>
      </c>
      <c r="L895">
        <f t="shared" si="80"/>
        <v>0</v>
      </c>
      <c r="M895" t="str">
        <f t="shared" si="81"/>
        <v/>
      </c>
      <c r="Q895" t="str">
        <f t="shared" si="82"/>
        <v xml:space="preserve">FNDLOAD apps/appsdev 0 Y DOWNLOAD $EGO_TOP/patch/115/import/egoefpages.lct .ldt </v>
      </c>
      <c r="R895" t="str">
        <f t="shared" si="83"/>
        <v xml:space="preserve">FNDLOAD apps/appsdev 0 Y DOWNLOAD $EGO_TOP/patch/115/import/egoefpages.lct file_name.ldt </v>
      </c>
    </row>
    <row r="896" spans="1:18" hidden="1" x14ac:dyDescent="0.3">
      <c r="A896" t="s">
        <v>5</v>
      </c>
      <c r="B896" t="s">
        <v>1390</v>
      </c>
      <c r="C896" t="s">
        <v>1394</v>
      </c>
      <c r="J896">
        <f t="shared" si="79"/>
        <v>0</v>
      </c>
      <c r="K896" t="str">
        <f t="shared" si="84"/>
        <v/>
      </c>
      <c r="L896">
        <f t="shared" si="80"/>
        <v>0</v>
      </c>
      <c r="M896" t="str">
        <f t="shared" si="81"/>
        <v/>
      </c>
      <c r="Q896" t="str">
        <f t="shared" si="82"/>
        <v xml:space="preserve">FNDLOAD apps/appsdev 0 Y DOWNLOAD $EGO_TOP/patch/115/import/egoefag.lct .ldt </v>
      </c>
      <c r="R896" t="str">
        <f t="shared" si="83"/>
        <v xml:space="preserve">FNDLOAD apps/appsdev 0 Y DOWNLOAD $EGO_TOP/patch/115/import/egoefag.lct file_name.ldt </v>
      </c>
    </row>
    <row r="897" spans="1:18" hidden="1" x14ac:dyDescent="0.3">
      <c r="A897" t="s">
        <v>5</v>
      </c>
      <c r="B897" t="s">
        <v>1390</v>
      </c>
      <c r="C897" t="s">
        <v>1395</v>
      </c>
      <c r="J897">
        <f t="shared" si="79"/>
        <v>0</v>
      </c>
      <c r="K897" t="str">
        <f t="shared" si="84"/>
        <v/>
      </c>
      <c r="L897">
        <f t="shared" si="80"/>
        <v>0</v>
      </c>
      <c r="M897" t="str">
        <f t="shared" si="81"/>
        <v/>
      </c>
      <c r="Q897" t="str">
        <f t="shared" si="82"/>
        <v xml:space="preserve">FNDLOAD apps/appsdev 0 Y DOWNLOAD $EGO_TOP/patch/115/import/egoefassocs.lct .ldt </v>
      </c>
      <c r="R897" t="str">
        <f t="shared" si="83"/>
        <v xml:space="preserve">FNDLOAD apps/appsdev 0 Y DOWNLOAD $EGO_TOP/patch/115/import/egoefassocs.lct file_name.ldt </v>
      </c>
    </row>
    <row r="898" spans="1:18" hidden="1" x14ac:dyDescent="0.3">
      <c r="A898" t="s">
        <v>5</v>
      </c>
      <c r="B898" t="s">
        <v>1390</v>
      </c>
      <c r="C898" t="s">
        <v>1396</v>
      </c>
      <c r="J898">
        <f t="shared" si="79"/>
        <v>0</v>
      </c>
      <c r="K898" t="str">
        <f t="shared" si="84"/>
        <v/>
      </c>
      <c r="L898">
        <f t="shared" si="80"/>
        <v>0</v>
      </c>
      <c r="M898" t="str">
        <f t="shared" si="81"/>
        <v/>
      </c>
      <c r="Q898" t="str">
        <f t="shared" si="82"/>
        <v xml:space="preserve">FNDLOAD apps/appsdev 0 Y DOWNLOAD $EGO_TOP/patch/115/import/egoefagt.lct .ldt </v>
      </c>
      <c r="R898" t="str">
        <f t="shared" si="83"/>
        <v xml:space="preserve">FNDLOAD apps/appsdev 0 Y DOWNLOAD $EGO_TOP/patch/115/import/egoefagt.lct file_name.ldt </v>
      </c>
    </row>
    <row r="899" spans="1:18" hidden="1" x14ac:dyDescent="0.3">
      <c r="A899" t="s">
        <v>5</v>
      </c>
      <c r="B899" t="s">
        <v>1390</v>
      </c>
      <c r="C899" t="s">
        <v>1397</v>
      </c>
      <c r="J899">
        <f t="shared" si="79"/>
        <v>0</v>
      </c>
      <c r="K899" t="str">
        <f t="shared" si="84"/>
        <v/>
      </c>
      <c r="L899">
        <f t="shared" si="80"/>
        <v>0</v>
      </c>
      <c r="M899" t="str">
        <f t="shared" si="81"/>
        <v/>
      </c>
      <c r="Q899" t="str">
        <f t="shared" si="82"/>
        <v xml:space="preserve">FNDLOAD apps/appsdev 0 Y DOWNLOAD $EGO_TOP/patch/115/import/egorolemap.lct .ldt </v>
      </c>
      <c r="R899" t="str">
        <f t="shared" si="83"/>
        <v xml:space="preserve">FNDLOAD apps/appsdev 0 Y DOWNLOAD $EGO_TOP/patch/115/import/egorolemap.lct file_name.ldt </v>
      </c>
    </row>
    <row r="900" spans="1:18" hidden="1" x14ac:dyDescent="0.3">
      <c r="A900" t="s">
        <v>5</v>
      </c>
      <c r="B900" t="s">
        <v>1390</v>
      </c>
      <c r="C900" t="s">
        <v>1398</v>
      </c>
      <c r="J900">
        <f t="shared" si="79"/>
        <v>0</v>
      </c>
      <c r="K900" t="str">
        <f t="shared" si="84"/>
        <v/>
      </c>
      <c r="L900">
        <f t="shared" si="80"/>
        <v>0</v>
      </c>
      <c r="M900" t="str">
        <f t="shared" si="81"/>
        <v/>
      </c>
      <c r="Q900" t="str">
        <f t="shared" si="82"/>
        <v xml:space="preserve">FNDLOAD apps/appsdev 0 Y DOWNLOAD $EGO_TOP/patch/115/import/egodefval.lct .ldt </v>
      </c>
      <c r="R900" t="str">
        <f t="shared" si="83"/>
        <v xml:space="preserve">FNDLOAD apps/appsdev 0 Y DOWNLOAD $EGO_TOP/patch/115/import/egodefval.lct file_name.ldt </v>
      </c>
    </row>
    <row r="901" spans="1:18" hidden="1" x14ac:dyDescent="0.3">
      <c r="A901" t="s">
        <v>5</v>
      </c>
      <c r="B901" t="s">
        <v>1390</v>
      </c>
      <c r="C901" t="s">
        <v>1399</v>
      </c>
      <c r="J901">
        <f t="shared" ref="J901:J964" si="85">IF(ISERROR(FIND(" &amp;",G901)),LEN(G901),FIND(" &amp;",G901)-1)</f>
        <v>0</v>
      </c>
      <c r="K901" t="str">
        <f t="shared" si="84"/>
        <v/>
      </c>
      <c r="L901">
        <f t="shared" ref="L901:L964" si="86">IF(ISERROR(FIND(" &amp;",G901,J901+2)),LEN(G901)-J901,FIND(" &amp;",G901,J901+2)-J901-$D$2)</f>
        <v>0</v>
      </c>
      <c r="M901" t="str">
        <f t="shared" ref="M901:M964" si="87">IF(H901&gt;=2,IF(ISERROR(MID(G901,J901+$D$2,L901)),"",MID(G901,J901+$D$2,L901)),"")</f>
        <v/>
      </c>
      <c r="Q901" t="str">
        <f t="shared" ref="Q901:Q964" si="88">CONCATENATE("FNDLOAD apps/",$C$2," 0 Y DOWNLOAD $",B901,"_TOP/patch/115/import/",C901," ",N901,".ldt ",F901,IF(K901="","",CONCATENATE(" ",K901,"='",N901,"'")),IF(M901="","",CONCATENATE(" ",M901,"='",O901,"'")))</f>
        <v xml:space="preserve">FNDLOAD apps/appsdev 0 Y DOWNLOAD $EGO_TOP/patch/115/import/egocriteriatemplate.lct .ldt </v>
      </c>
      <c r="R901" t="str">
        <f t="shared" ref="R901:R964" si="89">CONCATENATE("FNDLOAD apps/",$C$2," 0 Y DOWNLOAD $",B901,"_TOP/patch/115/import/",C901," file_name.ldt ",F901,IF(K901="","",CONCATENATE(" ",K901,"='",LOWER(K901),"'")))</f>
        <v xml:space="preserve">FNDLOAD apps/appsdev 0 Y DOWNLOAD $EGO_TOP/patch/115/import/egocriteriatemplate.lct file_name.ldt </v>
      </c>
    </row>
    <row r="902" spans="1:18" hidden="1" x14ac:dyDescent="0.3">
      <c r="A902" t="s">
        <v>5</v>
      </c>
      <c r="B902" t="s">
        <v>1390</v>
      </c>
      <c r="C902" t="s">
        <v>1400</v>
      </c>
      <c r="J902">
        <f t="shared" si="85"/>
        <v>0</v>
      </c>
      <c r="K902" t="str">
        <f t="shared" si="84"/>
        <v/>
      </c>
      <c r="L902">
        <f t="shared" si="86"/>
        <v>0</v>
      </c>
      <c r="M902" t="str">
        <f t="shared" si="87"/>
        <v/>
      </c>
      <c r="Q902" t="str">
        <f t="shared" si="88"/>
        <v xml:space="preserve">FNDLOAD apps/appsdev 0 Y DOWNLOAD $EGO_TOP/patch/115/import/egorules.lct .ldt </v>
      </c>
      <c r="R902" t="str">
        <f t="shared" si="89"/>
        <v xml:space="preserve">FNDLOAD apps/appsdev 0 Y DOWNLOAD $EGO_TOP/patch/115/import/egorules.lct file_name.ldt </v>
      </c>
    </row>
    <row r="903" spans="1:18" hidden="1" x14ac:dyDescent="0.3">
      <c r="A903" t="s">
        <v>5</v>
      </c>
      <c r="B903" t="s">
        <v>1390</v>
      </c>
      <c r="C903" t="s">
        <v>1401</v>
      </c>
      <c r="J903">
        <f t="shared" si="85"/>
        <v>0</v>
      </c>
      <c r="K903" t="str">
        <f t="shared" si="84"/>
        <v/>
      </c>
      <c r="L903">
        <f t="shared" si="86"/>
        <v>0</v>
      </c>
      <c r="M903" t="str">
        <f t="shared" si="87"/>
        <v/>
      </c>
      <c r="Q903" t="str">
        <f t="shared" si="88"/>
        <v xml:space="preserve">FNDLOAD apps/appsdev 0 Y DOWNLOAD $EGO_TOP/patch/115/import/egoefval.lct .ldt </v>
      </c>
      <c r="R903" t="str">
        <f t="shared" si="89"/>
        <v xml:space="preserve">FNDLOAD apps/appsdev 0 Y DOWNLOAD $EGO_TOP/patch/115/import/egoefval.lct file_name.ldt </v>
      </c>
    </row>
    <row r="904" spans="1:18" hidden="1" x14ac:dyDescent="0.3">
      <c r="A904" t="s">
        <v>5</v>
      </c>
      <c r="B904" t="s">
        <v>1390</v>
      </c>
      <c r="C904" t="s">
        <v>1402</v>
      </c>
      <c r="J904">
        <f t="shared" si="85"/>
        <v>0</v>
      </c>
      <c r="K904" t="str">
        <f t="shared" si="84"/>
        <v/>
      </c>
      <c r="L904">
        <f t="shared" si="86"/>
        <v>0</v>
      </c>
      <c r="M904" t="str">
        <f t="shared" si="87"/>
        <v/>
      </c>
      <c r="Q904" t="str">
        <f t="shared" si="88"/>
        <v xml:space="preserve">FNDLOAD apps/appsdev 0 Y DOWNLOAD $EGO_TOP/patch/115/import/egocatmp.lct .ldt </v>
      </c>
      <c r="R904" t="str">
        <f t="shared" si="89"/>
        <v xml:space="preserve">FNDLOAD apps/appsdev 0 Y DOWNLOAD $EGO_TOP/patch/115/import/egocatmp.lct file_name.ldt </v>
      </c>
    </row>
    <row r="905" spans="1:18" hidden="1" x14ac:dyDescent="0.3">
      <c r="A905" t="s">
        <v>5</v>
      </c>
      <c r="B905" t="s">
        <v>1390</v>
      </c>
      <c r="C905" t="s">
        <v>1403</v>
      </c>
      <c r="J905">
        <f t="shared" si="85"/>
        <v>0</v>
      </c>
      <c r="K905" t="str">
        <f t="shared" si="84"/>
        <v/>
      </c>
      <c r="L905">
        <f t="shared" si="86"/>
        <v>0</v>
      </c>
      <c r="M905" t="str">
        <f t="shared" si="87"/>
        <v/>
      </c>
      <c r="Q905" t="str">
        <f t="shared" si="88"/>
        <v xml:space="preserve">FNDLOAD apps/appsdev 0 Y DOWNLOAD $EGO_TOP/patch/115/import/egopages.lct .ldt </v>
      </c>
      <c r="R905" t="str">
        <f t="shared" si="89"/>
        <v xml:space="preserve">FNDLOAD apps/appsdev 0 Y DOWNLOAD $EGO_TOP/patch/115/import/egopages.lct file_name.ldt </v>
      </c>
    </row>
    <row r="906" spans="1:18" hidden="1" x14ac:dyDescent="0.3">
      <c r="A906" t="s">
        <v>5</v>
      </c>
      <c r="B906" t="s">
        <v>1390</v>
      </c>
      <c r="C906" t="s">
        <v>1404</v>
      </c>
      <c r="J906">
        <f t="shared" si="85"/>
        <v>0</v>
      </c>
      <c r="K906" t="str">
        <f t="shared" si="84"/>
        <v/>
      </c>
      <c r="L906">
        <f t="shared" si="86"/>
        <v>0</v>
      </c>
      <c r="M906" t="str">
        <f t="shared" si="87"/>
        <v/>
      </c>
      <c r="Q906" t="str">
        <f t="shared" si="88"/>
        <v xml:space="preserve">FNDLOAD apps/appsdev 0 Y DOWNLOAD $EGO_TOP/patch/115/import/egofndobjext.lct .ldt </v>
      </c>
      <c r="R906" t="str">
        <f t="shared" si="89"/>
        <v xml:space="preserve">FNDLOAD apps/appsdev 0 Y DOWNLOAD $EGO_TOP/patch/115/import/egofndobjext.lct file_name.ldt </v>
      </c>
    </row>
    <row r="907" spans="1:18" hidden="1" x14ac:dyDescent="0.3">
      <c r="A907" t="s">
        <v>5</v>
      </c>
      <c r="B907" t="s">
        <v>1390</v>
      </c>
      <c r="C907" t="s">
        <v>1405</v>
      </c>
      <c r="J907">
        <f t="shared" si="85"/>
        <v>0</v>
      </c>
      <c r="K907" t="str">
        <f t="shared" si="84"/>
        <v/>
      </c>
      <c r="L907">
        <f t="shared" si="86"/>
        <v>0</v>
      </c>
      <c r="M907" t="str">
        <f t="shared" si="87"/>
        <v/>
      </c>
      <c r="Q907" t="str">
        <f t="shared" si="88"/>
        <v xml:space="preserve">FNDLOAD apps/appsdev 0 Y DOWNLOAD $EGO_TOP/patch/115/import/egocatgrp.lct .ldt </v>
      </c>
      <c r="R907" t="str">
        <f t="shared" si="89"/>
        <v xml:space="preserve">FNDLOAD apps/appsdev 0 Y DOWNLOAD $EGO_TOP/patch/115/import/egocatgrp.lct file_name.ldt </v>
      </c>
    </row>
    <row r="908" spans="1:18" hidden="1" x14ac:dyDescent="0.3">
      <c r="A908" t="s">
        <v>5</v>
      </c>
      <c r="B908" t="s">
        <v>1406</v>
      </c>
      <c r="C908" t="s">
        <v>1407</v>
      </c>
      <c r="J908">
        <f t="shared" si="85"/>
        <v>0</v>
      </c>
      <c r="K908" t="str">
        <f t="shared" si="84"/>
        <v/>
      </c>
      <c r="L908">
        <f t="shared" si="86"/>
        <v>0</v>
      </c>
      <c r="M908" t="str">
        <f t="shared" si="87"/>
        <v/>
      </c>
      <c r="Q908" t="str">
        <f t="shared" si="88"/>
        <v xml:space="preserve">FNDLOAD apps/appsdev 0 Y DOWNLOAD $CLE_TOP/patch/115/import/cleldffload.lct .ldt </v>
      </c>
      <c r="R908" t="str">
        <f t="shared" si="89"/>
        <v xml:space="preserve">FNDLOAD apps/appsdev 0 Y DOWNLOAD $CLE_TOP/patch/115/import/cleldffload.lct file_name.ldt </v>
      </c>
    </row>
    <row r="909" spans="1:18" hidden="1" x14ac:dyDescent="0.3">
      <c r="A909" t="s">
        <v>5</v>
      </c>
      <c r="B909" t="s">
        <v>1406</v>
      </c>
      <c r="C909" t="s">
        <v>1408</v>
      </c>
      <c r="J909">
        <f t="shared" si="85"/>
        <v>0</v>
      </c>
      <c r="K909" t="str">
        <f t="shared" si="84"/>
        <v/>
      </c>
      <c r="L909">
        <f t="shared" si="86"/>
        <v>0</v>
      </c>
      <c r="M909" t="str">
        <f t="shared" si="87"/>
        <v/>
      </c>
      <c r="Q909" t="str">
        <f t="shared" si="88"/>
        <v xml:space="preserve">FNDLOAD apps/appsdev 0 Y DOWNLOAD $CLE_TOP/patch/115/import/CLEF085SEED.lct .ldt </v>
      </c>
      <c r="R909" t="str">
        <f t="shared" si="89"/>
        <v xml:space="preserve">FNDLOAD apps/appsdev 0 Y DOWNLOAD $CLE_TOP/patch/115/import/CLEF085SEED.lct file_name.ldt </v>
      </c>
    </row>
    <row r="910" spans="1:18" hidden="1" x14ac:dyDescent="0.3">
      <c r="A910" t="s">
        <v>5</v>
      </c>
      <c r="B910" t="s">
        <v>1406</v>
      </c>
      <c r="C910" t="s">
        <v>1409</v>
      </c>
      <c r="J910">
        <f t="shared" si="85"/>
        <v>0</v>
      </c>
      <c r="K910" t="str">
        <f t="shared" si="84"/>
        <v/>
      </c>
      <c r="L910">
        <f t="shared" si="86"/>
        <v>0</v>
      </c>
      <c r="M910" t="str">
        <f t="shared" si="87"/>
        <v/>
      </c>
      <c r="Q910" t="str">
        <f t="shared" si="88"/>
        <v xml:space="preserve">FNDLOAD apps/appsdev 0 Y DOWNLOAD $CLE_TOP/patch/115/import/CLE_F245_DOMICILESEED.lct .ldt </v>
      </c>
      <c r="R910" t="str">
        <f t="shared" si="89"/>
        <v xml:space="preserve">FNDLOAD apps/appsdev 0 Y DOWNLOAD $CLE_TOP/patch/115/import/CLE_F245_DOMICILESEED.lct file_name.ldt </v>
      </c>
    </row>
    <row r="911" spans="1:18" hidden="1" x14ac:dyDescent="0.3">
      <c r="A911" t="s">
        <v>5</v>
      </c>
      <c r="B911" t="s">
        <v>1406</v>
      </c>
      <c r="C911" t="s">
        <v>1410</v>
      </c>
      <c r="J911">
        <f t="shared" si="85"/>
        <v>0</v>
      </c>
      <c r="K911" t="str">
        <f t="shared" si="84"/>
        <v/>
      </c>
      <c r="L911">
        <f t="shared" si="86"/>
        <v>0</v>
      </c>
      <c r="M911" t="str">
        <f t="shared" si="87"/>
        <v/>
      </c>
      <c r="Q911" t="str">
        <f t="shared" si="88"/>
        <v xml:space="preserve">FNDLOAD apps/appsdev 0 Y DOWNLOAD $CLE_TOP/patch/115/import/cle_f366_invcatcg.lct .ldt </v>
      </c>
      <c r="R911" t="str">
        <f t="shared" si="89"/>
        <v xml:space="preserve">FNDLOAD apps/appsdev 0 Y DOWNLOAD $CLE_TOP/patch/115/import/cle_f366_invcatcg.lct file_name.ldt </v>
      </c>
    </row>
    <row r="912" spans="1:18" hidden="1" x14ac:dyDescent="0.3">
      <c r="A912" t="s">
        <v>5</v>
      </c>
      <c r="B912" t="s">
        <v>1406</v>
      </c>
      <c r="C912" t="s">
        <v>1411</v>
      </c>
      <c r="J912">
        <f t="shared" si="85"/>
        <v>0</v>
      </c>
      <c r="K912" t="str">
        <f t="shared" si="84"/>
        <v/>
      </c>
      <c r="L912">
        <f t="shared" si="86"/>
        <v>0</v>
      </c>
      <c r="M912" t="str">
        <f t="shared" si="87"/>
        <v/>
      </c>
      <c r="Q912" t="str">
        <f t="shared" si="88"/>
        <v xml:space="preserve">FNDLOAD apps/appsdev 0 Y DOWNLOAD $CLE_TOP/patch/115/import/cle_f366_invicset.lct .ldt </v>
      </c>
      <c r="R912" t="str">
        <f t="shared" si="89"/>
        <v xml:space="preserve">FNDLOAD apps/appsdev 0 Y DOWNLOAD $CLE_TOP/patch/115/import/cle_f366_invicset.lct file_name.ldt </v>
      </c>
    </row>
    <row r="913" spans="1:18" x14ac:dyDescent="0.3">
      <c r="A913" t="s">
        <v>11</v>
      </c>
      <c r="B913" t="s">
        <v>1412</v>
      </c>
      <c r="C913" t="s">
        <v>1413</v>
      </c>
      <c r="D913" t="s">
        <v>2072</v>
      </c>
      <c r="F913" t="s">
        <v>2072</v>
      </c>
      <c r="G913" t="s">
        <v>2073</v>
      </c>
      <c r="J913">
        <f t="shared" si="85"/>
        <v>16</v>
      </c>
      <c r="K913" t="str">
        <f t="shared" si="84"/>
        <v>ENCUMBRANCE_TYPE</v>
      </c>
      <c r="L913">
        <f t="shared" si="86"/>
        <v>0</v>
      </c>
      <c r="M913" t="str">
        <f t="shared" si="87"/>
        <v/>
      </c>
      <c r="Q913" t="str">
        <f t="shared" si="88"/>
        <v>FNDLOAD apps/appsdev 0 Y DOWNLOAD $GL_TOP/patch/115/import/glnlsenc.lct .ldt GL_ENCUMBRANCE_TYPES ENCUMBRANCE_TYPE=''</v>
      </c>
      <c r="R913" t="str">
        <f t="shared" si="89"/>
        <v>FNDLOAD apps/appsdev 0 Y DOWNLOAD $GL_TOP/patch/115/import/glnlsenc.lct file_name.ldt GL_ENCUMBRANCE_TYPES ENCUMBRANCE_TYPE='encumbrance_type'</v>
      </c>
    </row>
    <row r="914" spans="1:18" x14ac:dyDescent="0.3">
      <c r="A914" t="s">
        <v>11</v>
      </c>
      <c r="B914" t="s">
        <v>1412</v>
      </c>
      <c r="C914" t="s">
        <v>1414</v>
      </c>
      <c r="D914" t="s">
        <v>2058</v>
      </c>
      <c r="F914" t="s">
        <v>2058</v>
      </c>
      <c r="G914" t="s">
        <v>2059</v>
      </c>
      <c r="J914">
        <f t="shared" si="85"/>
        <v>16</v>
      </c>
      <c r="K914" t="str">
        <f t="shared" si="84"/>
        <v>X_JE_SOURCE_NAME</v>
      </c>
      <c r="L914">
        <f t="shared" si="86"/>
        <v>0</v>
      </c>
      <c r="M914" t="str">
        <f t="shared" si="87"/>
        <v/>
      </c>
      <c r="Q914" t="str">
        <f t="shared" si="88"/>
        <v>FNDLOAD apps/appsdev 0 Y DOWNLOAD $GL_TOP/patch/115/import/glmlssrc.lct .ldt GL_JE_SOURCES X_JE_SOURCE_NAME=''</v>
      </c>
      <c r="R914" t="str">
        <f t="shared" si="89"/>
        <v>FNDLOAD apps/appsdev 0 Y DOWNLOAD $GL_TOP/patch/115/import/glmlssrc.lct file_name.ldt GL_JE_SOURCES X_JE_SOURCE_NAME='x_je_source_name'</v>
      </c>
    </row>
    <row r="915" spans="1:18" x14ac:dyDescent="0.3">
      <c r="A915" t="s">
        <v>11</v>
      </c>
      <c r="B915" t="s">
        <v>1412</v>
      </c>
      <c r="C915" t="s">
        <v>1415</v>
      </c>
      <c r="D915" t="s">
        <v>2068</v>
      </c>
      <c r="F915" t="s">
        <v>2068</v>
      </c>
      <c r="G915" t="s">
        <v>2069</v>
      </c>
      <c r="J915">
        <f>IF(ISERROR(FIND(" &amp;",G917)),LEN(G917),FIND(" &amp;",G917)-1)</f>
        <v>18</v>
      </c>
      <c r="K915" t="str">
        <f>IF(ISERROR(LEFT(G917,FIND(" &amp;",G917)-1)),CONCATENATE(G917,""),LEFT(G917,FIND(" &amp;",G917)-1))</f>
        <v>X_JE_CATEGORY_NAME</v>
      </c>
      <c r="L915">
        <f>IF(ISERROR(FIND(" &amp;",G917,J915+2)),LEN(G917)-J915,FIND(" &amp;",G917,J915+2)-J915-$D$2)</f>
        <v>0</v>
      </c>
      <c r="M915" t="str">
        <f>IF(H915&gt;=2,IF(ISERROR(MID(G917,J915+$D$2,L915)),"",MID(G917,J915+$D$2,L915)),"")</f>
        <v/>
      </c>
      <c r="Q915" t="str">
        <f>CONCATENATE("FNDLOAD apps/",$C$2," 0 Y DOWNLOAD $",B915,"_TOP/patch/115/import/",C915," ",N915,".ldt ",F917,IF(K915="","",CONCATENATE(" ",K915,"='",N915,"'")),IF(M915="","",CONCATENATE(" ",M915,"='",O915,"'")))</f>
        <v>FNDLOAD apps/appsdev 0 Y DOWNLOAD $GL_TOP/patch/115/import/glnlsctp.lct .ldt GL_JE_CATEGORIES X_JE_CATEGORY_NAME=''</v>
      </c>
      <c r="R915" t="str">
        <f>CONCATENATE("FNDLOAD apps/",$C$2," 0 Y DOWNLOAD $",B915,"_TOP/patch/115/import/",C915," file_name.ldt ",F917,IF(K915="","",CONCATENATE(" ",K915,"='",LOWER(K915),"'")))</f>
        <v>FNDLOAD apps/appsdev 0 Y DOWNLOAD $GL_TOP/patch/115/import/glnlsctp.lct file_name.ldt GL_JE_CATEGORIES X_JE_CATEGORY_NAME='x_je_category_name'</v>
      </c>
    </row>
    <row r="916" spans="1:18" x14ac:dyDescent="0.3">
      <c r="A916" t="s">
        <v>11</v>
      </c>
      <c r="B916" t="s">
        <v>1412</v>
      </c>
      <c r="C916" t="s">
        <v>1416</v>
      </c>
      <c r="D916" t="s">
        <v>2066</v>
      </c>
      <c r="F916" t="s">
        <v>2066</v>
      </c>
      <c r="G916" t="s">
        <v>2067</v>
      </c>
      <c r="J916">
        <f t="shared" si="85"/>
        <v>14</v>
      </c>
      <c r="K916" t="str">
        <f t="shared" si="84"/>
        <v>X_BC_OPTION_ID</v>
      </c>
      <c r="L916">
        <f t="shared" si="86"/>
        <v>0</v>
      </c>
      <c r="M916" t="str">
        <f t="shared" si="87"/>
        <v/>
      </c>
      <c r="Q916" t="str">
        <f t="shared" si="88"/>
        <v>FNDLOAD apps/appsdev 0 Y DOWNLOAD $GL_TOP/patch/115/import/glnlsbco.lct .ldt GL_BC_OPTIONS X_BC_OPTION_ID=''</v>
      </c>
      <c r="R916" t="str">
        <f t="shared" si="89"/>
        <v>FNDLOAD apps/appsdev 0 Y DOWNLOAD $GL_TOP/patch/115/import/glnlsbco.lct file_name.ldt GL_BC_OPTIONS X_BC_OPTION_ID='x_bc_option_id'</v>
      </c>
    </row>
    <row r="917" spans="1:18" x14ac:dyDescent="0.3">
      <c r="A917" t="s">
        <v>11</v>
      </c>
      <c r="B917" t="s">
        <v>1412</v>
      </c>
      <c r="C917" t="s">
        <v>1417</v>
      </c>
      <c r="D917" t="s">
        <v>2060</v>
      </c>
      <c r="F917" t="s">
        <v>2060</v>
      </c>
      <c r="G917" t="s">
        <v>2061</v>
      </c>
      <c r="J917" t="e">
        <f>IF(ISERROR(FIND(" &amp;",#REF!)),LEN(#REF!),FIND(" &amp;",#REF!)-1)</f>
        <v>#REF!</v>
      </c>
      <c r="K917" t="e">
        <f>IF(ISERROR(LEFT(#REF!,FIND(" &amp;",#REF!)-1)),CONCATENATE(#REF!,""),LEFT(#REF!,FIND(" &amp;",#REF!)-1))</f>
        <v>#REF!</v>
      </c>
      <c r="L917" t="e">
        <f>IF(ISERROR(FIND(" &amp;",#REF!,J917+2)),LEN(#REF!)-J917,FIND(" &amp;",#REF!,J917+2)-J917-$D$2)</f>
        <v>#REF!</v>
      </c>
      <c r="M917" t="str">
        <f>IF(H917&gt;=2,IF(ISERROR(MID(#REF!,J917+$D$2,L917)),"",MID(#REF!,J917+$D$2,L917)),"")</f>
        <v/>
      </c>
      <c r="Q917" t="e">
        <f t="shared" si="88"/>
        <v>#REF!</v>
      </c>
      <c r="R917" t="e">
        <f>CONCATENATE("FNDLOAD apps/",$C$2," 0 Y DOWNLOAD $",B917,"_TOP/patch/115/import/",C917," file_name.ldt ",#REF!,IF(K917="","",CONCATENATE(" ",K917,"='",LOWER(K917),"'")))</f>
        <v>#REF!</v>
      </c>
    </row>
    <row r="918" spans="1:18" x14ac:dyDescent="0.3">
      <c r="A918" t="s">
        <v>11</v>
      </c>
      <c r="B918" t="s">
        <v>1412</v>
      </c>
      <c r="C918" t="s">
        <v>1418</v>
      </c>
      <c r="D918" t="s">
        <v>2065</v>
      </c>
      <c r="E918" t="s">
        <v>2064</v>
      </c>
      <c r="F918" t="s">
        <v>2062</v>
      </c>
      <c r="G918" t="s">
        <v>2063</v>
      </c>
      <c r="H918">
        <v>1</v>
      </c>
      <c r="I918" t="s">
        <v>2081</v>
      </c>
      <c r="J918">
        <f t="shared" si="85"/>
        <v>15</v>
      </c>
      <c r="K918" t="str">
        <f t="shared" ref="K918:K981" si="90">IF(ISERROR(LEFT(G918,FIND(" &amp;",G918)-1)),CONCATENATE(G918,""),LEFT(G918,FIND(" &amp;",G918)-1))</f>
        <v>PERIOD_SET_NAME</v>
      </c>
      <c r="L918">
        <f t="shared" si="86"/>
        <v>0</v>
      </c>
      <c r="M918" t="str">
        <f t="shared" si="87"/>
        <v/>
      </c>
      <c r="N918" t="s">
        <v>2080</v>
      </c>
      <c r="Q918" t="str">
        <f t="shared" si="88"/>
        <v>FNDLOAD apps/appsdev 0 Y DOWNLOAD $GL_TOP/patch/115/import/glnlsacc.lct Квартальный.ldt GL_ACC_CALENDAR PERIOD_SET_NAME='Квартальный'</v>
      </c>
      <c r="R918" t="str">
        <f t="shared" si="89"/>
        <v>FNDLOAD apps/appsdev 0 Y DOWNLOAD $GL_TOP/patch/115/import/glnlsacc.lct file_name.ldt GL_ACC_CALENDAR PERIOD_SET_NAME='period_set_name'</v>
      </c>
    </row>
    <row r="919" spans="1:18" x14ac:dyDescent="0.3">
      <c r="A919" t="s">
        <v>11</v>
      </c>
      <c r="B919" t="s">
        <v>1412</v>
      </c>
      <c r="C919" t="s">
        <v>1419</v>
      </c>
      <c r="D919" t="s">
        <v>2076</v>
      </c>
      <c r="F919" t="s">
        <v>2076</v>
      </c>
      <c r="G919" t="s">
        <v>2077</v>
      </c>
      <c r="J919">
        <f t="shared" si="85"/>
        <v>13</v>
      </c>
      <c r="K919" t="str">
        <f t="shared" si="90"/>
        <v>X_PERIOD_TYPE</v>
      </c>
      <c r="L919">
        <f t="shared" si="86"/>
        <v>0</v>
      </c>
      <c r="M919" t="str">
        <f t="shared" si="87"/>
        <v/>
      </c>
      <c r="Q919" t="str">
        <f t="shared" si="88"/>
        <v>FNDLOAD apps/appsdev 0 Y DOWNLOAD $GL_TOP/patch/115/import/glnlsprt.lct .ldt GL_PERIOD_TYPES X_PERIOD_TYPE=''</v>
      </c>
      <c r="R919" t="str">
        <f t="shared" si="89"/>
        <v>FNDLOAD apps/appsdev 0 Y DOWNLOAD $GL_TOP/patch/115/import/glnlsprt.lct file_name.ldt GL_PERIOD_TYPES X_PERIOD_TYPE='x_period_type'</v>
      </c>
    </row>
    <row r="920" spans="1:18" x14ac:dyDescent="0.3">
      <c r="A920" t="s">
        <v>11</v>
      </c>
      <c r="B920" t="s">
        <v>1412</v>
      </c>
      <c r="C920" t="s">
        <v>1420</v>
      </c>
      <c r="D920" t="s">
        <v>2078</v>
      </c>
      <c r="F920" t="s">
        <v>2078</v>
      </c>
      <c r="G920" t="s">
        <v>2079</v>
      </c>
      <c r="J920">
        <f t="shared" si="85"/>
        <v>13</v>
      </c>
      <c r="K920" t="str">
        <f t="shared" si="90"/>
        <v>x_object_name</v>
      </c>
      <c r="L920">
        <f t="shared" si="86"/>
        <v>0</v>
      </c>
      <c r="M920" t="str">
        <f t="shared" si="87"/>
        <v/>
      </c>
      <c r="Q920" t="str">
        <f t="shared" si="88"/>
        <v>FNDLOAD apps/appsdev 0 Y DOWNLOAD $GL_TOP/patch/115/import/glnlsstp.lct .ldt GL_STORAGE_PARAMETERS x_object_name=''</v>
      </c>
      <c r="R920" t="str">
        <f t="shared" si="89"/>
        <v>FNDLOAD apps/appsdev 0 Y DOWNLOAD $GL_TOP/patch/115/import/glnlsstp.lct file_name.ldt GL_STORAGE_PARAMETERS x_object_name='x_object_name'</v>
      </c>
    </row>
    <row r="921" spans="1:18" x14ac:dyDescent="0.3">
      <c r="A921" t="s">
        <v>11</v>
      </c>
      <c r="B921" t="s">
        <v>1412</v>
      </c>
      <c r="C921" t="s">
        <v>1421</v>
      </c>
      <c r="D921" t="s">
        <v>2074</v>
      </c>
      <c r="F921" t="s">
        <v>2074</v>
      </c>
      <c r="G921" t="s">
        <v>2075</v>
      </c>
      <c r="J921">
        <f t="shared" si="85"/>
        <v>13</v>
      </c>
      <c r="K921" t="str">
        <f t="shared" si="90"/>
        <v>Y_FIN_ITEM_ID</v>
      </c>
      <c r="L921">
        <f t="shared" si="86"/>
        <v>0</v>
      </c>
      <c r="M921" t="str">
        <f t="shared" si="87"/>
        <v/>
      </c>
      <c r="Q921" t="str">
        <f t="shared" si="88"/>
        <v>FNDLOAD apps/appsdev 0 Y DOWNLOAD $GL_TOP/patch/115/import/glnlsfin.lct .ldt GL_OASIS_FIN_ITEMS Y_FIN_ITEM_ID=''</v>
      </c>
      <c r="R921" t="str">
        <f t="shared" si="89"/>
        <v>FNDLOAD apps/appsdev 0 Y DOWNLOAD $GL_TOP/patch/115/import/glnlsfin.lct file_name.ldt GL_OASIS_FIN_ITEMS Y_FIN_ITEM_ID='y_fin_item_id'</v>
      </c>
    </row>
    <row r="922" spans="1:18" x14ac:dyDescent="0.3">
      <c r="A922" t="s">
        <v>11</v>
      </c>
      <c r="B922" t="s">
        <v>1412</v>
      </c>
      <c r="C922" t="s">
        <v>1422</v>
      </c>
      <c r="D922" t="s">
        <v>2070</v>
      </c>
      <c r="F922" t="s">
        <v>2070</v>
      </c>
      <c r="G922" t="s">
        <v>2071</v>
      </c>
      <c r="J922">
        <f t="shared" si="85"/>
        <v>21</v>
      </c>
      <c r="K922" t="str">
        <f t="shared" si="90"/>
        <v>DEFINITION_ACCESS_SET</v>
      </c>
      <c r="L922">
        <f t="shared" si="86"/>
        <v>0</v>
      </c>
      <c r="M922" t="str">
        <f t="shared" si="87"/>
        <v/>
      </c>
      <c r="Q922" t="str">
        <f t="shared" si="88"/>
        <v>FNDLOAD apps/appsdev 0 Y DOWNLOAD $GL_TOP/patch/115/import/glnlsdas.lct .ldt GL_DEFAS_ACCESS_SETS DEFINITION_ACCESS_SET=''</v>
      </c>
      <c r="R922" t="str">
        <f t="shared" si="89"/>
        <v>FNDLOAD apps/appsdev 0 Y DOWNLOAD $GL_TOP/patch/115/import/glnlsdas.lct file_name.ldt GL_DEFAS_ACCESS_SETS DEFINITION_ACCESS_SET='definition_access_set'</v>
      </c>
    </row>
    <row r="923" spans="1:18" hidden="1" x14ac:dyDescent="0.3">
      <c r="A923" t="s">
        <v>5</v>
      </c>
      <c r="B923" t="s">
        <v>1423</v>
      </c>
      <c r="C923" t="s">
        <v>1424</v>
      </c>
      <c r="J923">
        <f t="shared" si="85"/>
        <v>0</v>
      </c>
      <c r="K923" t="str">
        <f t="shared" si="90"/>
        <v/>
      </c>
      <c r="L923">
        <f t="shared" si="86"/>
        <v>0</v>
      </c>
      <c r="M923" t="str">
        <f t="shared" si="87"/>
        <v/>
      </c>
      <c r="Q923" t="str">
        <f t="shared" si="88"/>
        <v xml:space="preserve">FNDLOAD apps/appsdev 0 Y DOWNLOAD $WMS_TOP/patch/115/import/wmstf.lct .ldt </v>
      </c>
      <c r="R923" t="str">
        <f t="shared" si="89"/>
        <v xml:space="preserve">FNDLOAD apps/appsdev 0 Y DOWNLOAD $WMS_TOP/patch/115/import/wmstf.lct file_name.ldt </v>
      </c>
    </row>
    <row r="924" spans="1:18" hidden="1" x14ac:dyDescent="0.3">
      <c r="A924" t="s">
        <v>5</v>
      </c>
      <c r="B924" t="s">
        <v>1423</v>
      </c>
      <c r="C924" t="s">
        <v>1425</v>
      </c>
      <c r="J924">
        <f t="shared" si="85"/>
        <v>0</v>
      </c>
      <c r="K924" t="str">
        <f t="shared" si="90"/>
        <v/>
      </c>
      <c r="L924">
        <f t="shared" si="86"/>
        <v>0</v>
      </c>
      <c r="M924" t="str">
        <f t="shared" si="87"/>
        <v/>
      </c>
      <c r="Q924" t="str">
        <f t="shared" si="88"/>
        <v xml:space="preserve">FNDLOAD apps/appsdev 0 Y DOWNLOAD $WMS_TOP/patch/115/import/wmsoppln.lct .ldt </v>
      </c>
      <c r="R924" t="str">
        <f t="shared" si="89"/>
        <v xml:space="preserve">FNDLOAD apps/appsdev 0 Y DOWNLOAD $WMS_TOP/patch/115/import/wmsoppln.lct file_name.ldt </v>
      </c>
    </row>
    <row r="925" spans="1:18" hidden="1" x14ac:dyDescent="0.3">
      <c r="A925" t="s">
        <v>5</v>
      </c>
      <c r="B925" t="s">
        <v>1423</v>
      </c>
      <c r="C925" t="s">
        <v>1426</v>
      </c>
      <c r="J925">
        <f t="shared" si="85"/>
        <v>0</v>
      </c>
      <c r="K925" t="str">
        <f t="shared" si="90"/>
        <v/>
      </c>
      <c r="L925">
        <f t="shared" si="86"/>
        <v>0</v>
      </c>
      <c r="M925" t="str">
        <f t="shared" si="87"/>
        <v/>
      </c>
      <c r="Q925" t="str">
        <f t="shared" si="88"/>
        <v xml:space="preserve">FNDLOAD apps/appsdev 0 Y DOWNLOAD $WMS_TOP/patch/115/import/wmspgtem.lct .ldt </v>
      </c>
      <c r="R925" t="str">
        <f t="shared" si="89"/>
        <v xml:space="preserve">FNDLOAD apps/appsdev 0 Y DOWNLOAD $WMS_TOP/patch/115/import/wmspgtem.lct file_name.ldt </v>
      </c>
    </row>
    <row r="926" spans="1:18" hidden="1" x14ac:dyDescent="0.3">
      <c r="A926" t="s">
        <v>5</v>
      </c>
      <c r="B926" t="s">
        <v>1423</v>
      </c>
      <c r="C926" t="s">
        <v>1427</v>
      </c>
      <c r="J926">
        <f t="shared" si="85"/>
        <v>0</v>
      </c>
      <c r="K926" t="str">
        <f t="shared" si="90"/>
        <v/>
      </c>
      <c r="L926">
        <f t="shared" si="86"/>
        <v>0</v>
      </c>
      <c r="M926" t="str">
        <f t="shared" si="87"/>
        <v/>
      </c>
      <c r="Q926" t="str">
        <f t="shared" si="88"/>
        <v xml:space="preserve">FNDLOAD apps/appsdev 0 Y DOWNLOAD $WMS_TOP/patch/115/import/wmsepcrl.lct .ldt </v>
      </c>
      <c r="R926" t="str">
        <f t="shared" si="89"/>
        <v xml:space="preserve">FNDLOAD apps/appsdev 0 Y DOWNLOAD $WMS_TOP/patch/115/import/wmsepcrl.lct file_name.ldt </v>
      </c>
    </row>
    <row r="927" spans="1:18" hidden="1" x14ac:dyDescent="0.3">
      <c r="A927" t="s">
        <v>5</v>
      </c>
      <c r="B927" t="s">
        <v>1423</v>
      </c>
      <c r="C927" t="s">
        <v>1428</v>
      </c>
      <c r="J927">
        <f t="shared" si="85"/>
        <v>0</v>
      </c>
      <c r="K927" t="str">
        <f t="shared" si="90"/>
        <v/>
      </c>
      <c r="L927">
        <f t="shared" si="86"/>
        <v>0</v>
      </c>
      <c r="M927" t="str">
        <f t="shared" si="87"/>
        <v/>
      </c>
      <c r="Q927" t="str">
        <f t="shared" si="88"/>
        <v xml:space="preserve">FNDLOAD apps/appsdev 0 Y DOWNLOAD $WMS_TOP/patch/115/import/wmsrule.lct .ldt </v>
      </c>
      <c r="R927" t="str">
        <f t="shared" si="89"/>
        <v xml:space="preserve">FNDLOAD apps/appsdev 0 Y DOWNLOAD $WMS_TOP/patch/115/import/wmsrule.lct file_name.ldt </v>
      </c>
    </row>
    <row r="928" spans="1:18" hidden="1" x14ac:dyDescent="0.3">
      <c r="A928" t="s">
        <v>5</v>
      </c>
      <c r="B928" t="s">
        <v>1423</v>
      </c>
      <c r="C928" t="s">
        <v>1429</v>
      </c>
      <c r="J928">
        <f t="shared" si="85"/>
        <v>0</v>
      </c>
      <c r="K928" t="str">
        <f t="shared" si="90"/>
        <v/>
      </c>
      <c r="L928">
        <f t="shared" si="86"/>
        <v>0</v>
      </c>
      <c r="M928" t="str">
        <f t="shared" si="87"/>
        <v/>
      </c>
      <c r="Q928" t="str">
        <f t="shared" si="88"/>
        <v xml:space="preserve">FNDLOAD apps/appsdev 0 Y DOWNLOAD $WMS_TOP/patch/115/import/wmspgfld.lct .ldt </v>
      </c>
      <c r="R928" t="str">
        <f t="shared" si="89"/>
        <v xml:space="preserve">FNDLOAD apps/appsdev 0 Y DOWNLOAD $WMS_TOP/patch/115/import/wmspgfld.lct file_name.ldt </v>
      </c>
    </row>
    <row r="929" spans="1:18" hidden="1" x14ac:dyDescent="0.3">
      <c r="A929" t="s">
        <v>5</v>
      </c>
      <c r="B929" t="s">
        <v>1423</v>
      </c>
      <c r="C929" t="s">
        <v>1430</v>
      </c>
      <c r="J929">
        <f t="shared" si="85"/>
        <v>0</v>
      </c>
      <c r="K929" t="str">
        <f t="shared" si="90"/>
        <v/>
      </c>
      <c r="L929">
        <f t="shared" si="86"/>
        <v>0</v>
      </c>
      <c r="M929" t="str">
        <f t="shared" si="87"/>
        <v/>
      </c>
      <c r="Q929" t="str">
        <f t="shared" si="88"/>
        <v xml:space="preserve">FNDLOAD apps/appsdev 0 Y DOWNLOAD $WMS_TOP/patch/115/import/wmswvp.lct .ldt </v>
      </c>
      <c r="R929" t="str">
        <f t="shared" si="89"/>
        <v xml:space="preserve">FNDLOAD apps/appsdev 0 Y DOWNLOAD $WMS_TOP/patch/115/import/wmswvp.lct file_name.ldt </v>
      </c>
    </row>
    <row r="930" spans="1:18" hidden="1" x14ac:dyDescent="0.3">
      <c r="A930" t="s">
        <v>5</v>
      </c>
      <c r="B930" t="s">
        <v>1423</v>
      </c>
      <c r="C930" t="s">
        <v>1431</v>
      </c>
      <c r="J930">
        <f t="shared" si="85"/>
        <v>0</v>
      </c>
      <c r="K930" t="str">
        <f t="shared" si="90"/>
        <v/>
      </c>
      <c r="L930">
        <f t="shared" si="86"/>
        <v>0</v>
      </c>
      <c r="M930" t="str">
        <f t="shared" si="87"/>
        <v/>
      </c>
      <c r="Q930" t="str">
        <f t="shared" si="88"/>
        <v xml:space="preserve">FNDLOAD apps/appsdev 0 Y DOWNLOAD $WMS_TOP/patch/115/import/wmsoppdt.lct .ldt </v>
      </c>
      <c r="R930" t="str">
        <f t="shared" si="89"/>
        <v xml:space="preserve">FNDLOAD apps/appsdev 0 Y DOWNLOAD $WMS_TOP/patch/115/import/wmsoppdt.lct file_name.ldt </v>
      </c>
    </row>
    <row r="931" spans="1:18" hidden="1" x14ac:dyDescent="0.3">
      <c r="A931" t="s">
        <v>5</v>
      </c>
      <c r="B931" t="s">
        <v>1423</v>
      </c>
      <c r="C931" t="s">
        <v>1432</v>
      </c>
      <c r="J931">
        <f t="shared" si="85"/>
        <v>0</v>
      </c>
      <c r="K931" t="str">
        <f t="shared" si="90"/>
        <v/>
      </c>
      <c r="L931">
        <f t="shared" si="86"/>
        <v>0</v>
      </c>
      <c r="M931" t="str">
        <f t="shared" si="87"/>
        <v/>
      </c>
      <c r="Q931" t="str">
        <f t="shared" si="88"/>
        <v xml:space="preserve">FNDLOAD apps/appsdev 0 Y DOWNLOAD $WMS_TOP/patch/115/import/wmslblfm.lct .ldt </v>
      </c>
      <c r="R931" t="str">
        <f t="shared" si="89"/>
        <v xml:space="preserve">FNDLOAD apps/appsdev 0 Y DOWNLOAD $WMS_TOP/patch/115/import/wmslblfm.lct file_name.ldt </v>
      </c>
    </row>
    <row r="932" spans="1:18" hidden="1" x14ac:dyDescent="0.3">
      <c r="A932" t="s">
        <v>5</v>
      </c>
      <c r="B932" t="s">
        <v>1423</v>
      </c>
      <c r="C932" t="s">
        <v>1433</v>
      </c>
      <c r="J932">
        <f t="shared" si="85"/>
        <v>0</v>
      </c>
      <c r="K932" t="str">
        <f t="shared" si="90"/>
        <v/>
      </c>
      <c r="L932">
        <f t="shared" si="86"/>
        <v>0</v>
      </c>
      <c r="M932" t="str">
        <f t="shared" si="87"/>
        <v/>
      </c>
      <c r="Q932" t="str">
        <f t="shared" si="88"/>
        <v xml:space="preserve">FNDLOAD apps/appsdev 0 Y DOWNLOAD $WMS_TOP/patch/115/import/wmseedrl.lct .ldt </v>
      </c>
      <c r="R932" t="str">
        <f t="shared" si="89"/>
        <v xml:space="preserve">FNDLOAD apps/appsdev 0 Y DOWNLOAD $WMS_TOP/patch/115/import/wmseedrl.lct file_name.ldt </v>
      </c>
    </row>
    <row r="933" spans="1:18" hidden="1" x14ac:dyDescent="0.3">
      <c r="A933" t="s">
        <v>5</v>
      </c>
      <c r="B933" t="s">
        <v>1423</v>
      </c>
      <c r="C933" t="s">
        <v>1434</v>
      </c>
      <c r="J933">
        <f t="shared" si="85"/>
        <v>0</v>
      </c>
      <c r="K933" t="str">
        <f t="shared" si="90"/>
        <v/>
      </c>
      <c r="L933">
        <f t="shared" si="86"/>
        <v>0</v>
      </c>
      <c r="M933" t="str">
        <f t="shared" si="87"/>
        <v/>
      </c>
      <c r="Q933" t="str">
        <f t="shared" si="88"/>
        <v xml:space="preserve">FNDLOAD apps/appsdev 0 Y DOWNLOAD $WMS_TOP/patch/115/import/wmslbfl.lct .ldt </v>
      </c>
      <c r="R933" t="str">
        <f t="shared" si="89"/>
        <v xml:space="preserve">FNDLOAD apps/appsdev 0 Y DOWNLOAD $WMS_TOP/patch/115/import/wmslbfl.lct file_name.ldt </v>
      </c>
    </row>
    <row r="934" spans="1:18" hidden="1" x14ac:dyDescent="0.3">
      <c r="A934" t="s">
        <v>5</v>
      </c>
      <c r="B934" t="s">
        <v>1435</v>
      </c>
      <c r="C934" t="s">
        <v>1436</v>
      </c>
      <c r="J934">
        <f t="shared" si="85"/>
        <v>0</v>
      </c>
      <c r="K934" t="str">
        <f t="shared" si="90"/>
        <v/>
      </c>
      <c r="L934">
        <f t="shared" si="86"/>
        <v>0</v>
      </c>
      <c r="M934" t="str">
        <f t="shared" si="87"/>
        <v/>
      </c>
      <c r="Q934" t="str">
        <f t="shared" si="88"/>
        <v xml:space="preserve">FNDLOAD apps/appsdev 0 Y DOWNLOAD $XTR_TOP/patch/115/import/xtrdeatp.lct .ldt </v>
      </c>
      <c r="R934" t="str">
        <f t="shared" si="89"/>
        <v xml:space="preserve">FNDLOAD apps/appsdev 0 Y DOWNLOAD $XTR_TOP/patch/115/import/xtrdeatp.lct file_name.ldt </v>
      </c>
    </row>
    <row r="935" spans="1:18" hidden="1" x14ac:dyDescent="0.3">
      <c r="A935" t="s">
        <v>5</v>
      </c>
      <c r="B935" t="s">
        <v>1435</v>
      </c>
      <c r="C935" t="s">
        <v>1437</v>
      </c>
      <c r="J935">
        <f t="shared" si="85"/>
        <v>0</v>
      </c>
      <c r="K935" t="str">
        <f t="shared" si="90"/>
        <v/>
      </c>
      <c r="L935">
        <f t="shared" si="86"/>
        <v>0</v>
      </c>
      <c r="M935" t="str">
        <f t="shared" si="87"/>
        <v/>
      </c>
      <c r="Q935" t="str">
        <f t="shared" si="88"/>
        <v xml:space="preserve">FNDLOAD apps/appsdev 0 Y DOWNLOAD $XTR_TOP/patch/115/import/xtrprmdl.lct .ldt </v>
      </c>
      <c r="R935" t="str">
        <f t="shared" si="89"/>
        <v xml:space="preserve">FNDLOAD apps/appsdev 0 Y DOWNLOAD $XTR_TOP/patch/115/import/xtrprmdl.lct file_name.ldt </v>
      </c>
    </row>
    <row r="936" spans="1:18" hidden="1" x14ac:dyDescent="0.3">
      <c r="A936" t="s">
        <v>5</v>
      </c>
      <c r="B936" t="s">
        <v>1435</v>
      </c>
      <c r="C936" t="s">
        <v>1438</v>
      </c>
      <c r="J936">
        <f t="shared" si="85"/>
        <v>0</v>
      </c>
      <c r="K936" t="str">
        <f t="shared" si="90"/>
        <v/>
      </c>
      <c r="L936">
        <f t="shared" si="86"/>
        <v>0</v>
      </c>
      <c r="M936" t="str">
        <f t="shared" si="87"/>
        <v/>
      </c>
      <c r="Q936" t="str">
        <f t="shared" si="88"/>
        <v xml:space="preserve">FNDLOAD apps/appsdev 0 Y DOWNLOAD $XTR_TOP/patch/115/import/xtraudrq.lct .ldt </v>
      </c>
      <c r="R936" t="str">
        <f t="shared" si="89"/>
        <v xml:space="preserve">FNDLOAD apps/appsdev 0 Y DOWNLOAD $XTR_TOP/patch/115/import/xtraudrq.lct file_name.ldt </v>
      </c>
    </row>
    <row r="937" spans="1:18" hidden="1" x14ac:dyDescent="0.3">
      <c r="A937" t="s">
        <v>5</v>
      </c>
      <c r="B937" t="s">
        <v>1435</v>
      </c>
      <c r="C937" t="s">
        <v>1439</v>
      </c>
      <c r="J937">
        <f t="shared" si="85"/>
        <v>0</v>
      </c>
      <c r="K937" t="str">
        <f t="shared" si="90"/>
        <v/>
      </c>
      <c r="L937">
        <f t="shared" si="86"/>
        <v>0</v>
      </c>
      <c r="M937" t="str">
        <f t="shared" si="87"/>
        <v/>
      </c>
      <c r="Q937" t="str">
        <f t="shared" si="88"/>
        <v xml:space="preserve">FNDLOAD apps/appsdev 0 Y DOWNLOAD $XTR_TOP/patch/115/import/xtrtxdec.lct .ldt </v>
      </c>
      <c r="R937" t="str">
        <f t="shared" si="89"/>
        <v xml:space="preserve">FNDLOAD apps/appsdev 0 Y DOWNLOAD $XTR_TOP/patch/115/import/xtrtxdec.lct file_name.ldt </v>
      </c>
    </row>
    <row r="938" spans="1:18" hidden="1" x14ac:dyDescent="0.3">
      <c r="A938" t="s">
        <v>5</v>
      </c>
      <c r="B938" t="s">
        <v>1435</v>
      </c>
      <c r="C938" t="s">
        <v>1440</v>
      </c>
      <c r="J938">
        <f t="shared" si="85"/>
        <v>0</v>
      </c>
      <c r="K938" t="str">
        <f t="shared" si="90"/>
        <v/>
      </c>
      <c r="L938">
        <f t="shared" si="86"/>
        <v>0</v>
      </c>
      <c r="M938" t="str">
        <f t="shared" si="87"/>
        <v/>
      </c>
      <c r="Q938" t="str">
        <f t="shared" si="88"/>
        <v xml:space="preserve">FNDLOAD apps/appsdev 0 Y DOWNLOAD $XTR_TOP/patch/115/import/xtrparam.lct .ldt </v>
      </c>
      <c r="R938" t="str">
        <f t="shared" si="89"/>
        <v xml:space="preserve">FNDLOAD apps/appsdev 0 Y DOWNLOAD $XTR_TOP/patch/115/import/xtrparam.lct file_name.ldt </v>
      </c>
    </row>
    <row r="939" spans="1:18" hidden="1" x14ac:dyDescent="0.3">
      <c r="A939" t="s">
        <v>5</v>
      </c>
      <c r="B939" t="s">
        <v>1435</v>
      </c>
      <c r="C939" t="s">
        <v>1441</v>
      </c>
      <c r="J939">
        <f t="shared" si="85"/>
        <v>0</v>
      </c>
      <c r="K939" t="str">
        <f t="shared" si="90"/>
        <v/>
      </c>
      <c r="L939">
        <f t="shared" si="86"/>
        <v>0</v>
      </c>
      <c r="M939" t="str">
        <f t="shared" si="87"/>
        <v/>
      </c>
      <c r="Q939" t="str">
        <f t="shared" si="88"/>
        <v xml:space="preserve">FNDLOAD apps/appsdev 0 Y DOWNLOAD $XTR_TOP/patch/115/import/xtrcurdt.lct .ldt </v>
      </c>
      <c r="R939" t="str">
        <f t="shared" si="89"/>
        <v xml:space="preserve">FNDLOAD apps/appsdev 0 Y DOWNLOAD $XTR_TOP/patch/115/import/xtrcurdt.lct file_name.ldt </v>
      </c>
    </row>
    <row r="940" spans="1:18" hidden="1" x14ac:dyDescent="0.3">
      <c r="A940" t="s">
        <v>5</v>
      </c>
      <c r="B940" t="s">
        <v>1435</v>
      </c>
      <c r="C940" t="s">
        <v>1442</v>
      </c>
      <c r="J940">
        <f t="shared" si="85"/>
        <v>0</v>
      </c>
      <c r="K940" t="str">
        <f t="shared" si="90"/>
        <v/>
      </c>
      <c r="L940">
        <f t="shared" si="86"/>
        <v>0</v>
      </c>
      <c r="M940" t="str">
        <f t="shared" si="87"/>
        <v/>
      </c>
      <c r="Q940" t="str">
        <f t="shared" si="88"/>
        <v xml:space="preserve">FNDLOAD apps/appsdev 0 Y DOWNLOAD $XTR_TOP/patch/115/import/xtramtac.lct .ldt </v>
      </c>
      <c r="R940" t="str">
        <f t="shared" si="89"/>
        <v xml:space="preserve">FNDLOAD apps/appsdev 0 Y DOWNLOAD $XTR_TOP/patch/115/import/xtramtac.lct file_name.ldt </v>
      </c>
    </row>
    <row r="941" spans="1:18" hidden="1" x14ac:dyDescent="0.3">
      <c r="A941" t="s">
        <v>5</v>
      </c>
      <c r="B941" t="s">
        <v>1435</v>
      </c>
      <c r="C941" t="s">
        <v>1443</v>
      </c>
      <c r="J941">
        <f t="shared" si="85"/>
        <v>0</v>
      </c>
      <c r="K941" t="str">
        <f t="shared" si="90"/>
        <v/>
      </c>
      <c r="L941">
        <f t="shared" si="86"/>
        <v>0</v>
      </c>
      <c r="M941" t="str">
        <f t="shared" si="87"/>
        <v/>
      </c>
      <c r="Q941" t="str">
        <f t="shared" si="88"/>
        <v xml:space="preserve">FNDLOAD apps/appsdev 0 Y DOWNLOAD $XTR_TOP/patch/115/import/xtraudcl.lct .ldt </v>
      </c>
      <c r="R941" t="str">
        <f t="shared" si="89"/>
        <v xml:space="preserve">FNDLOAD apps/appsdev 0 Y DOWNLOAD $XTR_TOP/patch/115/import/xtraudcl.lct file_name.ldt </v>
      </c>
    </row>
    <row r="942" spans="1:18" hidden="1" x14ac:dyDescent="0.3">
      <c r="A942" t="s">
        <v>5</v>
      </c>
      <c r="B942" t="s">
        <v>1435</v>
      </c>
      <c r="C942" t="s">
        <v>1444</v>
      </c>
      <c r="J942">
        <f t="shared" si="85"/>
        <v>0</v>
      </c>
      <c r="K942" t="str">
        <f t="shared" si="90"/>
        <v/>
      </c>
      <c r="L942">
        <f t="shared" si="86"/>
        <v>0</v>
      </c>
      <c r="M942" t="str">
        <f t="shared" si="87"/>
        <v/>
      </c>
      <c r="Q942" t="str">
        <f t="shared" si="88"/>
        <v xml:space="preserve">FNDLOAD apps/appsdev 0 Y DOWNLOAD $XTR_TOP/patch/115/import/xtrdattp.lct .ldt </v>
      </c>
      <c r="R942" t="str">
        <f t="shared" si="89"/>
        <v xml:space="preserve">FNDLOAD apps/appsdev 0 Y DOWNLOAD $XTR_TOP/patch/115/import/xtrdattp.lct file_name.ldt </v>
      </c>
    </row>
    <row r="943" spans="1:18" hidden="1" x14ac:dyDescent="0.3">
      <c r="A943" t="s">
        <v>5</v>
      </c>
      <c r="B943" t="s">
        <v>1435</v>
      </c>
      <c r="C943" t="s">
        <v>1445</v>
      </c>
      <c r="J943">
        <f t="shared" si="85"/>
        <v>0</v>
      </c>
      <c r="K943" t="str">
        <f t="shared" si="90"/>
        <v/>
      </c>
      <c r="L943">
        <f t="shared" si="86"/>
        <v>0</v>
      </c>
      <c r="M943" t="str">
        <f t="shared" si="87"/>
        <v/>
      </c>
      <c r="Q943" t="str">
        <f t="shared" si="88"/>
        <v xml:space="preserve">FNDLOAD apps/appsdev 0 Y DOWNLOAD $XTR_TOP/patch/115/import/xtrovrwt.lct .ldt </v>
      </c>
      <c r="R943" t="str">
        <f t="shared" si="89"/>
        <v xml:space="preserve">FNDLOAD apps/appsdev 0 Y DOWNLOAD $XTR_TOP/patch/115/import/xtrovrwt.lct file_name.ldt </v>
      </c>
    </row>
    <row r="944" spans="1:18" hidden="1" x14ac:dyDescent="0.3">
      <c r="A944" t="s">
        <v>5</v>
      </c>
      <c r="B944" t="s">
        <v>1435</v>
      </c>
      <c r="C944" t="s">
        <v>1446</v>
      </c>
      <c r="J944">
        <f t="shared" si="85"/>
        <v>0</v>
      </c>
      <c r="K944" t="str">
        <f t="shared" si="90"/>
        <v/>
      </c>
      <c r="L944">
        <f t="shared" si="86"/>
        <v>0</v>
      </c>
      <c r="M944" t="str">
        <f t="shared" si="87"/>
        <v/>
      </c>
      <c r="Q944" t="str">
        <f t="shared" si="88"/>
        <v xml:space="preserve">FNDLOAD apps/appsdev 0 Y DOWNLOAD $XTR_TOP/patch/115/import/xtramttp.lct .ldt </v>
      </c>
      <c r="R944" t="str">
        <f t="shared" si="89"/>
        <v xml:space="preserve">FNDLOAD apps/appsdev 0 Y DOWNLOAD $XTR_TOP/patch/115/import/xtramttp.lct file_name.ldt </v>
      </c>
    </row>
    <row r="945" spans="1:18" hidden="1" x14ac:dyDescent="0.3">
      <c r="A945" t="s">
        <v>5</v>
      </c>
      <c r="B945" t="s">
        <v>1435</v>
      </c>
      <c r="C945" t="s">
        <v>1447</v>
      </c>
      <c r="J945">
        <f t="shared" si="85"/>
        <v>0</v>
      </c>
      <c r="K945" t="str">
        <f t="shared" si="90"/>
        <v/>
      </c>
      <c r="L945">
        <f t="shared" si="86"/>
        <v>0</v>
      </c>
      <c r="M945" t="str">
        <f t="shared" si="87"/>
        <v/>
      </c>
      <c r="Q945" t="str">
        <f t="shared" si="88"/>
        <v xml:space="preserve">FNDLOAD apps/appsdev 0 Y DOWNLOAD $XTR_TOP/patch/115/import/xtrsysln.lct .ldt </v>
      </c>
      <c r="R945" t="str">
        <f t="shared" si="89"/>
        <v xml:space="preserve">FNDLOAD apps/appsdev 0 Y DOWNLOAD $XTR_TOP/patch/115/import/xtrsysln.lct file_name.ldt </v>
      </c>
    </row>
    <row r="946" spans="1:18" hidden="1" x14ac:dyDescent="0.3">
      <c r="A946" t="s">
        <v>5</v>
      </c>
      <c r="B946" t="s">
        <v>1435</v>
      </c>
      <c r="C946" t="s">
        <v>1448</v>
      </c>
      <c r="J946">
        <f t="shared" si="85"/>
        <v>0</v>
      </c>
      <c r="K946" t="str">
        <f t="shared" si="90"/>
        <v/>
      </c>
      <c r="L946">
        <f t="shared" si="86"/>
        <v>0</v>
      </c>
      <c r="M946" t="str">
        <f t="shared" si="87"/>
        <v/>
      </c>
      <c r="Q946" t="str">
        <f t="shared" si="88"/>
        <v xml:space="preserve">FNDLOAD apps/appsdev 0 Y DOWNLOAD $XTR_TOP/patch/115/import/xtrstyps.lct .ldt </v>
      </c>
      <c r="R946" t="str">
        <f t="shared" si="89"/>
        <v xml:space="preserve">FNDLOAD apps/appsdev 0 Y DOWNLOAD $XTR_TOP/patch/115/import/xtrstyps.lct file_name.ldt </v>
      </c>
    </row>
    <row r="947" spans="1:18" hidden="1" x14ac:dyDescent="0.3">
      <c r="A947" t="s">
        <v>5</v>
      </c>
      <c r="B947" t="s">
        <v>1435</v>
      </c>
      <c r="C947" t="s">
        <v>1449</v>
      </c>
      <c r="J947">
        <f t="shared" si="85"/>
        <v>0</v>
      </c>
      <c r="K947" t="str">
        <f t="shared" si="90"/>
        <v/>
      </c>
      <c r="L947">
        <f t="shared" si="86"/>
        <v>0</v>
      </c>
      <c r="M947" t="str">
        <f t="shared" si="87"/>
        <v/>
      </c>
      <c r="Q947" t="str">
        <f t="shared" si="88"/>
        <v xml:space="preserve">FNDLOAD apps/appsdev 0 Y DOWNLOAD $XTR_TOP/patch/115/import/xtrlyval.lct .ldt </v>
      </c>
      <c r="R947" t="str">
        <f t="shared" si="89"/>
        <v xml:space="preserve">FNDLOAD apps/appsdev 0 Y DOWNLOAD $XTR_TOP/patch/115/import/xtrlyval.lct file_name.ldt </v>
      </c>
    </row>
    <row r="948" spans="1:18" hidden="1" x14ac:dyDescent="0.3">
      <c r="A948" t="s">
        <v>5</v>
      </c>
      <c r="B948" t="s">
        <v>1435</v>
      </c>
      <c r="C948" t="s">
        <v>1450</v>
      </c>
      <c r="J948">
        <f t="shared" si="85"/>
        <v>0</v>
      </c>
      <c r="K948" t="str">
        <f t="shared" si="90"/>
        <v/>
      </c>
      <c r="L948">
        <f t="shared" si="86"/>
        <v>0</v>
      </c>
      <c r="M948" t="str">
        <f t="shared" si="87"/>
        <v/>
      </c>
      <c r="Q948" t="str">
        <f t="shared" si="88"/>
        <v xml:space="preserve">FNDLOAD apps/appsdev 0 Y DOWNLOAD $XTR_TOP/patch/115/import/xtrdedca.lct .ldt </v>
      </c>
      <c r="R948" t="str">
        <f t="shared" si="89"/>
        <v xml:space="preserve">FNDLOAD apps/appsdev 0 Y DOWNLOAD $XTR_TOP/patch/115/import/xtrdedca.lct file_name.ldt </v>
      </c>
    </row>
    <row r="949" spans="1:18" hidden="1" x14ac:dyDescent="0.3">
      <c r="A949" t="s">
        <v>5</v>
      </c>
      <c r="B949" t="s">
        <v>1435</v>
      </c>
      <c r="C949" t="s">
        <v>1451</v>
      </c>
      <c r="J949">
        <f t="shared" si="85"/>
        <v>0</v>
      </c>
      <c r="K949" t="str">
        <f t="shared" si="90"/>
        <v/>
      </c>
      <c r="L949">
        <f t="shared" si="86"/>
        <v>0</v>
      </c>
      <c r="M949" t="str">
        <f t="shared" si="87"/>
        <v/>
      </c>
      <c r="Q949" t="str">
        <f t="shared" si="88"/>
        <v xml:space="preserve">FNDLOAD apps/appsdev 0 Y DOWNLOAD $XTR_TOP/patch/115/import/xtrrhpol.lct .ldt </v>
      </c>
      <c r="R949" t="str">
        <f t="shared" si="89"/>
        <v xml:space="preserve">FNDLOAD apps/appsdev 0 Y DOWNLOAD $XTR_TOP/patch/115/import/xtrrhpol.lct file_name.ldt </v>
      </c>
    </row>
    <row r="950" spans="1:18" hidden="1" x14ac:dyDescent="0.3">
      <c r="A950" t="s">
        <v>5</v>
      </c>
      <c r="B950" t="s">
        <v>1435</v>
      </c>
      <c r="C950" t="s">
        <v>1452</v>
      </c>
      <c r="J950">
        <f t="shared" si="85"/>
        <v>0</v>
      </c>
      <c r="K950" t="str">
        <f t="shared" si="90"/>
        <v/>
      </c>
      <c r="L950">
        <f t="shared" si="86"/>
        <v>0</v>
      </c>
      <c r="M950" t="str">
        <f t="shared" si="87"/>
        <v/>
      </c>
      <c r="Q950" t="str">
        <f t="shared" si="88"/>
        <v xml:space="preserve">FNDLOAD apps/appsdev 0 Y DOWNLOAD $XTR_TOP/patch/115/import/xtrdeast.lct .ldt </v>
      </c>
      <c r="R950" t="str">
        <f t="shared" si="89"/>
        <v xml:space="preserve">FNDLOAD apps/appsdev 0 Y DOWNLOAD $XTR_TOP/patch/115/import/xtrdeast.lct file_name.ldt </v>
      </c>
    </row>
    <row r="951" spans="1:18" hidden="1" x14ac:dyDescent="0.3">
      <c r="A951" t="s">
        <v>5</v>
      </c>
      <c r="B951" t="s">
        <v>1435</v>
      </c>
      <c r="C951" t="s">
        <v>1453</v>
      </c>
      <c r="J951">
        <f t="shared" si="85"/>
        <v>0</v>
      </c>
      <c r="K951" t="str">
        <f t="shared" si="90"/>
        <v/>
      </c>
      <c r="L951">
        <f t="shared" si="86"/>
        <v>0</v>
      </c>
      <c r="M951" t="str">
        <f t="shared" si="87"/>
        <v/>
      </c>
      <c r="Q951" t="str">
        <f t="shared" si="88"/>
        <v xml:space="preserve">FNDLOAD apps/appsdev 0 Y DOWNLOAD $XTR_TOP/patch/115/import/xtrhpols.lct .ldt </v>
      </c>
      <c r="R951" t="str">
        <f t="shared" si="89"/>
        <v xml:space="preserve">FNDLOAD apps/appsdev 0 Y DOWNLOAD $XTR_TOP/patch/115/import/xtrhpols.lct file_name.ldt </v>
      </c>
    </row>
    <row r="952" spans="1:18" hidden="1" x14ac:dyDescent="0.3">
      <c r="A952" t="s">
        <v>5</v>
      </c>
      <c r="B952" t="s">
        <v>1435</v>
      </c>
      <c r="C952" t="s">
        <v>1454</v>
      </c>
      <c r="J952">
        <f t="shared" si="85"/>
        <v>0</v>
      </c>
      <c r="K952" t="str">
        <f t="shared" si="90"/>
        <v/>
      </c>
      <c r="L952">
        <f t="shared" si="86"/>
        <v>0</v>
      </c>
      <c r="M952" t="str">
        <f t="shared" si="87"/>
        <v/>
      </c>
      <c r="Q952" t="str">
        <f t="shared" si="88"/>
        <v xml:space="preserve">FNDLOAD apps/appsdev 0 Y DOWNLOAD $XTR_TOP/patch/115/import/xtrsubtp.lct .ldt </v>
      </c>
      <c r="R952" t="str">
        <f t="shared" si="89"/>
        <v xml:space="preserve">FNDLOAD apps/appsdev 0 Y DOWNLOAD $XTR_TOP/patch/115/import/xtrsubtp.lct file_name.ldt </v>
      </c>
    </row>
    <row r="953" spans="1:18" hidden="1" x14ac:dyDescent="0.3">
      <c r="A953" t="s">
        <v>5</v>
      </c>
      <c r="B953" t="s">
        <v>1435</v>
      </c>
      <c r="C953" t="s">
        <v>1455</v>
      </c>
      <c r="J953">
        <f t="shared" si="85"/>
        <v>0</v>
      </c>
      <c r="K953" t="str">
        <f t="shared" si="90"/>
        <v/>
      </c>
      <c r="L953">
        <f t="shared" si="86"/>
        <v>0</v>
      </c>
      <c r="M953" t="str">
        <f t="shared" si="87"/>
        <v/>
      </c>
      <c r="Q953" t="str">
        <f t="shared" si="88"/>
        <v xml:space="preserve">FNDLOAD apps/appsdev 0 Y DOWNLOAD $XTR_TOP/patch/115/import/xtrcontp.lct .ldt </v>
      </c>
      <c r="R953" t="str">
        <f t="shared" si="89"/>
        <v xml:space="preserve">FNDLOAD apps/appsdev 0 Y DOWNLOAD $XTR_TOP/patch/115/import/xtrcontp.lct file_name.ldt </v>
      </c>
    </row>
    <row r="954" spans="1:18" hidden="1" x14ac:dyDescent="0.3">
      <c r="A954" t="s">
        <v>5</v>
      </c>
      <c r="B954" t="s">
        <v>1435</v>
      </c>
      <c r="C954" t="s">
        <v>1456</v>
      </c>
      <c r="J954">
        <f t="shared" si="85"/>
        <v>0</v>
      </c>
      <c r="K954" t="str">
        <f t="shared" si="90"/>
        <v/>
      </c>
      <c r="L954">
        <f t="shared" si="86"/>
        <v>0</v>
      </c>
      <c r="M954" t="str">
        <f t="shared" si="87"/>
        <v/>
      </c>
      <c r="Q954" t="str">
        <f t="shared" si="88"/>
        <v xml:space="preserve">FNDLOAD apps/appsdev 0 Y DOWNLOAD $XTR_TOP/patch/115/import/xtrdamtp.lct .ldt </v>
      </c>
      <c r="R954" t="str">
        <f t="shared" si="89"/>
        <v xml:space="preserve">FNDLOAD apps/appsdev 0 Y DOWNLOAD $XTR_TOP/patch/115/import/xtrdamtp.lct file_name.ldt </v>
      </c>
    </row>
    <row r="955" spans="1:18" hidden="1" x14ac:dyDescent="0.3">
      <c r="A955" t="s">
        <v>5</v>
      </c>
      <c r="B955" t="s">
        <v>1435</v>
      </c>
      <c r="C955" t="s">
        <v>1457</v>
      </c>
      <c r="J955">
        <f t="shared" si="85"/>
        <v>0</v>
      </c>
      <c r="K955" t="str">
        <f t="shared" si="90"/>
        <v/>
      </c>
      <c r="L955">
        <f t="shared" si="86"/>
        <v>0</v>
      </c>
      <c r="M955" t="str">
        <f t="shared" si="87"/>
        <v/>
      </c>
      <c r="Q955" t="str">
        <f t="shared" si="88"/>
        <v xml:space="preserve">FNDLOAD apps/appsdev 0 Y DOWNLOAD $XTR_TOP/patch/115/import/xtrlywhc.lct .ldt </v>
      </c>
      <c r="R955" t="str">
        <f t="shared" si="89"/>
        <v xml:space="preserve">FNDLOAD apps/appsdev 0 Y DOWNLOAD $XTR_TOP/patch/115/import/xtrlywhc.lct file_name.ldt </v>
      </c>
    </row>
    <row r="956" spans="1:18" hidden="1" x14ac:dyDescent="0.3">
      <c r="A956" t="s">
        <v>5</v>
      </c>
      <c r="B956" t="s">
        <v>1435</v>
      </c>
      <c r="C956" t="s">
        <v>1458</v>
      </c>
      <c r="J956">
        <f t="shared" si="85"/>
        <v>0</v>
      </c>
      <c r="K956" t="str">
        <f t="shared" si="90"/>
        <v/>
      </c>
      <c r="L956">
        <f t="shared" si="86"/>
        <v>0</v>
      </c>
      <c r="M956" t="str">
        <f t="shared" si="87"/>
        <v/>
      </c>
      <c r="Q956" t="str">
        <f t="shared" si="88"/>
        <v xml:space="preserve">FNDLOAD apps/appsdev 0 Y DOWNLOAD $XTR_TOP/patch/115/import/xtrpdwgt.lct .ldt </v>
      </c>
      <c r="R956" t="str">
        <f t="shared" si="89"/>
        <v xml:space="preserve">FNDLOAD apps/appsdev 0 Y DOWNLOAD $XTR_TOP/patch/115/import/xtrpdwgt.lct file_name.ldt </v>
      </c>
    </row>
    <row r="957" spans="1:18" hidden="1" x14ac:dyDescent="0.3">
      <c r="A957" t="s">
        <v>5</v>
      </c>
      <c r="B957" t="s">
        <v>1459</v>
      </c>
      <c r="C957" t="s">
        <v>1460</v>
      </c>
      <c r="J957">
        <f t="shared" si="85"/>
        <v>0</v>
      </c>
      <c r="K957" t="str">
        <f t="shared" si="90"/>
        <v/>
      </c>
      <c r="L957">
        <f t="shared" si="86"/>
        <v>0</v>
      </c>
      <c r="M957" t="str">
        <f t="shared" si="87"/>
        <v/>
      </c>
      <c r="Q957" t="str">
        <f t="shared" si="88"/>
        <v xml:space="preserve">FNDLOAD apps/appsdev 0 Y DOWNLOAD $WSH_TOP/patch/115/import/wshftecc.lct .ldt </v>
      </c>
      <c r="R957" t="str">
        <f t="shared" si="89"/>
        <v xml:space="preserve">FNDLOAD apps/appsdev 0 Y DOWNLOAD $WSH_TOP/patch/115/import/wshftecc.lct file_name.ldt </v>
      </c>
    </row>
    <row r="958" spans="1:18" hidden="1" x14ac:dyDescent="0.3">
      <c r="A958" t="s">
        <v>5</v>
      </c>
      <c r="B958" t="s">
        <v>1459</v>
      </c>
      <c r="C958" t="s">
        <v>1461</v>
      </c>
      <c r="J958">
        <f t="shared" si="85"/>
        <v>0</v>
      </c>
      <c r="K958" t="str">
        <f t="shared" si="90"/>
        <v/>
      </c>
      <c r="L958">
        <f t="shared" si="86"/>
        <v>0</v>
      </c>
      <c r="M958" t="str">
        <f t="shared" si="87"/>
        <v/>
      </c>
      <c r="Q958" t="str">
        <f t="shared" si="88"/>
        <v xml:space="preserve">FNDLOAD apps/appsdev 0 Y DOWNLOAD $WSH_TOP/patch/115/import/wshitvss.lct .ldt </v>
      </c>
      <c r="R958" t="str">
        <f t="shared" si="89"/>
        <v xml:space="preserve">FNDLOAD apps/appsdev 0 Y DOWNLOAD $WSH_TOP/patch/115/import/wshitvss.lct file_name.ldt </v>
      </c>
    </row>
    <row r="959" spans="1:18" hidden="1" x14ac:dyDescent="0.3">
      <c r="A959" t="s">
        <v>5</v>
      </c>
      <c r="B959" t="s">
        <v>1459</v>
      </c>
      <c r="C959" t="s">
        <v>1462</v>
      </c>
      <c r="J959">
        <f t="shared" si="85"/>
        <v>0</v>
      </c>
      <c r="K959" t="str">
        <f t="shared" si="90"/>
        <v/>
      </c>
      <c r="L959">
        <f t="shared" si="86"/>
        <v>0</v>
      </c>
      <c r="M959" t="str">
        <f t="shared" si="87"/>
        <v/>
      </c>
      <c r="Q959" t="str">
        <f t="shared" si="88"/>
        <v xml:space="preserve">FNDLOAD apps/appsdev 0 Y DOWNLOAD $WSH_TOP/patch/115/import/wshpkgrp.lct .ldt </v>
      </c>
      <c r="R959" t="str">
        <f t="shared" si="89"/>
        <v xml:space="preserve">FNDLOAD apps/appsdev 0 Y DOWNLOAD $WSH_TOP/patch/115/import/wshpkgrp.lct file_name.ldt </v>
      </c>
    </row>
    <row r="960" spans="1:18" hidden="1" x14ac:dyDescent="0.3">
      <c r="A960" t="s">
        <v>5</v>
      </c>
      <c r="B960" t="s">
        <v>1459</v>
      </c>
      <c r="C960" t="s">
        <v>1463</v>
      </c>
      <c r="J960">
        <f t="shared" si="85"/>
        <v>0</v>
      </c>
      <c r="K960" t="str">
        <f t="shared" si="90"/>
        <v/>
      </c>
      <c r="L960">
        <f t="shared" si="86"/>
        <v>0</v>
      </c>
      <c r="M960" t="str">
        <f t="shared" si="87"/>
        <v/>
      </c>
      <c r="Q960" t="str">
        <f t="shared" si="88"/>
        <v xml:space="preserve">FNDLOAD apps/appsdev 0 Y DOWNLOAD $WSH_TOP/patch/115/import/wshotmfc.lct .ldt </v>
      </c>
      <c r="R960" t="str">
        <f t="shared" si="89"/>
        <v xml:space="preserve">FNDLOAD apps/appsdev 0 Y DOWNLOAD $WSH_TOP/patch/115/import/wshotmfc.lct file_name.ldt </v>
      </c>
    </row>
    <row r="961" spans="1:18" hidden="1" x14ac:dyDescent="0.3">
      <c r="A961" t="s">
        <v>5</v>
      </c>
      <c r="B961" t="s">
        <v>1459</v>
      </c>
      <c r="C961" t="s">
        <v>1464</v>
      </c>
      <c r="J961">
        <f t="shared" si="85"/>
        <v>0</v>
      </c>
      <c r="K961" t="str">
        <f t="shared" si="90"/>
        <v/>
      </c>
      <c r="L961">
        <f t="shared" si="86"/>
        <v>0</v>
      </c>
      <c r="M961" t="str">
        <f t="shared" si="87"/>
        <v/>
      </c>
      <c r="Q961" t="str">
        <f t="shared" si="88"/>
        <v xml:space="preserve">FNDLOAD apps/appsdev 0 Y DOWNLOAD $WSH_TOP/patch/115/import/wshitpar.lct .ldt </v>
      </c>
      <c r="R961" t="str">
        <f t="shared" si="89"/>
        <v xml:space="preserve">FNDLOAD apps/appsdev 0 Y DOWNLOAD $WSH_TOP/patch/115/import/wshitpar.lct file_name.ldt </v>
      </c>
    </row>
    <row r="962" spans="1:18" hidden="1" x14ac:dyDescent="0.3">
      <c r="A962" t="s">
        <v>5</v>
      </c>
      <c r="B962" t="s">
        <v>1459</v>
      </c>
      <c r="C962" t="s">
        <v>1465</v>
      </c>
      <c r="J962">
        <f t="shared" si="85"/>
        <v>0</v>
      </c>
      <c r="K962" t="str">
        <f t="shared" si="90"/>
        <v/>
      </c>
      <c r="L962">
        <f t="shared" si="86"/>
        <v>0</v>
      </c>
      <c r="M962" t="str">
        <f t="shared" si="87"/>
        <v/>
      </c>
      <c r="Q962" t="str">
        <f t="shared" si="88"/>
        <v xml:space="preserve">FNDLOAD apps/appsdev 0 Y DOWNLOAD $WSH_TOP/patch/115/import/wshfrcts.lct .ldt </v>
      </c>
      <c r="R962" t="str">
        <f t="shared" si="89"/>
        <v xml:space="preserve">FNDLOAD apps/appsdev 0 Y DOWNLOAD $WSH_TOP/patch/115/import/wshfrcts.lct file_name.ldt </v>
      </c>
    </row>
    <row r="963" spans="1:18" hidden="1" x14ac:dyDescent="0.3">
      <c r="A963" t="s">
        <v>5</v>
      </c>
      <c r="B963" t="s">
        <v>1459</v>
      </c>
      <c r="C963" t="s">
        <v>1466</v>
      </c>
      <c r="J963">
        <f t="shared" si="85"/>
        <v>0</v>
      </c>
      <c r="K963" t="str">
        <f t="shared" si="90"/>
        <v/>
      </c>
      <c r="L963">
        <f t="shared" si="86"/>
        <v>0</v>
      </c>
      <c r="M963" t="str">
        <f t="shared" si="87"/>
        <v/>
      </c>
      <c r="Q963" t="str">
        <f t="shared" si="88"/>
        <v xml:space="preserve">FNDLOAD apps/appsdev 0 Y DOWNLOAD $WSH_TOP/patch/115/import/wshitadp.lct .ldt </v>
      </c>
      <c r="R963" t="str">
        <f t="shared" si="89"/>
        <v xml:space="preserve">FNDLOAD apps/appsdev 0 Y DOWNLOAD $WSH_TOP/patch/115/import/wshitadp.lct file_name.ldt </v>
      </c>
    </row>
    <row r="964" spans="1:18" hidden="1" x14ac:dyDescent="0.3">
      <c r="A964" t="s">
        <v>5</v>
      </c>
      <c r="B964" t="s">
        <v>1459</v>
      </c>
      <c r="C964" t="s">
        <v>1467</v>
      </c>
      <c r="J964">
        <f t="shared" si="85"/>
        <v>0</v>
      </c>
      <c r="K964" t="str">
        <f t="shared" si="90"/>
        <v/>
      </c>
      <c r="L964">
        <f t="shared" si="86"/>
        <v>0</v>
      </c>
      <c r="M964" t="str">
        <f t="shared" si="87"/>
        <v/>
      </c>
      <c r="Q964" t="str">
        <f t="shared" si="88"/>
        <v xml:space="preserve">FNDLOAD apps/appsdev 0 Y DOWNLOAD $WSH_TOP/patch/115/import/WSHXCUTL.lct .ldt </v>
      </c>
      <c r="R964" t="str">
        <f t="shared" si="89"/>
        <v xml:space="preserve">FNDLOAD apps/appsdev 0 Y DOWNLOAD $WSH_TOP/patch/115/import/WSHXCUTL.lct file_name.ldt </v>
      </c>
    </row>
    <row r="965" spans="1:18" hidden="1" x14ac:dyDescent="0.3">
      <c r="A965" t="s">
        <v>5</v>
      </c>
      <c r="B965" t="s">
        <v>1468</v>
      </c>
      <c r="C965" t="s">
        <v>1469</v>
      </c>
      <c r="J965">
        <f t="shared" ref="J965:J1028" si="91">IF(ISERROR(FIND(" &amp;",G965)),LEN(G965),FIND(" &amp;",G965)-1)</f>
        <v>0</v>
      </c>
      <c r="K965" t="str">
        <f t="shared" si="90"/>
        <v/>
      </c>
      <c r="L965">
        <f t="shared" ref="L965:L1028" si="92">IF(ISERROR(FIND(" &amp;",G965,J965+2)),LEN(G965)-J965,FIND(" &amp;",G965,J965+2)-J965-$D$2)</f>
        <v>0</v>
      </c>
      <c r="M965" t="str">
        <f t="shared" ref="M965:M1028" si="93">IF(H965&gt;=2,IF(ISERROR(MID(G965,J965+$D$2,L965)),"",MID(G965,J965+$D$2,L965)),"")</f>
        <v/>
      </c>
      <c r="Q965" t="str">
        <f t="shared" ref="Q965:Q1028" si="94">CONCATENATE("FNDLOAD apps/",$C$2," 0 Y DOWNLOAD $",B965,"_TOP/patch/115/import/",C965," ",N965,".ldt ",F965,IF(K965="","",CONCATENATE(" ",K965,"='",N965,"'")),IF(M965="","",CONCATENATE(" ",M965,"='",O965,"'")))</f>
        <v xml:space="preserve">FNDLOAD apps/appsdev 0 Y DOWNLOAD $PO_TOP/patch/115/import/pohrvrsn.lct .ldt </v>
      </c>
      <c r="R965" t="str">
        <f t="shared" ref="R965:R1028" si="95">CONCATENATE("FNDLOAD apps/",$C$2," 0 Y DOWNLOAD $",B965,"_TOP/patch/115/import/",C965," file_name.ldt ",F965,IF(K965="","",CONCATENATE(" ",K965,"='",LOWER(K965),"'")))</f>
        <v xml:space="preserve">FNDLOAD apps/appsdev 0 Y DOWNLOAD $PO_TOP/patch/115/import/pohrvrsn.lct file_name.ldt </v>
      </c>
    </row>
    <row r="966" spans="1:18" hidden="1" x14ac:dyDescent="0.3">
      <c r="A966" t="s">
        <v>5</v>
      </c>
      <c r="B966" t="s">
        <v>1468</v>
      </c>
      <c r="C966" t="s">
        <v>1470</v>
      </c>
      <c r="J966">
        <f t="shared" si="91"/>
        <v>0</v>
      </c>
      <c r="K966" t="str">
        <f t="shared" si="90"/>
        <v/>
      </c>
      <c r="L966">
        <f t="shared" si="92"/>
        <v>0</v>
      </c>
      <c r="M966" t="str">
        <f t="shared" si="93"/>
        <v/>
      </c>
      <c r="Q966" t="str">
        <f t="shared" si="94"/>
        <v xml:space="preserve">FNDLOAD apps/appsdev 0 Y DOWNLOAD $PO_TOP/patch/115/import/polintyp.lct .ldt </v>
      </c>
      <c r="R966" t="str">
        <f t="shared" si="95"/>
        <v xml:space="preserve">FNDLOAD apps/appsdev 0 Y DOWNLOAD $PO_TOP/patch/115/import/polintyp.lct file_name.ldt </v>
      </c>
    </row>
    <row r="967" spans="1:18" hidden="1" x14ac:dyDescent="0.3">
      <c r="A967" t="s">
        <v>5</v>
      </c>
      <c r="B967" t="s">
        <v>1468</v>
      </c>
      <c r="C967" t="s">
        <v>1471</v>
      </c>
      <c r="J967">
        <f t="shared" si="91"/>
        <v>0</v>
      </c>
      <c r="K967" t="str">
        <f t="shared" si="90"/>
        <v/>
      </c>
      <c r="L967">
        <f t="shared" si="92"/>
        <v>0</v>
      </c>
      <c r="M967" t="str">
        <f t="shared" si="93"/>
        <v/>
      </c>
      <c r="Q967" t="str">
        <f t="shared" si="94"/>
        <v xml:space="preserve">FNDLOAD apps/appsdev 0 Y DOWNLOAD $PO_TOP/patch/115/import/poafsload.lct .ldt </v>
      </c>
      <c r="R967" t="str">
        <f t="shared" si="95"/>
        <v xml:space="preserve">FNDLOAD apps/appsdev 0 Y DOWNLOAD $PO_TOP/patch/115/import/poafsload.lct file_name.ldt </v>
      </c>
    </row>
    <row r="968" spans="1:18" hidden="1" x14ac:dyDescent="0.3">
      <c r="A968" t="s">
        <v>5</v>
      </c>
      <c r="B968" t="s">
        <v>1468</v>
      </c>
      <c r="C968" t="s">
        <v>1472</v>
      </c>
      <c r="J968">
        <f t="shared" si="91"/>
        <v>0</v>
      </c>
      <c r="K968" t="str">
        <f t="shared" si="90"/>
        <v/>
      </c>
      <c r="L968">
        <f t="shared" si="92"/>
        <v>0</v>
      </c>
      <c r="M968" t="str">
        <f t="shared" si="93"/>
        <v/>
      </c>
      <c r="Q968" t="str">
        <f t="shared" si="94"/>
        <v xml:space="preserve">FNDLOAD apps/appsdev 0 Y DOWNLOAD $PO_TOP/patch/115/import/pohremp.lct .ldt </v>
      </c>
      <c r="R968" t="str">
        <f t="shared" si="95"/>
        <v xml:space="preserve">FNDLOAD apps/appsdev 0 Y DOWNLOAD $PO_TOP/patch/115/import/pohremp.lct file_name.ldt </v>
      </c>
    </row>
    <row r="969" spans="1:18" hidden="1" x14ac:dyDescent="0.3">
      <c r="A969" t="s">
        <v>5</v>
      </c>
      <c r="B969" t="s">
        <v>1468</v>
      </c>
      <c r="C969" t="s">
        <v>1473</v>
      </c>
      <c r="J969">
        <f t="shared" si="91"/>
        <v>0</v>
      </c>
      <c r="K969" t="str">
        <f t="shared" si="90"/>
        <v/>
      </c>
      <c r="L969">
        <f t="shared" si="92"/>
        <v>0</v>
      </c>
      <c r="M969" t="str">
        <f t="shared" si="93"/>
        <v/>
      </c>
      <c r="Q969" t="str">
        <f t="shared" si="94"/>
        <v xml:space="preserve">FNDLOAD apps/appsdev 0 Y DOWNLOAD $PO_TOP/patch/115/import/poudatemplate.lct .ldt </v>
      </c>
      <c r="R969" t="str">
        <f t="shared" si="95"/>
        <v xml:space="preserve">FNDLOAD apps/appsdev 0 Y DOWNLOAD $PO_TOP/patch/115/import/poudatemplate.lct file_name.ldt </v>
      </c>
    </row>
    <row r="970" spans="1:18" hidden="1" x14ac:dyDescent="0.3">
      <c r="A970" t="s">
        <v>5</v>
      </c>
      <c r="B970" t="s">
        <v>1468</v>
      </c>
      <c r="C970" t="s">
        <v>1474</v>
      </c>
      <c r="J970">
        <f t="shared" si="91"/>
        <v>0</v>
      </c>
      <c r="K970" t="str">
        <f t="shared" si="90"/>
        <v/>
      </c>
      <c r="L970">
        <f t="shared" si="92"/>
        <v>0</v>
      </c>
      <c r="M970" t="str">
        <f t="shared" si="93"/>
        <v/>
      </c>
      <c r="Q970" t="str">
        <f t="shared" si="94"/>
        <v xml:space="preserve">FNDLOAD apps/appsdev 0 Y DOWNLOAD $PO_TOP/patch/115/import/podocs.lct .ldt </v>
      </c>
      <c r="R970" t="str">
        <f t="shared" si="95"/>
        <v xml:space="preserve">FNDLOAD apps/appsdev 0 Y DOWNLOAD $PO_TOP/patch/115/import/podocs.lct file_name.ldt </v>
      </c>
    </row>
    <row r="971" spans="1:18" hidden="1" x14ac:dyDescent="0.3">
      <c r="A971" t="s">
        <v>5</v>
      </c>
      <c r="B971" t="s">
        <v>1468</v>
      </c>
      <c r="C971" t="s">
        <v>1475</v>
      </c>
      <c r="J971">
        <f t="shared" si="91"/>
        <v>0</v>
      </c>
      <c r="K971" t="str">
        <f t="shared" si="90"/>
        <v/>
      </c>
      <c r="L971">
        <f t="shared" si="92"/>
        <v>0</v>
      </c>
      <c r="M971" t="str">
        <f t="shared" si="93"/>
        <v/>
      </c>
      <c r="Q971" t="str">
        <f t="shared" si="94"/>
        <v xml:space="preserve">FNDLOAD apps/appsdev 0 Y DOWNLOAD $PO_TOP/patch/115/import/pousages.lct .ldt </v>
      </c>
      <c r="R971" t="str">
        <f t="shared" si="95"/>
        <v xml:space="preserve">FNDLOAD apps/appsdev 0 Y DOWNLOAD $PO_TOP/patch/115/import/pousages.lct file_name.ldt </v>
      </c>
    </row>
    <row r="972" spans="1:18" hidden="1" x14ac:dyDescent="0.3">
      <c r="A972" t="s">
        <v>5</v>
      </c>
      <c r="B972" t="s">
        <v>1468</v>
      </c>
      <c r="C972" t="s">
        <v>1476</v>
      </c>
      <c r="J972">
        <f t="shared" si="91"/>
        <v>0</v>
      </c>
      <c r="K972" t="str">
        <f t="shared" si="90"/>
        <v/>
      </c>
      <c r="L972">
        <f t="shared" si="92"/>
        <v>0</v>
      </c>
      <c r="M972" t="str">
        <f t="shared" si="93"/>
        <v/>
      </c>
      <c r="Q972" t="str">
        <f t="shared" si="94"/>
        <v xml:space="preserve">FNDLOAD apps/appsdev 0 Y DOWNLOAD $PO_TOP/patch/115/import/poafcpprog.lct .ldt </v>
      </c>
      <c r="R972" t="str">
        <f t="shared" si="95"/>
        <v xml:space="preserve">FNDLOAD apps/appsdev 0 Y DOWNLOAD $PO_TOP/patch/115/import/poafcpprog.lct file_name.ldt </v>
      </c>
    </row>
    <row r="973" spans="1:18" hidden="1" x14ac:dyDescent="0.3">
      <c r="A973" t="s">
        <v>5</v>
      </c>
      <c r="B973" t="s">
        <v>1468</v>
      </c>
      <c r="C973" t="s">
        <v>1477</v>
      </c>
      <c r="J973">
        <f t="shared" si="91"/>
        <v>0</v>
      </c>
      <c r="K973" t="str">
        <f t="shared" si="90"/>
        <v/>
      </c>
      <c r="L973">
        <f t="shared" si="92"/>
        <v>0</v>
      </c>
      <c r="M973" t="str">
        <f t="shared" si="93"/>
        <v/>
      </c>
      <c r="Q973" t="str">
        <f t="shared" si="94"/>
        <v xml:space="preserve">FNDLOAD apps/appsdev 0 Y DOWNLOAD $PO_TOP/patch/115/import/poaslsta.lct .ldt </v>
      </c>
      <c r="R973" t="str">
        <f t="shared" si="95"/>
        <v xml:space="preserve">FNDLOAD apps/appsdev 0 Y DOWNLOAD $PO_TOP/patch/115/import/poaslsta.lct file_name.ldt </v>
      </c>
    </row>
    <row r="974" spans="1:18" hidden="1" x14ac:dyDescent="0.3">
      <c r="A974" t="s">
        <v>5</v>
      </c>
      <c r="B974" t="s">
        <v>1468</v>
      </c>
      <c r="C974" t="s">
        <v>1478</v>
      </c>
      <c r="J974">
        <f t="shared" si="91"/>
        <v>0</v>
      </c>
      <c r="K974" t="str">
        <f t="shared" si="90"/>
        <v/>
      </c>
      <c r="L974">
        <f t="shared" si="92"/>
        <v>0</v>
      </c>
      <c r="M974" t="str">
        <f t="shared" si="93"/>
        <v/>
      </c>
      <c r="Q974" t="str">
        <f t="shared" si="94"/>
        <v xml:space="preserve">FNDLOAD apps/appsdev 0 Y DOWNLOAD $PO_TOP/patch/115/import/pohrsvrn.lct .ldt </v>
      </c>
      <c r="R974" t="str">
        <f t="shared" si="95"/>
        <v xml:space="preserve">FNDLOAD apps/appsdev 0 Y DOWNLOAD $PO_TOP/patch/115/import/pohrsvrn.lct file_name.ldt </v>
      </c>
    </row>
    <row r="975" spans="1:18" hidden="1" x14ac:dyDescent="0.3">
      <c r="A975" t="s">
        <v>5</v>
      </c>
      <c r="B975" t="s">
        <v>1468</v>
      </c>
      <c r="C975" t="s">
        <v>1479</v>
      </c>
      <c r="J975">
        <f t="shared" si="91"/>
        <v>0</v>
      </c>
      <c r="K975" t="str">
        <f t="shared" si="90"/>
        <v/>
      </c>
      <c r="L975">
        <f t="shared" si="92"/>
        <v>0</v>
      </c>
      <c r="M975" t="str">
        <f t="shared" si="93"/>
        <v/>
      </c>
      <c r="Q975" t="str">
        <f t="shared" si="94"/>
        <v xml:space="preserve">FNDLOAD apps/appsdev 0 Y DOWNLOAD $PO_TOP/patch/115/import/udapages.lct .ldt </v>
      </c>
      <c r="R975" t="str">
        <f t="shared" si="95"/>
        <v xml:space="preserve">FNDLOAD apps/appsdev 0 Y DOWNLOAD $PO_TOP/patch/115/import/udapages.lct file_name.ldt </v>
      </c>
    </row>
    <row r="976" spans="1:18" hidden="1" x14ac:dyDescent="0.3">
      <c r="A976" t="s">
        <v>5</v>
      </c>
      <c r="B976" t="s">
        <v>1468</v>
      </c>
      <c r="C976" t="s">
        <v>1480</v>
      </c>
      <c r="J976">
        <f t="shared" si="91"/>
        <v>0</v>
      </c>
      <c r="K976" t="str">
        <f t="shared" si="90"/>
        <v/>
      </c>
      <c r="L976">
        <f t="shared" si="92"/>
        <v>0</v>
      </c>
      <c r="M976" t="str">
        <f t="shared" si="93"/>
        <v/>
      </c>
      <c r="Q976" t="str">
        <f t="shared" si="94"/>
        <v xml:space="preserve">FNDLOAD apps/appsdev 0 Y DOWNLOAD $PO_TOP/patch/115/import/pohrassn.lct .ldt </v>
      </c>
      <c r="R976" t="str">
        <f t="shared" si="95"/>
        <v xml:space="preserve">FNDLOAD apps/appsdev 0 Y DOWNLOAD $PO_TOP/patch/115/import/pohrassn.lct file_name.ldt </v>
      </c>
    </row>
    <row r="977" spans="1:18" hidden="1" x14ac:dyDescent="0.3">
      <c r="A977" t="s">
        <v>5</v>
      </c>
      <c r="B977" t="s">
        <v>1468</v>
      </c>
      <c r="C977" t="s">
        <v>1481</v>
      </c>
      <c r="J977">
        <f t="shared" si="91"/>
        <v>0</v>
      </c>
      <c r="K977" t="str">
        <f t="shared" si="90"/>
        <v/>
      </c>
      <c r="L977">
        <f t="shared" si="92"/>
        <v>0</v>
      </c>
      <c r="M977" t="str">
        <f t="shared" si="93"/>
        <v/>
      </c>
      <c r="Q977" t="str">
        <f t="shared" si="94"/>
        <v xml:space="preserve">FNDLOAD apps/appsdev 0 Y DOWNLOAD $PO_TOP/patch/115/import/poclmfpdsawardtype.lct .ldt </v>
      </c>
      <c r="R977" t="str">
        <f t="shared" si="95"/>
        <v xml:space="preserve">FNDLOAD apps/appsdev 0 Y DOWNLOAD $PO_TOP/patch/115/import/poclmfpdsawardtype.lct file_name.ldt </v>
      </c>
    </row>
    <row r="978" spans="1:18" hidden="1" x14ac:dyDescent="0.3">
      <c r="A978" t="s">
        <v>5</v>
      </c>
      <c r="B978" t="s">
        <v>1468</v>
      </c>
      <c r="C978" t="s">
        <v>1482</v>
      </c>
      <c r="J978">
        <f t="shared" si="91"/>
        <v>0</v>
      </c>
      <c r="K978" t="str">
        <f t="shared" si="90"/>
        <v/>
      </c>
      <c r="L978">
        <f t="shared" si="92"/>
        <v>0</v>
      </c>
      <c r="M978" t="str">
        <f t="shared" si="93"/>
        <v/>
      </c>
      <c r="Q978" t="str">
        <f t="shared" si="94"/>
        <v xml:space="preserve">FNDLOAD apps/appsdev 0 Y DOWNLOAD $PO_TOP/patch/115/import/pohrhrcy.lct .ldt </v>
      </c>
      <c r="R978" t="str">
        <f t="shared" si="95"/>
        <v xml:space="preserve">FNDLOAD apps/appsdev 0 Y DOWNLOAD $PO_TOP/patch/115/import/pohrhrcy.lct file_name.ldt </v>
      </c>
    </row>
    <row r="979" spans="1:18" hidden="1" x14ac:dyDescent="0.3">
      <c r="A979" t="s">
        <v>5</v>
      </c>
      <c r="B979" t="s">
        <v>1468</v>
      </c>
      <c r="C979" t="s">
        <v>1483</v>
      </c>
      <c r="J979">
        <f t="shared" si="91"/>
        <v>0</v>
      </c>
      <c r="K979" t="str">
        <f t="shared" si="90"/>
        <v/>
      </c>
      <c r="L979">
        <f t="shared" si="92"/>
        <v>0</v>
      </c>
      <c r="M979" t="str">
        <f t="shared" si="93"/>
        <v/>
      </c>
      <c r="Q979" t="str">
        <f t="shared" si="94"/>
        <v xml:space="preserve">FNDLOAD apps/appsdev 0 Y DOWNLOAD $PO_TOP/patch/115/import/poaflvmlu.lct .ldt </v>
      </c>
      <c r="R979" t="str">
        <f t="shared" si="95"/>
        <v xml:space="preserve">FNDLOAD apps/appsdev 0 Y DOWNLOAD $PO_TOP/patch/115/import/poaflvmlu.lct file_name.ldt </v>
      </c>
    </row>
    <row r="980" spans="1:18" hidden="1" x14ac:dyDescent="0.3">
      <c r="A980" t="s">
        <v>5</v>
      </c>
      <c r="B980" t="s">
        <v>1468</v>
      </c>
      <c r="C980" t="s">
        <v>1484</v>
      </c>
      <c r="J980">
        <f t="shared" si="91"/>
        <v>0</v>
      </c>
      <c r="K980" t="str">
        <f t="shared" si="90"/>
        <v/>
      </c>
      <c r="L980">
        <f t="shared" si="92"/>
        <v>0</v>
      </c>
      <c r="M980" t="str">
        <f t="shared" si="93"/>
        <v/>
      </c>
      <c r="Q980" t="str">
        <f t="shared" si="94"/>
        <v xml:space="preserve">FNDLOAD apps/appsdev 0 Y DOWNLOAD $PO_TOP/patch/115/import/poconfun.lct .ldt </v>
      </c>
      <c r="R980" t="str">
        <f t="shared" si="95"/>
        <v xml:space="preserve">FNDLOAD apps/appsdev 0 Y DOWNLOAD $PO_TOP/patch/115/import/poconfun.lct file_name.ldt </v>
      </c>
    </row>
    <row r="981" spans="1:18" hidden="1" x14ac:dyDescent="0.3">
      <c r="A981" t="s">
        <v>5</v>
      </c>
      <c r="B981" t="s">
        <v>1468</v>
      </c>
      <c r="C981" t="s">
        <v>1485</v>
      </c>
      <c r="J981">
        <f t="shared" si="91"/>
        <v>0</v>
      </c>
      <c r="K981" t="str">
        <f t="shared" si="90"/>
        <v/>
      </c>
      <c r="L981">
        <f t="shared" si="92"/>
        <v>0</v>
      </c>
      <c r="M981" t="str">
        <f t="shared" si="93"/>
        <v/>
      </c>
      <c r="Q981" t="str">
        <f t="shared" si="94"/>
        <v xml:space="preserve">FNDLOAD apps/appsdev 0 Y DOWNLOAD $PO_TOP/patch/115/import/poudaag.lct .ldt </v>
      </c>
      <c r="R981" t="str">
        <f t="shared" si="95"/>
        <v xml:space="preserve">FNDLOAD apps/appsdev 0 Y DOWNLOAD $PO_TOP/patch/115/import/poudaag.lct file_name.ldt </v>
      </c>
    </row>
    <row r="982" spans="1:18" hidden="1" x14ac:dyDescent="0.3">
      <c r="A982" t="s">
        <v>5</v>
      </c>
      <c r="B982" t="s">
        <v>1468</v>
      </c>
      <c r="C982" t="s">
        <v>1486</v>
      </c>
      <c r="J982">
        <f t="shared" si="91"/>
        <v>0</v>
      </c>
      <c r="K982" t="str">
        <f t="shared" ref="K982:K1045" si="96">IF(ISERROR(LEFT(G982,FIND(" &amp;",G982)-1)),CONCATENATE(G982,""),LEFT(G982,FIND(" &amp;",G982)-1))</f>
        <v/>
      </c>
      <c r="L982">
        <f t="shared" si="92"/>
        <v>0</v>
      </c>
      <c r="M982" t="str">
        <f t="shared" si="93"/>
        <v/>
      </c>
      <c r="Q982" t="str">
        <f t="shared" si="94"/>
        <v xml:space="preserve">FNDLOAD apps/appsdev 0 Y DOWNLOAD $PO_TOP/patch/115/import/poautoudarules.lct .ldt </v>
      </c>
      <c r="R982" t="str">
        <f t="shared" si="95"/>
        <v xml:space="preserve">FNDLOAD apps/appsdev 0 Y DOWNLOAD $PO_TOP/patch/115/import/poautoudarules.lct file_name.ldt </v>
      </c>
    </row>
    <row r="983" spans="1:18" hidden="1" x14ac:dyDescent="0.3">
      <c r="A983" t="s">
        <v>5</v>
      </c>
      <c r="B983" t="s">
        <v>1468</v>
      </c>
      <c r="C983" t="s">
        <v>1487</v>
      </c>
      <c r="J983">
        <f t="shared" si="91"/>
        <v>0</v>
      </c>
      <c r="K983" t="str">
        <f t="shared" si="96"/>
        <v/>
      </c>
      <c r="L983">
        <f t="shared" si="92"/>
        <v>0</v>
      </c>
      <c r="M983" t="str">
        <f t="shared" si="93"/>
        <v/>
      </c>
      <c r="Q983" t="str">
        <f t="shared" si="94"/>
        <v xml:space="preserve">FNDLOAD apps/appsdev 0 Y DOWNLOAD $PO_TOP/patch/115/import/poudaagreal.lct .ldt </v>
      </c>
      <c r="R983" t="str">
        <f t="shared" si="95"/>
        <v xml:space="preserve">FNDLOAD apps/appsdev 0 Y DOWNLOAD $PO_TOP/patch/115/import/poudaagreal.lct file_name.ldt </v>
      </c>
    </row>
    <row r="984" spans="1:18" hidden="1" x14ac:dyDescent="0.3">
      <c r="A984" t="s">
        <v>5</v>
      </c>
      <c r="B984" t="s">
        <v>1468</v>
      </c>
      <c r="C984" t="s">
        <v>1488</v>
      </c>
      <c r="J984">
        <f t="shared" si="91"/>
        <v>0</v>
      </c>
      <c r="K984" t="str">
        <f t="shared" si="96"/>
        <v/>
      </c>
      <c r="L984">
        <f t="shared" si="92"/>
        <v>0</v>
      </c>
      <c r="M984" t="str">
        <f t="shared" si="93"/>
        <v/>
      </c>
      <c r="Q984" t="str">
        <f t="shared" si="94"/>
        <v xml:space="preserve">FNDLOAD apps/appsdev 0 Y DOWNLOAD $PO_TOP/patch/115/import/poafmdmsg.lct .ldt </v>
      </c>
      <c r="R984" t="str">
        <f t="shared" si="95"/>
        <v xml:space="preserve">FNDLOAD apps/appsdev 0 Y DOWNLOAD $PO_TOP/patch/115/import/poafmdmsg.lct file_name.ldt </v>
      </c>
    </row>
    <row r="985" spans="1:18" hidden="1" x14ac:dyDescent="0.3">
      <c r="A985" t="s">
        <v>5</v>
      </c>
      <c r="B985" t="s">
        <v>1468</v>
      </c>
      <c r="C985" t="s">
        <v>1489</v>
      </c>
      <c r="J985">
        <f t="shared" si="91"/>
        <v>0</v>
      </c>
      <c r="K985" t="str">
        <f t="shared" si="96"/>
        <v/>
      </c>
      <c r="L985">
        <f t="shared" si="92"/>
        <v>0</v>
      </c>
      <c r="M985" t="str">
        <f t="shared" si="93"/>
        <v/>
      </c>
      <c r="Q985" t="str">
        <f t="shared" si="94"/>
        <v xml:space="preserve">FNDLOAD apps/appsdev 0 Y DOWNLOAD $PO_TOP/patch/115/import/rcvcraet.lct .ldt </v>
      </c>
      <c r="R985" t="str">
        <f t="shared" si="95"/>
        <v xml:space="preserve">FNDLOAD apps/appsdev 0 Y DOWNLOAD $PO_TOP/patch/115/import/rcvcraet.lct file_name.ldt </v>
      </c>
    </row>
    <row r="986" spans="1:18" hidden="1" x14ac:dyDescent="0.3">
      <c r="A986" t="s">
        <v>5</v>
      </c>
      <c r="B986" t="s">
        <v>1468</v>
      </c>
      <c r="C986" t="s">
        <v>1490</v>
      </c>
      <c r="J986">
        <f t="shared" si="91"/>
        <v>0</v>
      </c>
      <c r="K986" t="str">
        <f t="shared" si="96"/>
        <v/>
      </c>
      <c r="L986">
        <f t="shared" si="92"/>
        <v>0</v>
      </c>
      <c r="M986" t="str">
        <f t="shared" si="93"/>
        <v/>
      </c>
      <c r="Q986" t="str">
        <f t="shared" si="94"/>
        <v xml:space="preserve">FNDLOAD apps/appsdev 0 Y DOWNLOAD $PO_TOP/patch/115/import/pohrjgrp.lct .ldt </v>
      </c>
      <c r="R986" t="str">
        <f t="shared" si="95"/>
        <v xml:space="preserve">FNDLOAD apps/appsdev 0 Y DOWNLOAD $PO_TOP/patch/115/import/pohrjgrp.lct file_name.ldt </v>
      </c>
    </row>
    <row r="987" spans="1:18" hidden="1" x14ac:dyDescent="0.3">
      <c r="A987" t="s">
        <v>5</v>
      </c>
      <c r="B987" t="s">
        <v>1468</v>
      </c>
      <c r="C987" t="s">
        <v>1491</v>
      </c>
      <c r="J987">
        <f t="shared" si="91"/>
        <v>0</v>
      </c>
      <c r="K987" t="str">
        <f t="shared" si="96"/>
        <v/>
      </c>
      <c r="L987">
        <f t="shared" si="92"/>
        <v>0</v>
      </c>
      <c r="M987" t="str">
        <f t="shared" si="93"/>
        <v/>
      </c>
      <c r="Q987" t="str">
        <f t="shared" si="94"/>
        <v xml:space="preserve">FNDLOAD apps/appsdev 0 Y DOWNLOAD $PO_TOP/patch/115/import/ponotatt.lct .ldt </v>
      </c>
      <c r="R987" t="str">
        <f t="shared" si="95"/>
        <v xml:space="preserve">FNDLOAD apps/appsdev 0 Y DOWNLOAD $PO_TOP/patch/115/import/ponotatt.lct file_name.ldt </v>
      </c>
    </row>
    <row r="988" spans="1:18" hidden="1" x14ac:dyDescent="0.3">
      <c r="A988" t="s">
        <v>5</v>
      </c>
      <c r="B988" t="s">
        <v>1468</v>
      </c>
      <c r="C988" t="s">
        <v>1492</v>
      </c>
      <c r="J988">
        <f t="shared" si="91"/>
        <v>0</v>
      </c>
      <c r="K988" t="str">
        <f t="shared" si="96"/>
        <v/>
      </c>
      <c r="L988">
        <f t="shared" si="92"/>
        <v>0</v>
      </c>
      <c r="M988" t="str">
        <f t="shared" si="93"/>
        <v/>
      </c>
      <c r="Q988" t="str">
        <f t="shared" si="94"/>
        <v xml:space="preserve">FNDLOAD apps/appsdev 0 Y DOWNLOAD $PO_TOP/patch/115/import/pohrposn.lct .ldt </v>
      </c>
      <c r="R988" t="str">
        <f t="shared" si="95"/>
        <v xml:space="preserve">FNDLOAD apps/appsdev 0 Y DOWNLOAD $PO_TOP/patch/115/import/pohrposn.lct file_name.ldt </v>
      </c>
    </row>
    <row r="989" spans="1:18" hidden="1" x14ac:dyDescent="0.3">
      <c r="A989" t="s">
        <v>5</v>
      </c>
      <c r="B989" t="s">
        <v>1468</v>
      </c>
      <c r="C989" t="s">
        <v>1493</v>
      </c>
      <c r="J989">
        <f t="shared" si="91"/>
        <v>0</v>
      </c>
      <c r="K989" t="str">
        <f t="shared" si="96"/>
        <v/>
      </c>
      <c r="L989">
        <f t="shared" si="92"/>
        <v>0</v>
      </c>
      <c r="M989" t="str">
        <f t="shared" si="93"/>
        <v/>
      </c>
      <c r="Q989" t="str">
        <f t="shared" si="94"/>
        <v xml:space="preserve">FNDLOAD apps/appsdev 0 Y DOWNLOAD $PO_TOP/patch/115/import/rcvrohdr.lct .ldt </v>
      </c>
      <c r="R989" t="str">
        <f t="shared" si="95"/>
        <v xml:space="preserve">FNDLOAD apps/appsdev 0 Y DOWNLOAD $PO_TOP/patch/115/import/rcvrohdr.lct file_name.ldt </v>
      </c>
    </row>
    <row r="990" spans="1:18" hidden="1" x14ac:dyDescent="0.3">
      <c r="A990" t="s">
        <v>5</v>
      </c>
      <c r="B990" t="s">
        <v>1468</v>
      </c>
      <c r="C990" t="s">
        <v>1494</v>
      </c>
      <c r="J990">
        <f t="shared" si="91"/>
        <v>0</v>
      </c>
      <c r="K990" t="str">
        <f t="shared" si="96"/>
        <v/>
      </c>
      <c r="L990">
        <f t="shared" si="92"/>
        <v>0</v>
      </c>
      <c r="M990" t="str">
        <f t="shared" si="93"/>
        <v/>
      </c>
      <c r="Q990" t="str">
        <f t="shared" si="94"/>
        <v xml:space="preserve">FNDLOAD apps/appsdev 0 Y DOWNLOAD $PO_TOP/patch/115/import/pochotol.lct .ldt </v>
      </c>
      <c r="R990" t="str">
        <f t="shared" si="95"/>
        <v xml:space="preserve">FNDLOAD apps/appsdev 0 Y DOWNLOAD $PO_TOP/patch/115/import/pochotol.lct file_name.ldt </v>
      </c>
    </row>
    <row r="991" spans="1:18" hidden="1" x14ac:dyDescent="0.3">
      <c r="A991" t="s">
        <v>5</v>
      </c>
      <c r="B991" t="s">
        <v>1468</v>
      </c>
      <c r="C991" t="s">
        <v>1495</v>
      </c>
      <c r="J991">
        <f t="shared" si="91"/>
        <v>0</v>
      </c>
      <c r="K991" t="str">
        <f t="shared" si="96"/>
        <v/>
      </c>
      <c r="L991">
        <f t="shared" si="92"/>
        <v>0</v>
      </c>
      <c r="M991" t="str">
        <f t="shared" si="93"/>
        <v/>
      </c>
      <c r="Q991" t="str">
        <f t="shared" si="94"/>
        <v xml:space="preserve">FNDLOAD apps/appsdev 0 Y DOWNLOAD $PO_TOP/patch/115/import/pohrjob.lct .ldt </v>
      </c>
      <c r="R991" t="str">
        <f t="shared" si="95"/>
        <v xml:space="preserve">FNDLOAD apps/appsdev 0 Y DOWNLOAD $PO_TOP/patch/115/import/pohrjob.lct file_name.ldt </v>
      </c>
    </row>
    <row r="992" spans="1:18" hidden="1" x14ac:dyDescent="0.3">
      <c r="A992" t="s">
        <v>5</v>
      </c>
      <c r="B992" t="s">
        <v>1468</v>
      </c>
      <c r="C992" t="s">
        <v>1496</v>
      </c>
      <c r="J992">
        <f t="shared" si="91"/>
        <v>0</v>
      </c>
      <c r="K992" t="str">
        <f t="shared" si="96"/>
        <v/>
      </c>
      <c r="L992">
        <f t="shared" si="92"/>
        <v>0</v>
      </c>
      <c r="M992" t="str">
        <f t="shared" si="93"/>
        <v/>
      </c>
      <c r="Q992" t="str">
        <f t="shared" si="94"/>
        <v xml:space="preserve">FNDLOAD apps/appsdev 0 Y DOWNLOAD $PO_TOP/patch/115/import/pohrpstr.lct .ldt </v>
      </c>
      <c r="R992" t="str">
        <f t="shared" si="95"/>
        <v xml:space="preserve">FNDLOAD apps/appsdev 0 Y DOWNLOAD $PO_TOP/patch/115/import/pohrpstr.lct file_name.ldt </v>
      </c>
    </row>
    <row r="993" spans="1:18" hidden="1" x14ac:dyDescent="0.3">
      <c r="A993" t="s">
        <v>5</v>
      </c>
      <c r="B993" t="s">
        <v>1468</v>
      </c>
      <c r="C993" t="s">
        <v>1497</v>
      </c>
      <c r="J993">
        <f t="shared" si="91"/>
        <v>0</v>
      </c>
      <c r="K993" t="str">
        <f t="shared" si="96"/>
        <v/>
      </c>
      <c r="L993">
        <f t="shared" si="92"/>
        <v>0</v>
      </c>
      <c r="M993" t="str">
        <f t="shared" si="93"/>
        <v/>
      </c>
      <c r="Q993" t="str">
        <f t="shared" si="94"/>
        <v xml:space="preserve">FNDLOAD apps/appsdev 0 Y DOWNLOAD $PO_TOP/patch/115/import/poudafunctions.lct .ldt </v>
      </c>
      <c r="R993" t="str">
        <f t="shared" si="95"/>
        <v xml:space="preserve">FNDLOAD apps/appsdev 0 Y DOWNLOAD $PO_TOP/patch/115/import/poudafunctions.lct file_name.ldt </v>
      </c>
    </row>
    <row r="994" spans="1:18" hidden="1" x14ac:dyDescent="0.3">
      <c r="A994" t="s">
        <v>5</v>
      </c>
      <c r="B994" t="s">
        <v>1468</v>
      </c>
      <c r="C994" t="s">
        <v>1498</v>
      </c>
      <c r="J994">
        <f t="shared" si="91"/>
        <v>0</v>
      </c>
      <c r="K994" t="str">
        <f t="shared" si="96"/>
        <v/>
      </c>
      <c r="L994">
        <f t="shared" si="92"/>
        <v>0</v>
      </c>
      <c r="M994" t="str">
        <f t="shared" si="93"/>
        <v/>
      </c>
      <c r="Q994" t="str">
        <f t="shared" si="94"/>
        <v xml:space="preserve">FNDLOAD apps/appsdev 0 Y DOWNLOAD $PO_TOP/patch/115/import/podoctyp.lct .ldt </v>
      </c>
      <c r="R994" t="str">
        <f t="shared" si="95"/>
        <v xml:space="preserve">FNDLOAD apps/appsdev 0 Y DOWNLOAD $PO_TOP/patch/115/import/podoctyp.lct file_name.ldt </v>
      </c>
    </row>
    <row r="995" spans="1:18" hidden="1" x14ac:dyDescent="0.3">
      <c r="A995" t="s">
        <v>5</v>
      </c>
      <c r="B995" t="s">
        <v>1468</v>
      </c>
      <c r="C995" t="s">
        <v>1499</v>
      </c>
      <c r="J995">
        <f t="shared" si="91"/>
        <v>0</v>
      </c>
      <c r="K995" t="str">
        <f t="shared" si="96"/>
        <v/>
      </c>
      <c r="L995">
        <f t="shared" si="92"/>
        <v>0</v>
      </c>
      <c r="M995" t="str">
        <f t="shared" si="93"/>
        <v/>
      </c>
      <c r="Q995" t="str">
        <f t="shared" si="94"/>
        <v xml:space="preserve">FNDLOAD apps/appsdev 0 Y DOWNLOAD $PO_TOP/patch/115/import/postyl.lct .ldt </v>
      </c>
      <c r="R995" t="str">
        <f t="shared" si="95"/>
        <v xml:space="preserve">FNDLOAD apps/appsdev 0 Y DOWNLOAD $PO_TOP/patch/115/import/postyl.lct file_name.ldt </v>
      </c>
    </row>
    <row r="996" spans="1:18" hidden="1" x14ac:dyDescent="0.3">
      <c r="A996" t="s">
        <v>5</v>
      </c>
      <c r="B996" t="s">
        <v>1468</v>
      </c>
      <c r="C996" t="s">
        <v>1500</v>
      </c>
      <c r="J996">
        <f t="shared" si="91"/>
        <v>0</v>
      </c>
      <c r="K996" t="str">
        <f t="shared" si="96"/>
        <v/>
      </c>
      <c r="L996">
        <f t="shared" si="92"/>
        <v>0</v>
      </c>
      <c r="M996" t="str">
        <f t="shared" si="93"/>
        <v/>
      </c>
      <c r="Q996" t="str">
        <f t="shared" si="94"/>
        <v xml:space="preserve">FNDLOAD apps/appsdev 0 Y DOWNLOAD $PO_TOP/patch/115/import/pohrhele.lct .ldt </v>
      </c>
      <c r="R996" t="str">
        <f t="shared" si="95"/>
        <v xml:space="preserve">FNDLOAD apps/appsdev 0 Y DOWNLOAD $PO_TOP/patch/115/import/pohrhele.lct file_name.ldt </v>
      </c>
    </row>
    <row r="997" spans="1:18" hidden="1" x14ac:dyDescent="0.3">
      <c r="A997" t="s">
        <v>5</v>
      </c>
      <c r="B997" t="s">
        <v>1468</v>
      </c>
      <c r="C997" t="s">
        <v>1501</v>
      </c>
      <c r="J997">
        <f t="shared" si="91"/>
        <v>0</v>
      </c>
      <c r="K997" t="str">
        <f t="shared" si="96"/>
        <v/>
      </c>
      <c r="L997">
        <f t="shared" si="92"/>
        <v>0</v>
      </c>
      <c r="M997" t="str">
        <f t="shared" si="93"/>
        <v/>
      </c>
      <c r="Q997" t="str">
        <f t="shared" si="94"/>
        <v xml:space="preserve">FNDLOAD apps/appsdev 0 Y DOWNLOAD $PO_TOP/patch/115/import/pohrstr.lct .ldt </v>
      </c>
      <c r="R997" t="str">
        <f t="shared" si="95"/>
        <v xml:space="preserve">FNDLOAD apps/appsdev 0 Y DOWNLOAD $PO_TOP/patch/115/import/pohrstr.lct file_name.ldt </v>
      </c>
    </row>
    <row r="998" spans="1:18" hidden="1" x14ac:dyDescent="0.3">
      <c r="A998" t="s">
        <v>5</v>
      </c>
      <c r="B998" t="s">
        <v>1468</v>
      </c>
      <c r="C998" t="s">
        <v>1502</v>
      </c>
      <c r="J998">
        <f t="shared" si="91"/>
        <v>0</v>
      </c>
      <c r="K998" t="str">
        <f t="shared" si="96"/>
        <v/>
      </c>
      <c r="L998">
        <f t="shared" si="92"/>
        <v>0</v>
      </c>
      <c r="M998" t="str">
        <f t="shared" si="93"/>
        <v/>
      </c>
      <c r="Q998" t="str">
        <f t="shared" si="94"/>
        <v xml:space="preserve">FNDLOAD apps/appsdev 0 Y DOWNLOAD $PO_TOP/patch/115/import/podiffcfg.lct .ldt </v>
      </c>
      <c r="R998" t="str">
        <f t="shared" si="95"/>
        <v xml:space="preserve">FNDLOAD apps/appsdev 0 Y DOWNLOAD $PO_TOP/patch/115/import/podiffcfg.lct file_name.ldt </v>
      </c>
    </row>
    <row r="999" spans="1:18" hidden="1" x14ac:dyDescent="0.3">
      <c r="A999" t="s">
        <v>5</v>
      </c>
      <c r="B999" t="s">
        <v>1503</v>
      </c>
      <c r="C999" t="s">
        <v>1504</v>
      </c>
      <c r="J999">
        <f t="shared" si="91"/>
        <v>0</v>
      </c>
      <c r="K999" t="str">
        <f t="shared" si="96"/>
        <v/>
      </c>
      <c r="L999">
        <f t="shared" si="92"/>
        <v>0</v>
      </c>
      <c r="M999" t="str">
        <f t="shared" si="93"/>
        <v/>
      </c>
      <c r="Q999" t="str">
        <f t="shared" si="94"/>
        <v xml:space="preserve">FNDLOAD apps/appsdev 0 Y DOWNLOAD $CSM_TOP/patch/115/import/csmlcv.lct .ldt </v>
      </c>
      <c r="R999" t="str">
        <f t="shared" si="95"/>
        <v xml:space="preserve">FNDLOAD apps/appsdev 0 Y DOWNLOAD $CSM_TOP/patch/115/import/csmlcv.lct file_name.ldt </v>
      </c>
    </row>
    <row r="1000" spans="1:18" hidden="1" x14ac:dyDescent="0.3">
      <c r="A1000" t="s">
        <v>5</v>
      </c>
      <c r="B1000" t="s">
        <v>1503</v>
      </c>
      <c r="C1000" t="s">
        <v>1505</v>
      </c>
      <c r="J1000">
        <f t="shared" si="91"/>
        <v>0</v>
      </c>
      <c r="K1000" t="str">
        <f t="shared" si="96"/>
        <v/>
      </c>
      <c r="L1000">
        <f t="shared" si="92"/>
        <v>0</v>
      </c>
      <c r="M1000" t="str">
        <f t="shared" si="93"/>
        <v/>
      </c>
      <c r="Q1000" t="str">
        <f t="shared" si="94"/>
        <v xml:space="preserve">FNDLOAD apps/appsdev 0 Y DOWNLOAD $CSM_TOP/patch/115/import/csmldsc.lct .ldt </v>
      </c>
      <c r="R1000" t="str">
        <f t="shared" si="95"/>
        <v xml:space="preserve">FNDLOAD apps/appsdev 0 Y DOWNLOAD $CSM_TOP/patch/115/import/csmldsc.lct file_name.ldt </v>
      </c>
    </row>
    <row r="1001" spans="1:18" hidden="1" x14ac:dyDescent="0.3">
      <c r="A1001" t="s">
        <v>5</v>
      </c>
      <c r="B1001" t="s">
        <v>1503</v>
      </c>
      <c r="C1001" t="s">
        <v>1506</v>
      </c>
      <c r="J1001">
        <f t="shared" si="91"/>
        <v>0</v>
      </c>
      <c r="K1001" t="str">
        <f t="shared" si="96"/>
        <v/>
      </c>
      <c r="L1001">
        <f t="shared" si="92"/>
        <v>0</v>
      </c>
      <c r="M1001" t="str">
        <f t="shared" si="93"/>
        <v/>
      </c>
      <c r="Q1001" t="str">
        <f t="shared" si="94"/>
        <v xml:space="preserve">FNDLOAD apps/appsdev 0 Y DOWNLOAD $CSM_TOP/patch/115/import/csmlast.lct .ldt </v>
      </c>
      <c r="R1001" t="str">
        <f t="shared" si="95"/>
        <v xml:space="preserve">FNDLOAD apps/appsdev 0 Y DOWNLOAD $CSM_TOP/patch/115/import/csmlast.lct file_name.ldt </v>
      </c>
    </row>
    <row r="1002" spans="1:18" hidden="1" x14ac:dyDescent="0.3">
      <c r="A1002" t="s">
        <v>5</v>
      </c>
      <c r="B1002" t="s">
        <v>1503</v>
      </c>
      <c r="C1002" t="s">
        <v>1507</v>
      </c>
      <c r="J1002">
        <f t="shared" si="91"/>
        <v>0</v>
      </c>
      <c r="K1002" t="str">
        <f t="shared" si="96"/>
        <v/>
      </c>
      <c r="L1002">
        <f t="shared" si="92"/>
        <v>0</v>
      </c>
      <c r="M1002" t="str">
        <f t="shared" si="93"/>
        <v/>
      </c>
      <c r="Q1002" t="str">
        <f t="shared" si="94"/>
        <v xml:space="preserve">FNDLOAD apps/appsdev 0 Y DOWNLOAD $CSM_TOP/patch/115/import/csmlperz.lct .ldt </v>
      </c>
      <c r="R1002" t="str">
        <f t="shared" si="95"/>
        <v xml:space="preserve">FNDLOAD apps/appsdev 0 Y DOWNLOAD $CSM_TOP/patch/115/import/csmlperz.lct file_name.ldt </v>
      </c>
    </row>
    <row r="1003" spans="1:18" hidden="1" x14ac:dyDescent="0.3">
      <c r="A1003" t="s">
        <v>5</v>
      </c>
      <c r="B1003" t="s">
        <v>1503</v>
      </c>
      <c r="C1003" t="s">
        <v>1508</v>
      </c>
      <c r="J1003">
        <f t="shared" si="91"/>
        <v>0</v>
      </c>
      <c r="K1003" t="str">
        <f t="shared" si="96"/>
        <v/>
      </c>
      <c r="L1003">
        <f t="shared" si="92"/>
        <v>0</v>
      </c>
      <c r="M1003" t="str">
        <f t="shared" si="93"/>
        <v/>
      </c>
      <c r="Q1003" t="str">
        <f t="shared" si="94"/>
        <v xml:space="preserve">FNDLOAD apps/appsdev 0 Y DOWNLOAD $CSM_TOP/patch/115/import/csmlasr.lct .ldt </v>
      </c>
      <c r="R1003" t="str">
        <f t="shared" si="95"/>
        <v xml:space="preserve">FNDLOAD apps/appsdev 0 Y DOWNLOAD $CSM_TOP/patch/115/import/csmlasr.lct file_name.ldt </v>
      </c>
    </row>
    <row r="1004" spans="1:18" hidden="1" x14ac:dyDescent="0.3">
      <c r="A1004" t="s">
        <v>5</v>
      </c>
      <c r="B1004" t="s">
        <v>1503</v>
      </c>
      <c r="C1004" t="s">
        <v>1509</v>
      </c>
      <c r="J1004">
        <f t="shared" si="91"/>
        <v>0</v>
      </c>
      <c r="K1004" t="str">
        <f t="shared" si="96"/>
        <v/>
      </c>
      <c r="L1004">
        <f t="shared" si="92"/>
        <v>0</v>
      </c>
      <c r="M1004" t="str">
        <f t="shared" si="93"/>
        <v/>
      </c>
      <c r="Q1004" t="str">
        <f t="shared" si="94"/>
        <v xml:space="preserve">FNDLOAD apps/appsdev 0 Y DOWNLOAD $CSM_TOP/patch/115/import/csmlasl.lct .ldt </v>
      </c>
      <c r="R1004" t="str">
        <f t="shared" si="95"/>
        <v xml:space="preserve">FNDLOAD apps/appsdev 0 Y DOWNLOAD $CSM_TOP/patch/115/import/csmlasl.lct file_name.ldt </v>
      </c>
    </row>
    <row r="1005" spans="1:18" hidden="1" x14ac:dyDescent="0.3">
      <c r="A1005" t="s">
        <v>5</v>
      </c>
      <c r="B1005" t="s">
        <v>1503</v>
      </c>
      <c r="C1005" t="s">
        <v>1510</v>
      </c>
      <c r="J1005">
        <f t="shared" si="91"/>
        <v>0</v>
      </c>
      <c r="K1005" t="str">
        <f t="shared" si="96"/>
        <v/>
      </c>
      <c r="L1005">
        <f t="shared" si="92"/>
        <v>0</v>
      </c>
      <c r="M1005" t="str">
        <f t="shared" si="93"/>
        <v/>
      </c>
      <c r="Q1005" t="str">
        <f t="shared" si="94"/>
        <v xml:space="preserve">FNDLOAD apps/appsdev 0 Y DOWNLOAD $CSM_TOP/patch/115/import/csmenlkp.lct .ldt </v>
      </c>
      <c r="R1005" t="str">
        <f t="shared" si="95"/>
        <v xml:space="preserve">FNDLOAD apps/appsdev 0 Y DOWNLOAD $CSM_TOP/patch/115/import/csmenlkp.lct file_name.ldt </v>
      </c>
    </row>
    <row r="1006" spans="1:18" hidden="1" x14ac:dyDescent="0.3">
      <c r="A1006" t="s">
        <v>5</v>
      </c>
      <c r="B1006" t="s">
        <v>1503</v>
      </c>
      <c r="C1006" t="s">
        <v>1511</v>
      </c>
      <c r="J1006">
        <f t="shared" si="91"/>
        <v>0</v>
      </c>
      <c r="K1006" t="str">
        <f t="shared" si="96"/>
        <v/>
      </c>
      <c r="L1006">
        <f t="shared" si="92"/>
        <v>0</v>
      </c>
      <c r="M1006" t="str">
        <f t="shared" si="93"/>
        <v/>
      </c>
      <c r="Q1006" t="str">
        <f t="shared" si="94"/>
        <v xml:space="preserve">FNDLOAD apps/appsdev 0 Y DOWNLOAD $CSM_TOP/patch/115/import/csmlpp.lct .ldt </v>
      </c>
      <c r="R1006" t="str">
        <f t="shared" si="95"/>
        <v xml:space="preserve">FNDLOAD apps/appsdev 0 Y DOWNLOAD $CSM_TOP/patch/115/import/csmlpp.lct file_name.ldt </v>
      </c>
    </row>
    <row r="1007" spans="1:18" hidden="1" x14ac:dyDescent="0.3">
      <c r="A1007" t="s">
        <v>5</v>
      </c>
      <c r="B1007" t="s">
        <v>1503</v>
      </c>
      <c r="C1007" t="s">
        <v>1512</v>
      </c>
      <c r="J1007">
        <f t="shared" si="91"/>
        <v>0</v>
      </c>
      <c r="K1007" t="str">
        <f t="shared" si="96"/>
        <v/>
      </c>
      <c r="L1007">
        <f t="shared" si="92"/>
        <v>0</v>
      </c>
      <c r="M1007" t="str">
        <f t="shared" si="93"/>
        <v/>
      </c>
      <c r="Q1007" t="str">
        <f t="shared" si="94"/>
        <v xml:space="preserve">FNDLOAD apps/appsdev 0 Y DOWNLOAD $CSM_TOP/patch/115/import/csmlnmsg.lct .ldt </v>
      </c>
      <c r="R1007" t="str">
        <f t="shared" si="95"/>
        <v xml:space="preserve">FNDLOAD apps/appsdev 0 Y DOWNLOAD $CSM_TOP/patch/115/import/csmlnmsg.lct file_name.ldt </v>
      </c>
    </row>
    <row r="1008" spans="1:18" hidden="1" x14ac:dyDescent="0.3">
      <c r="A1008" t="s">
        <v>5</v>
      </c>
      <c r="B1008" t="s">
        <v>1503</v>
      </c>
      <c r="C1008" t="s">
        <v>1513</v>
      </c>
      <c r="J1008">
        <f t="shared" si="91"/>
        <v>0</v>
      </c>
      <c r="K1008" t="str">
        <f t="shared" si="96"/>
        <v/>
      </c>
      <c r="L1008">
        <f t="shared" si="92"/>
        <v>0</v>
      </c>
      <c r="M1008" t="str">
        <f t="shared" si="93"/>
        <v/>
      </c>
      <c r="Q1008" t="str">
        <f t="shared" si="94"/>
        <v xml:space="preserve">FNDLOAD apps/appsdev 0 Y DOWNLOAD $CSM_TOP/patch/115/import/csmlass.lct .ldt </v>
      </c>
      <c r="R1008" t="str">
        <f t="shared" si="95"/>
        <v xml:space="preserve">FNDLOAD apps/appsdev 0 Y DOWNLOAD $CSM_TOP/patch/115/import/csmlass.lct file_name.ldt </v>
      </c>
    </row>
    <row r="1009" spans="1:18" hidden="1" x14ac:dyDescent="0.3">
      <c r="A1009" t="s">
        <v>5</v>
      </c>
      <c r="B1009" t="s">
        <v>1514</v>
      </c>
      <c r="C1009" t="s">
        <v>1515</v>
      </c>
      <c r="J1009">
        <f t="shared" si="91"/>
        <v>0</v>
      </c>
      <c r="K1009" t="str">
        <f t="shared" si="96"/>
        <v/>
      </c>
      <c r="L1009">
        <f t="shared" si="92"/>
        <v>0</v>
      </c>
      <c r="M1009" t="str">
        <f t="shared" si="93"/>
        <v/>
      </c>
      <c r="Q1009" t="str">
        <f t="shared" si="94"/>
        <v xml:space="preserve">FNDLOAD apps/appsdev 0 Y DOWNLOAD $BOM_TOP/patch/115/import/cstxlamap.lct .ldt </v>
      </c>
      <c r="R1009" t="str">
        <f t="shared" si="95"/>
        <v xml:space="preserve">FNDLOAD apps/appsdev 0 Y DOWNLOAD $BOM_TOP/patch/115/import/cstxlamap.lct file_name.ldt </v>
      </c>
    </row>
    <row r="1010" spans="1:18" hidden="1" x14ac:dyDescent="0.3">
      <c r="A1010" t="s">
        <v>5</v>
      </c>
      <c r="B1010" t="s">
        <v>1514</v>
      </c>
      <c r="C1010" t="s">
        <v>1516</v>
      </c>
      <c r="J1010">
        <f t="shared" si="91"/>
        <v>0</v>
      </c>
      <c r="K1010" t="str">
        <f t="shared" si="96"/>
        <v/>
      </c>
      <c r="L1010">
        <f t="shared" si="92"/>
        <v>0</v>
      </c>
      <c r="M1010" t="str">
        <f t="shared" si="93"/>
        <v/>
      </c>
      <c r="Q1010" t="str">
        <f t="shared" si="94"/>
        <v xml:space="preserve">FNDLOAD apps/appsdev 0 Y DOWNLOAD $BOM_TOP/patch/115/import/cstrtp.lct .ldt </v>
      </c>
      <c r="R1010" t="str">
        <f t="shared" si="95"/>
        <v xml:space="preserve">FNDLOAD apps/appsdev 0 Y DOWNLOAD $BOM_TOP/patch/115/import/cstrtp.lct file_name.ldt </v>
      </c>
    </row>
    <row r="1011" spans="1:18" hidden="1" x14ac:dyDescent="0.3">
      <c r="A1011" t="s">
        <v>5</v>
      </c>
      <c r="B1011" t="s">
        <v>1514</v>
      </c>
      <c r="C1011" t="s">
        <v>1517</v>
      </c>
      <c r="J1011">
        <f t="shared" si="91"/>
        <v>0</v>
      </c>
      <c r="K1011" t="str">
        <f t="shared" si="96"/>
        <v/>
      </c>
      <c r="L1011">
        <f t="shared" si="92"/>
        <v>0</v>
      </c>
      <c r="M1011" t="str">
        <f t="shared" si="93"/>
        <v/>
      </c>
      <c r="Q1011" t="str">
        <f t="shared" si="94"/>
        <v xml:space="preserve">FNDLOAD apps/appsdev 0 Y DOWNLOAD $BOM_TOP/patch/115/import/cstcme.lct .ldt </v>
      </c>
      <c r="R1011" t="str">
        <f t="shared" si="95"/>
        <v xml:space="preserve">FNDLOAD apps/appsdev 0 Y DOWNLOAD $BOM_TOP/patch/115/import/cstcme.lct file_name.ldt </v>
      </c>
    </row>
    <row r="1012" spans="1:18" hidden="1" x14ac:dyDescent="0.3">
      <c r="A1012" t="s">
        <v>5</v>
      </c>
      <c r="B1012" t="s">
        <v>1514</v>
      </c>
      <c r="C1012" t="s">
        <v>1518</v>
      </c>
      <c r="J1012">
        <f t="shared" si="91"/>
        <v>0</v>
      </c>
      <c r="K1012" t="str">
        <f t="shared" si="96"/>
        <v/>
      </c>
      <c r="L1012">
        <f t="shared" si="92"/>
        <v>0</v>
      </c>
      <c r="M1012" t="str">
        <f t="shared" si="93"/>
        <v/>
      </c>
      <c r="Q1012" t="str">
        <f t="shared" si="94"/>
        <v xml:space="preserve">FNDLOAD apps/appsdev 0 Y DOWNLOAD $BOM_TOP/patch/115/import/cstgimmt.lct .ldt </v>
      </c>
      <c r="R1012" t="str">
        <f t="shared" si="95"/>
        <v xml:space="preserve">FNDLOAD apps/appsdev 0 Y DOWNLOAD $BOM_TOP/patch/115/import/cstgimmt.lct file_name.ldt </v>
      </c>
    </row>
    <row r="1013" spans="1:18" hidden="1" x14ac:dyDescent="0.3">
      <c r="A1013" t="s">
        <v>5</v>
      </c>
      <c r="B1013" t="s">
        <v>1514</v>
      </c>
      <c r="C1013" t="s">
        <v>1519</v>
      </c>
      <c r="J1013">
        <f t="shared" si="91"/>
        <v>0</v>
      </c>
      <c r="K1013" t="str">
        <f t="shared" si="96"/>
        <v/>
      </c>
      <c r="L1013">
        <f t="shared" si="92"/>
        <v>0</v>
      </c>
      <c r="M1013" t="str">
        <f t="shared" si="93"/>
        <v/>
      </c>
      <c r="Q1013" t="str">
        <f t="shared" si="94"/>
        <v xml:space="preserve">FNDLOAD apps/appsdev 0 Y DOWNLOAD $BOM_TOP/patch/115/import/bomalt.lct .ldt </v>
      </c>
      <c r="R1013" t="str">
        <f t="shared" si="95"/>
        <v xml:space="preserve">FNDLOAD apps/appsdev 0 Y DOWNLOAD $BOM_TOP/patch/115/import/bomalt.lct file_name.ldt </v>
      </c>
    </row>
    <row r="1014" spans="1:18" hidden="1" x14ac:dyDescent="0.3">
      <c r="A1014" t="s">
        <v>5</v>
      </c>
      <c r="B1014" t="s">
        <v>1514</v>
      </c>
      <c r="C1014" t="s">
        <v>1520</v>
      </c>
      <c r="J1014">
        <f t="shared" si="91"/>
        <v>0</v>
      </c>
      <c r="K1014" t="str">
        <f t="shared" si="96"/>
        <v/>
      </c>
      <c r="L1014">
        <f t="shared" si="92"/>
        <v>0</v>
      </c>
      <c r="M1014" t="str">
        <f t="shared" si="93"/>
        <v/>
      </c>
      <c r="Q1014" t="str">
        <f t="shared" si="94"/>
        <v xml:space="preserve">FNDLOAD apps/appsdev 0 Y DOWNLOAD $BOM_TOP/patch/115/import/bomexc.lct .ldt </v>
      </c>
      <c r="R1014" t="str">
        <f t="shared" si="95"/>
        <v xml:space="preserve">FNDLOAD apps/appsdev 0 Y DOWNLOAD $BOM_TOP/patch/115/import/bomexc.lct file_name.ldt </v>
      </c>
    </row>
    <row r="1015" spans="1:18" hidden="1" x14ac:dyDescent="0.3">
      <c r="A1015" t="s">
        <v>5</v>
      </c>
      <c r="B1015" t="s">
        <v>1514</v>
      </c>
      <c r="C1015" t="s">
        <v>1521</v>
      </c>
      <c r="J1015">
        <f t="shared" si="91"/>
        <v>0</v>
      </c>
      <c r="K1015" t="str">
        <f t="shared" si="96"/>
        <v/>
      </c>
      <c r="L1015">
        <f t="shared" si="92"/>
        <v>0</v>
      </c>
      <c r="M1015" t="str">
        <f t="shared" si="93"/>
        <v/>
      </c>
      <c r="Q1015" t="str">
        <f t="shared" si="94"/>
        <v xml:space="preserve">FNDLOAD apps/appsdev 0 Y DOWNLOAD $BOM_TOP/patch/115/import/cstact.lct .ldt </v>
      </c>
      <c r="R1015" t="str">
        <f t="shared" si="95"/>
        <v xml:space="preserve">FNDLOAD apps/appsdev 0 Y DOWNLOAD $BOM_TOP/patch/115/import/cstact.lct file_name.ldt </v>
      </c>
    </row>
    <row r="1016" spans="1:18" hidden="1" x14ac:dyDescent="0.3">
      <c r="A1016" t="s">
        <v>5</v>
      </c>
      <c r="B1016" t="s">
        <v>1514</v>
      </c>
      <c r="C1016" t="s">
        <v>1522</v>
      </c>
      <c r="J1016">
        <f t="shared" si="91"/>
        <v>0</v>
      </c>
      <c r="K1016" t="str">
        <f t="shared" si="96"/>
        <v/>
      </c>
      <c r="L1016">
        <f t="shared" si="92"/>
        <v>0</v>
      </c>
      <c r="M1016" t="str">
        <f t="shared" si="93"/>
        <v/>
      </c>
      <c r="Q1016" t="str">
        <f t="shared" si="94"/>
        <v xml:space="preserve">FNDLOAD apps/appsdev 0 Y DOWNLOAD $BOM_TOP/patch/115/import/bomdelc.lct .ldt </v>
      </c>
      <c r="R1016" t="str">
        <f t="shared" si="95"/>
        <v xml:space="preserve">FNDLOAD apps/appsdev 0 Y DOWNLOAD $BOM_TOP/patch/115/import/bomdelc.lct file_name.ldt </v>
      </c>
    </row>
    <row r="1017" spans="1:18" hidden="1" x14ac:dyDescent="0.3">
      <c r="A1017" t="s">
        <v>5</v>
      </c>
      <c r="B1017" t="s">
        <v>1514</v>
      </c>
      <c r="C1017" t="s">
        <v>1523</v>
      </c>
      <c r="J1017">
        <f t="shared" si="91"/>
        <v>0</v>
      </c>
      <c r="K1017" t="str">
        <f t="shared" si="96"/>
        <v/>
      </c>
      <c r="L1017">
        <f t="shared" si="92"/>
        <v>0</v>
      </c>
      <c r="M1017" t="str">
        <f t="shared" si="93"/>
        <v/>
      </c>
      <c r="Q1017" t="str">
        <f t="shared" si="94"/>
        <v xml:space="preserve">FNDLOAD apps/appsdev 0 Y DOWNLOAD $BOM_TOP/patch/115/import/cstpaclp.lct .ldt </v>
      </c>
      <c r="R1017" t="str">
        <f t="shared" si="95"/>
        <v xml:space="preserve">FNDLOAD apps/appsdev 0 Y DOWNLOAD $BOM_TOP/patch/115/import/cstpaclp.lct file_name.ldt </v>
      </c>
    </row>
    <row r="1018" spans="1:18" hidden="1" x14ac:dyDescent="0.3">
      <c r="A1018" t="s">
        <v>5</v>
      </c>
      <c r="B1018" t="s">
        <v>1514</v>
      </c>
      <c r="C1018" t="s">
        <v>1524</v>
      </c>
      <c r="J1018">
        <f t="shared" si="91"/>
        <v>0</v>
      </c>
      <c r="K1018" t="str">
        <f t="shared" si="96"/>
        <v/>
      </c>
      <c r="L1018">
        <f t="shared" si="92"/>
        <v>0</v>
      </c>
      <c r="M1018" t="str">
        <f t="shared" si="93"/>
        <v/>
      </c>
      <c r="Q1018" t="str">
        <f t="shared" si="94"/>
        <v xml:space="preserve">FNDLOAD apps/appsdev 0 Y DOWNLOAD $BOM_TOP/patch/115/import/cstcecl.lct .ldt </v>
      </c>
      <c r="R1018" t="str">
        <f t="shared" si="95"/>
        <v xml:space="preserve">FNDLOAD apps/appsdev 0 Y DOWNLOAD $BOM_TOP/patch/115/import/cstcecl.lct file_name.ldt </v>
      </c>
    </row>
    <row r="1019" spans="1:18" hidden="1" x14ac:dyDescent="0.3">
      <c r="A1019" t="s">
        <v>5</v>
      </c>
      <c r="B1019" t="s">
        <v>1514</v>
      </c>
      <c r="C1019" t="s">
        <v>1525</v>
      </c>
      <c r="J1019">
        <f t="shared" si="91"/>
        <v>0</v>
      </c>
      <c r="K1019" t="str">
        <f t="shared" si="96"/>
        <v/>
      </c>
      <c r="L1019">
        <f t="shared" si="92"/>
        <v>0</v>
      </c>
      <c r="M1019" t="str">
        <f t="shared" si="93"/>
        <v/>
      </c>
      <c r="Q1019" t="str">
        <f t="shared" si="94"/>
        <v xml:space="preserve">FNDLOAD apps/appsdev 0 Y DOWNLOAD $BOM_TOP/patch/115/import/cstele.lct .ldt </v>
      </c>
      <c r="R1019" t="str">
        <f t="shared" si="95"/>
        <v xml:space="preserve">FNDLOAD apps/appsdev 0 Y DOWNLOAD $BOM_TOP/patch/115/import/cstele.lct file_name.ldt </v>
      </c>
    </row>
    <row r="1020" spans="1:18" hidden="1" x14ac:dyDescent="0.3">
      <c r="A1020" t="s">
        <v>5</v>
      </c>
      <c r="B1020" t="s">
        <v>1514</v>
      </c>
      <c r="C1020" t="s">
        <v>1526</v>
      </c>
      <c r="J1020">
        <f t="shared" si="91"/>
        <v>0</v>
      </c>
      <c r="K1020" t="str">
        <f t="shared" si="96"/>
        <v/>
      </c>
      <c r="L1020">
        <f t="shared" si="92"/>
        <v>0</v>
      </c>
      <c r="M1020" t="str">
        <f t="shared" si="93"/>
        <v/>
      </c>
      <c r="Q1020" t="str">
        <f t="shared" si="94"/>
        <v xml:space="preserve">FNDLOAD apps/appsdev 0 Y DOWNLOAD $BOM_TOP/patch/115/import/bombcmpc.lct .ldt </v>
      </c>
      <c r="R1020" t="str">
        <f t="shared" si="95"/>
        <v xml:space="preserve">FNDLOAD apps/appsdev 0 Y DOWNLOAD $BOM_TOP/patch/115/import/bombcmpc.lct file_name.ldt </v>
      </c>
    </row>
    <row r="1021" spans="1:18" hidden="1" x14ac:dyDescent="0.3">
      <c r="A1021" t="s">
        <v>5</v>
      </c>
      <c r="B1021" t="s">
        <v>1514</v>
      </c>
      <c r="C1021" t="s">
        <v>1527</v>
      </c>
      <c r="J1021">
        <f t="shared" si="91"/>
        <v>0</v>
      </c>
      <c r="K1021" t="str">
        <f t="shared" si="96"/>
        <v/>
      </c>
      <c r="L1021">
        <f t="shared" si="92"/>
        <v>0</v>
      </c>
      <c r="M1021" t="str">
        <f t="shared" si="93"/>
        <v/>
      </c>
      <c r="Q1021" t="str">
        <f t="shared" si="94"/>
        <v xml:space="preserve">FNDLOAD apps/appsdev 0 Y DOWNLOAD $BOM_TOP/patch/115/import/bomstype.lct .ldt </v>
      </c>
      <c r="R1021" t="str">
        <f t="shared" si="95"/>
        <v xml:space="preserve">FNDLOAD apps/appsdev 0 Y DOWNLOAD $BOM_TOP/patch/115/import/bomstype.lct file_name.ldt </v>
      </c>
    </row>
    <row r="1022" spans="1:18" hidden="1" x14ac:dyDescent="0.3">
      <c r="A1022" t="s">
        <v>5</v>
      </c>
      <c r="B1022" t="s">
        <v>1514</v>
      </c>
      <c r="C1022" t="s">
        <v>1528</v>
      </c>
      <c r="J1022">
        <f t="shared" si="91"/>
        <v>0</v>
      </c>
      <c r="K1022" t="str">
        <f t="shared" si="96"/>
        <v/>
      </c>
      <c r="L1022">
        <f t="shared" si="92"/>
        <v>0</v>
      </c>
      <c r="M1022" t="str">
        <f t="shared" si="93"/>
        <v/>
      </c>
      <c r="Q1022" t="str">
        <f t="shared" si="94"/>
        <v xml:space="preserve">FNDLOAD apps/appsdev 0 Y DOWNLOAD $BOM_TOP/patch/115/import/cstgrp.lct .ldt </v>
      </c>
      <c r="R1022" t="str">
        <f t="shared" si="95"/>
        <v xml:space="preserve">FNDLOAD apps/appsdev 0 Y DOWNLOAD $BOM_TOP/patch/115/import/cstgrp.lct file_name.ldt </v>
      </c>
    </row>
    <row r="1023" spans="1:18" hidden="1" x14ac:dyDescent="0.3">
      <c r="A1023" t="s">
        <v>5</v>
      </c>
      <c r="B1023" t="s">
        <v>1514</v>
      </c>
      <c r="C1023" t="s">
        <v>1529</v>
      </c>
      <c r="J1023">
        <f t="shared" si="91"/>
        <v>0</v>
      </c>
      <c r="K1023" t="str">
        <f t="shared" si="96"/>
        <v/>
      </c>
      <c r="L1023">
        <f t="shared" si="92"/>
        <v>0</v>
      </c>
      <c r="M1023" t="str">
        <f t="shared" si="93"/>
        <v/>
      </c>
      <c r="Q1023" t="str">
        <f t="shared" si="94"/>
        <v xml:space="preserve">FNDLOAD apps/appsdev 0 Y DOWNLOAD $BOM_TOP/patch/115/import/csttyp.lct .ldt </v>
      </c>
      <c r="R1023" t="str">
        <f t="shared" si="95"/>
        <v xml:space="preserve">FNDLOAD apps/appsdev 0 Y DOWNLOAD $BOM_TOP/patch/115/import/csttyp.lct file_name.ldt </v>
      </c>
    </row>
    <row r="1024" spans="1:18" hidden="1" x14ac:dyDescent="0.3">
      <c r="A1024" t="s">
        <v>5</v>
      </c>
      <c r="B1024" t="s">
        <v>1514</v>
      </c>
      <c r="C1024" t="s">
        <v>1530</v>
      </c>
      <c r="J1024">
        <f t="shared" si="91"/>
        <v>0</v>
      </c>
      <c r="K1024" t="str">
        <f t="shared" si="96"/>
        <v/>
      </c>
      <c r="L1024">
        <f t="shared" si="92"/>
        <v>0</v>
      </c>
      <c r="M1024" t="str">
        <f t="shared" si="93"/>
        <v/>
      </c>
      <c r="Q1024" t="str">
        <f t="shared" si="94"/>
        <v xml:space="preserve">FNDLOAD apps/appsdev 0 Y DOWNLOAD $BOM_TOP/patch/115/import/cstcdmcceet.lct .ldt </v>
      </c>
      <c r="R1024" t="str">
        <f t="shared" si="95"/>
        <v xml:space="preserve">FNDLOAD apps/appsdev 0 Y DOWNLOAD $BOM_TOP/patch/115/import/cstcdmcceet.lct file_name.ldt </v>
      </c>
    </row>
    <row r="1025" spans="1:18" hidden="1" x14ac:dyDescent="0.3">
      <c r="A1025" t="s">
        <v>5</v>
      </c>
      <c r="B1025" t="s">
        <v>1514</v>
      </c>
      <c r="C1025" t="s">
        <v>1531</v>
      </c>
      <c r="J1025">
        <f t="shared" si="91"/>
        <v>0</v>
      </c>
      <c r="K1025" t="str">
        <f t="shared" si="96"/>
        <v/>
      </c>
      <c r="L1025">
        <f t="shared" si="92"/>
        <v>0</v>
      </c>
      <c r="M1025" t="str">
        <f t="shared" si="93"/>
        <v/>
      </c>
      <c r="Q1025" t="str">
        <f t="shared" si="94"/>
        <v xml:space="preserve">FNDLOAD apps/appsdev 0 Y DOWNLOAD $BOM_TOP/patch/115/import/cstinq.lct .ldt </v>
      </c>
      <c r="R1025" t="str">
        <f t="shared" si="95"/>
        <v xml:space="preserve">FNDLOAD apps/appsdev 0 Y DOWNLOAD $BOM_TOP/patch/115/import/cstinq.lct file_name.ldt </v>
      </c>
    </row>
    <row r="1026" spans="1:18" hidden="1" x14ac:dyDescent="0.3">
      <c r="A1026" t="s">
        <v>5</v>
      </c>
      <c r="B1026" t="s">
        <v>1532</v>
      </c>
      <c r="C1026" t="s">
        <v>1533</v>
      </c>
      <c r="J1026">
        <f t="shared" si="91"/>
        <v>0</v>
      </c>
      <c r="K1026" t="str">
        <f t="shared" si="96"/>
        <v/>
      </c>
      <c r="L1026">
        <f t="shared" si="92"/>
        <v>0</v>
      </c>
      <c r="M1026" t="str">
        <f t="shared" si="93"/>
        <v/>
      </c>
      <c r="Q1026" t="str">
        <f t="shared" si="94"/>
        <v xml:space="preserve">FNDLOAD apps/appsdev 0 Y DOWNLOAD $AP_TOP/patch/115/import/apwparam.lct .ldt </v>
      </c>
      <c r="R1026" t="str">
        <f t="shared" si="95"/>
        <v xml:space="preserve">FNDLOAD apps/appsdev 0 Y DOWNLOAD $AP_TOP/patch/115/import/apwparam.lct file_name.ldt </v>
      </c>
    </row>
    <row r="1027" spans="1:18" hidden="1" x14ac:dyDescent="0.3">
      <c r="A1027" t="s">
        <v>5</v>
      </c>
      <c r="B1027" t="s">
        <v>1532</v>
      </c>
      <c r="C1027" t="s">
        <v>1534</v>
      </c>
      <c r="J1027">
        <f t="shared" si="91"/>
        <v>0</v>
      </c>
      <c r="K1027" t="str">
        <f t="shared" si="96"/>
        <v/>
      </c>
      <c r="L1027">
        <f t="shared" si="92"/>
        <v>0</v>
      </c>
      <c r="M1027" t="str">
        <f t="shared" si="93"/>
        <v/>
      </c>
      <c r="Q1027" t="str">
        <f t="shared" si="94"/>
        <v xml:space="preserve">FNDLOAD apps/appsdev 0 Y DOWNLOAD $AP_TOP/patch/115/import/apchkfmt.lct .ldt </v>
      </c>
      <c r="R1027" t="str">
        <f t="shared" si="95"/>
        <v xml:space="preserve">FNDLOAD apps/appsdev 0 Y DOWNLOAD $AP_TOP/patch/115/import/apchkfmt.lct file_name.ldt </v>
      </c>
    </row>
    <row r="1028" spans="1:18" hidden="1" x14ac:dyDescent="0.3">
      <c r="A1028" t="s">
        <v>5</v>
      </c>
      <c r="B1028" t="s">
        <v>1532</v>
      </c>
      <c r="C1028" t="s">
        <v>1535</v>
      </c>
      <c r="J1028">
        <f t="shared" si="91"/>
        <v>0</v>
      </c>
      <c r="K1028" t="str">
        <f t="shared" si="96"/>
        <v/>
      </c>
      <c r="L1028">
        <f t="shared" si="92"/>
        <v>0</v>
      </c>
      <c r="M1028" t="str">
        <f t="shared" si="93"/>
        <v/>
      </c>
      <c r="Q1028" t="str">
        <f t="shared" si="94"/>
        <v xml:space="preserve">FNDLOAD apps/appsdev 0 Y DOWNLOAD $AP_TOP/patch/115/import/apitaxty.lct .ldt </v>
      </c>
      <c r="R1028" t="str">
        <f t="shared" si="95"/>
        <v xml:space="preserve">FNDLOAD apps/appsdev 0 Y DOWNLOAD $AP_TOP/patch/115/import/apitaxty.lct file_name.ldt </v>
      </c>
    </row>
    <row r="1029" spans="1:18" hidden="1" x14ac:dyDescent="0.3">
      <c r="A1029" t="s">
        <v>5</v>
      </c>
      <c r="B1029" t="s">
        <v>1532</v>
      </c>
      <c r="C1029" t="s">
        <v>1536</v>
      </c>
      <c r="J1029">
        <f t="shared" ref="J1029:J1092" si="97">IF(ISERROR(FIND(" &amp;",G1029)),LEN(G1029),FIND(" &amp;",G1029)-1)</f>
        <v>0</v>
      </c>
      <c r="K1029" t="str">
        <f t="shared" si="96"/>
        <v/>
      </c>
      <c r="L1029">
        <f t="shared" ref="L1029:L1092" si="98">IF(ISERROR(FIND(" &amp;",G1029,J1029+2)),LEN(G1029)-J1029,FIND(" &amp;",G1029,J1029+2)-J1029-$D$2)</f>
        <v>0</v>
      </c>
      <c r="M1029" t="str">
        <f t="shared" ref="M1029:M1092" si="99">IF(H1029&gt;=2,IF(ISERROR(MID(G1029,J1029+$D$2,L1029)),"",MID(G1029,J1029+$D$2,L1029)),"")</f>
        <v/>
      </c>
      <c r="Q1029" t="str">
        <f t="shared" ref="Q1029:Q1092" si="100">CONCATENATE("FNDLOAD apps/",$C$2," 0 Y DOWNLOAD $",B1029,"_TOP/patch/115/import/",C1029," ",N1029,".ldt ",F1029,IF(K1029="","",CONCATENATE(" ",K1029,"='",N1029,"'")),IF(M1029="","",CONCATENATE(" ",M1029,"='",O1029,"'")))</f>
        <v xml:space="preserve">FNDLOAD apps/appsdev 0 Y DOWNLOAD $AP_TOP/patch/115/import/apholdcd.lct .ldt </v>
      </c>
      <c r="R1029" t="str">
        <f t="shared" ref="R1029:R1092" si="101">CONCATENATE("FNDLOAD apps/",$C$2," 0 Y DOWNLOAD $",B1029,"_TOP/patch/115/import/",C1029," file_name.ldt ",F1029,IF(K1029="","",CONCATENATE(" ",K1029,"='",LOWER(K1029),"'")))</f>
        <v xml:space="preserve">FNDLOAD apps/appsdev 0 Y DOWNLOAD $AP_TOP/patch/115/import/apholdcd.lct file_name.ldt </v>
      </c>
    </row>
    <row r="1030" spans="1:18" hidden="1" x14ac:dyDescent="0.3">
      <c r="A1030" t="s">
        <v>5</v>
      </c>
      <c r="B1030" t="s">
        <v>1532</v>
      </c>
      <c r="C1030" t="s">
        <v>1537</v>
      </c>
      <c r="J1030">
        <f t="shared" si="97"/>
        <v>0</v>
      </c>
      <c r="K1030" t="str">
        <f t="shared" si="96"/>
        <v/>
      </c>
      <c r="L1030">
        <f t="shared" si="98"/>
        <v>0</v>
      </c>
      <c r="M1030" t="str">
        <f t="shared" si="99"/>
        <v/>
      </c>
      <c r="Q1030" t="str">
        <f t="shared" si="100"/>
        <v xml:space="preserve">FNDLOAD apps/appsdev 0 Y DOWNLOAD $AP_TOP/patch/115/import/apwauda.lct .ldt </v>
      </c>
      <c r="R1030" t="str">
        <f t="shared" si="101"/>
        <v xml:space="preserve">FNDLOAD apps/appsdev 0 Y DOWNLOAD $AP_TOP/patch/115/import/apwauda.lct file_name.ldt </v>
      </c>
    </row>
    <row r="1031" spans="1:18" hidden="1" x14ac:dyDescent="0.3">
      <c r="A1031" t="s">
        <v>5</v>
      </c>
      <c r="B1031" t="s">
        <v>1532</v>
      </c>
      <c r="C1031" t="s">
        <v>1538</v>
      </c>
      <c r="J1031">
        <f t="shared" si="97"/>
        <v>0</v>
      </c>
      <c r="K1031" t="str">
        <f t="shared" si="96"/>
        <v/>
      </c>
      <c r="L1031">
        <f t="shared" si="98"/>
        <v>0</v>
      </c>
      <c r="M1031" t="str">
        <f t="shared" si="99"/>
        <v/>
      </c>
      <c r="Q1031" t="str">
        <f t="shared" si="100"/>
        <v xml:space="preserve">FNDLOAD apps/appsdev 0 Y DOWNLOAD $AP_TOP/patch/115/import/apwpexpt.lct .ldt </v>
      </c>
      <c r="R1031" t="str">
        <f t="shared" si="101"/>
        <v xml:space="preserve">FNDLOAD apps/appsdev 0 Y DOWNLOAD $AP_TOP/patch/115/import/apwpexpt.lct file_name.ldt </v>
      </c>
    </row>
    <row r="1032" spans="1:18" hidden="1" x14ac:dyDescent="0.3">
      <c r="A1032" t="s">
        <v>5</v>
      </c>
      <c r="B1032" t="s">
        <v>1532</v>
      </c>
      <c r="C1032" t="s">
        <v>1539</v>
      </c>
      <c r="J1032">
        <f t="shared" si="97"/>
        <v>0</v>
      </c>
      <c r="K1032" t="str">
        <f t="shared" si="96"/>
        <v/>
      </c>
      <c r="L1032">
        <f t="shared" si="98"/>
        <v>0</v>
      </c>
      <c r="M1032" t="str">
        <f t="shared" si="99"/>
        <v/>
      </c>
      <c r="Q1032" t="str">
        <f t="shared" si="100"/>
        <v xml:space="preserve">FNDLOAD apps/appsdev 0 Y DOWNLOAD $AP_TOP/patch/115/import/apwcardc.lct .ldt </v>
      </c>
      <c r="R1032" t="str">
        <f t="shared" si="101"/>
        <v xml:space="preserve">FNDLOAD apps/appsdev 0 Y DOWNLOAD $AP_TOP/patch/115/import/apwcardc.lct file_name.ldt </v>
      </c>
    </row>
    <row r="1033" spans="1:18" hidden="1" x14ac:dyDescent="0.3">
      <c r="A1033" t="s">
        <v>5</v>
      </c>
      <c r="B1033" t="s">
        <v>1532</v>
      </c>
      <c r="C1033" t="s">
        <v>1540</v>
      </c>
      <c r="J1033">
        <f t="shared" si="97"/>
        <v>0</v>
      </c>
      <c r="K1033" t="str">
        <f t="shared" si="96"/>
        <v/>
      </c>
      <c r="L1033">
        <f t="shared" si="98"/>
        <v>0</v>
      </c>
      <c r="M1033" t="str">
        <f t="shared" si="99"/>
        <v/>
      </c>
      <c r="Q1033" t="str">
        <f t="shared" si="100"/>
        <v xml:space="preserve">FNDLOAD apps/appsdev 0 Y DOWNLOAD $AP_TOP/patch/115/import/appmtpgm.lct .ldt </v>
      </c>
      <c r="R1033" t="str">
        <f t="shared" si="101"/>
        <v xml:space="preserve">FNDLOAD apps/appsdev 0 Y DOWNLOAD $AP_TOP/patch/115/import/appmtpgm.lct file_name.ldt </v>
      </c>
    </row>
    <row r="1034" spans="1:18" hidden="1" x14ac:dyDescent="0.3">
      <c r="A1034" t="s">
        <v>5</v>
      </c>
      <c r="B1034" t="s">
        <v>1532</v>
      </c>
      <c r="C1034" t="s">
        <v>1541</v>
      </c>
      <c r="J1034">
        <f t="shared" si="97"/>
        <v>0</v>
      </c>
      <c r="K1034" t="str">
        <f t="shared" si="96"/>
        <v/>
      </c>
      <c r="L1034">
        <f t="shared" si="98"/>
        <v>0</v>
      </c>
      <c r="M1034" t="str">
        <f t="shared" si="99"/>
        <v/>
      </c>
      <c r="Q1034" t="str">
        <f t="shared" si="100"/>
        <v xml:space="preserve">FNDLOAD apps/appsdev 0 Y DOWNLOAD $AP_TOP/patch/115/import/apprdreg.lct .ldt </v>
      </c>
      <c r="R1034" t="str">
        <f t="shared" si="101"/>
        <v xml:space="preserve">FNDLOAD apps/appsdev 0 Y DOWNLOAD $AP_TOP/patch/115/import/apprdreg.lct file_name.ldt </v>
      </c>
    </row>
    <row r="1035" spans="1:18" hidden="1" x14ac:dyDescent="0.3">
      <c r="A1035" t="s">
        <v>5</v>
      </c>
      <c r="B1035" t="s">
        <v>1542</v>
      </c>
      <c r="C1035" t="s">
        <v>1543</v>
      </c>
      <c r="J1035">
        <f t="shared" si="97"/>
        <v>0</v>
      </c>
      <c r="K1035" t="str">
        <f t="shared" si="96"/>
        <v/>
      </c>
      <c r="L1035">
        <f t="shared" si="98"/>
        <v>0</v>
      </c>
      <c r="M1035" t="str">
        <f t="shared" si="99"/>
        <v/>
      </c>
      <c r="Q1035" t="str">
        <f t="shared" si="100"/>
        <v xml:space="preserve">FNDLOAD apps/appsdev 0 Y DOWNLOAD $IGI_TOP/patch/115/import/igiiacjcat.lct .ldt </v>
      </c>
      <c r="R1035" t="str">
        <f t="shared" si="101"/>
        <v xml:space="preserve">FNDLOAD apps/appsdev 0 Y DOWNLOAD $IGI_TOP/patch/115/import/igiiacjcat.lct file_name.ldt </v>
      </c>
    </row>
    <row r="1036" spans="1:18" hidden="1" x14ac:dyDescent="0.3">
      <c r="A1036" t="s">
        <v>5</v>
      </c>
      <c r="B1036" t="s">
        <v>1542</v>
      </c>
      <c r="C1036" t="s">
        <v>1544</v>
      </c>
      <c r="J1036">
        <f t="shared" si="97"/>
        <v>0</v>
      </c>
      <c r="K1036" t="str">
        <f t="shared" si="96"/>
        <v/>
      </c>
      <c r="L1036">
        <f t="shared" si="98"/>
        <v>0</v>
      </c>
      <c r="M1036" t="str">
        <f t="shared" si="99"/>
        <v/>
      </c>
      <c r="Q1036" t="str">
        <f t="shared" si="100"/>
        <v xml:space="preserve">FNDLOAD apps/appsdev 0 Y DOWNLOAD $IGI_TOP/patch/115/import/igiiacjsrc.lct .ldt </v>
      </c>
      <c r="R1036" t="str">
        <f t="shared" si="101"/>
        <v xml:space="preserve">FNDLOAD apps/appsdev 0 Y DOWNLOAD $IGI_TOP/patch/115/import/igiiacjsrc.lct file_name.ldt </v>
      </c>
    </row>
    <row r="1037" spans="1:18" hidden="1" x14ac:dyDescent="0.3">
      <c r="A1037" t="s">
        <v>5</v>
      </c>
      <c r="B1037" t="s">
        <v>1545</v>
      </c>
      <c r="C1037" t="s">
        <v>1546</v>
      </c>
      <c r="J1037">
        <f t="shared" si="97"/>
        <v>0</v>
      </c>
      <c r="K1037" t="str">
        <f t="shared" si="96"/>
        <v/>
      </c>
      <c r="L1037">
        <f t="shared" si="98"/>
        <v>0</v>
      </c>
      <c r="M1037" t="str">
        <f t="shared" si="99"/>
        <v/>
      </c>
      <c r="Q1037" t="str">
        <f t="shared" si="100"/>
        <v xml:space="preserve">FNDLOAD apps/appsdev 0 Y DOWNLOAD $OKL_TOP/patch/115/import/oklfmaeg.lct .ldt </v>
      </c>
      <c r="R1037" t="str">
        <f t="shared" si="101"/>
        <v xml:space="preserve">FNDLOAD apps/appsdev 0 Y DOWNLOAD $OKL_TOP/patch/115/import/oklfmaeg.lct file_name.ldt </v>
      </c>
    </row>
    <row r="1038" spans="1:18" hidden="1" x14ac:dyDescent="0.3">
      <c r="A1038" t="s">
        <v>5</v>
      </c>
      <c r="B1038" t="s">
        <v>1545</v>
      </c>
      <c r="C1038" t="s">
        <v>1547</v>
      </c>
      <c r="J1038">
        <f t="shared" si="97"/>
        <v>0</v>
      </c>
      <c r="K1038" t="str">
        <f t="shared" si="96"/>
        <v/>
      </c>
      <c r="L1038">
        <f t="shared" si="98"/>
        <v>0</v>
      </c>
      <c r="M1038" t="str">
        <f t="shared" si="99"/>
        <v/>
      </c>
      <c r="Q1038" t="str">
        <f t="shared" si="100"/>
        <v xml:space="preserve">FNDLOAD apps/appsdev 0 Y DOWNLOAD $OKL_TOP/patch/115/import/oklpdtqve.lct .ldt </v>
      </c>
      <c r="R1038" t="str">
        <f t="shared" si="101"/>
        <v xml:space="preserve">FNDLOAD apps/appsdev 0 Y DOWNLOAD $OKL_TOP/patch/115/import/oklpdtqve.lct file_name.ldt </v>
      </c>
    </row>
    <row r="1039" spans="1:18" hidden="1" x14ac:dyDescent="0.3">
      <c r="A1039" t="s">
        <v>5</v>
      </c>
      <c r="B1039" t="s">
        <v>1545</v>
      </c>
      <c r="C1039" t="s">
        <v>1548</v>
      </c>
      <c r="J1039">
        <f t="shared" si="97"/>
        <v>0</v>
      </c>
      <c r="K1039" t="str">
        <f t="shared" si="96"/>
        <v/>
      </c>
      <c r="L1039">
        <f t="shared" si="98"/>
        <v>0</v>
      </c>
      <c r="M1039" t="str">
        <f t="shared" si="99"/>
        <v/>
      </c>
      <c r="Q1039" t="str">
        <f t="shared" si="100"/>
        <v xml:space="preserve">FNDLOAD apps/appsdev 0 Y DOWNLOAD $OKL_TOP/patch/115/import/okltrxty.lct .ldt </v>
      </c>
      <c r="R1039" t="str">
        <f t="shared" si="101"/>
        <v xml:space="preserve">FNDLOAD apps/appsdev 0 Y DOWNLOAD $OKL_TOP/patch/115/import/okltrxty.lct file_name.ldt </v>
      </c>
    </row>
    <row r="1040" spans="1:18" hidden="1" x14ac:dyDescent="0.3">
      <c r="A1040" t="s">
        <v>5</v>
      </c>
      <c r="B1040" t="s">
        <v>1545</v>
      </c>
      <c r="C1040" t="s">
        <v>1549</v>
      </c>
      <c r="J1040">
        <f t="shared" si="97"/>
        <v>0</v>
      </c>
      <c r="K1040" t="str">
        <f t="shared" si="96"/>
        <v/>
      </c>
      <c r="L1040">
        <f t="shared" si="98"/>
        <v>0</v>
      </c>
      <c r="M1040" t="str">
        <f t="shared" si="99"/>
        <v/>
      </c>
      <c r="Q1040" t="str">
        <f t="shared" si="100"/>
        <v xml:space="preserve">FNDLOAD apps/appsdev 0 Y DOWNLOAD $OKL_TOP/patch/115/import/oklelcri.lct .ldt </v>
      </c>
      <c r="R1040" t="str">
        <f t="shared" si="101"/>
        <v xml:space="preserve">FNDLOAD apps/appsdev 0 Y DOWNLOAD $OKL_TOP/patch/115/import/oklelcri.lct file_name.ldt </v>
      </c>
    </row>
    <row r="1041" spans="1:18" hidden="1" x14ac:dyDescent="0.3">
      <c r="A1041" t="s">
        <v>5</v>
      </c>
      <c r="B1041" t="s">
        <v>1545</v>
      </c>
      <c r="C1041" t="s">
        <v>1550</v>
      </c>
      <c r="J1041">
        <f t="shared" si="97"/>
        <v>0</v>
      </c>
      <c r="K1041" t="str">
        <f t="shared" si="96"/>
        <v/>
      </c>
      <c r="L1041">
        <f t="shared" si="98"/>
        <v>0</v>
      </c>
      <c r="M1041" t="str">
        <f t="shared" si="99"/>
        <v/>
      </c>
      <c r="Q1041" t="str">
        <f t="shared" si="100"/>
        <v xml:space="preserve">FNDLOAD apps/appsdev 0 Y DOWNLOAD $OKL_TOP/patch/115/import/okltxcodes.lct .ldt </v>
      </c>
      <c r="R1041" t="str">
        <f t="shared" si="101"/>
        <v xml:space="preserve">FNDLOAD apps/appsdev 0 Y DOWNLOAD $OKL_TOP/patch/115/import/okltxcodes.lct file_name.ldt </v>
      </c>
    </row>
    <row r="1042" spans="1:18" hidden="1" x14ac:dyDescent="0.3">
      <c r="A1042" t="s">
        <v>5</v>
      </c>
      <c r="B1042" t="s">
        <v>1545</v>
      </c>
      <c r="C1042" t="s">
        <v>1230</v>
      </c>
      <c r="J1042">
        <f t="shared" si="97"/>
        <v>0</v>
      </c>
      <c r="K1042" t="str">
        <f t="shared" si="96"/>
        <v/>
      </c>
      <c r="L1042">
        <f t="shared" si="98"/>
        <v>0</v>
      </c>
      <c r="M1042" t="str">
        <f t="shared" si="99"/>
        <v/>
      </c>
      <c r="Q1042" t="str">
        <f t="shared" si="100"/>
        <v xml:space="preserve">FNDLOAD apps/appsdev 0 Y DOWNLOAD $OKL_TOP/patch/115/import/okcclssd.lct .ldt </v>
      </c>
      <c r="R1042" t="str">
        <f t="shared" si="101"/>
        <v xml:space="preserve">FNDLOAD apps/appsdev 0 Y DOWNLOAD $OKL_TOP/patch/115/import/okcclssd.lct file_name.ldt </v>
      </c>
    </row>
    <row r="1043" spans="1:18" hidden="1" x14ac:dyDescent="0.3">
      <c r="A1043" t="s">
        <v>5</v>
      </c>
      <c r="B1043" t="s">
        <v>1545</v>
      </c>
      <c r="C1043" t="s">
        <v>1551</v>
      </c>
      <c r="J1043">
        <f t="shared" si="97"/>
        <v>0</v>
      </c>
      <c r="K1043" t="str">
        <f t="shared" si="96"/>
        <v/>
      </c>
      <c r="L1043">
        <f t="shared" si="98"/>
        <v>0</v>
      </c>
      <c r="M1043" t="str">
        <f t="shared" si="99"/>
        <v/>
      </c>
      <c r="Q1043" t="str">
        <f t="shared" si="100"/>
        <v xml:space="preserve">FNDLOAD apps/appsdev 0 Y DOWNLOAD $OKL_TOP/patch/115/import/oklsttyp.lct .ldt </v>
      </c>
      <c r="R1043" t="str">
        <f t="shared" si="101"/>
        <v xml:space="preserve">FNDLOAD apps/appsdev 0 Y DOWNLOAD $OKL_TOP/patch/115/import/oklsttyp.lct file_name.ldt </v>
      </c>
    </row>
    <row r="1044" spans="1:18" hidden="1" x14ac:dyDescent="0.3">
      <c r="A1044" t="s">
        <v>5</v>
      </c>
      <c r="B1044" t="s">
        <v>1552</v>
      </c>
      <c r="C1044" t="s">
        <v>1553</v>
      </c>
      <c r="J1044">
        <f t="shared" si="97"/>
        <v>0</v>
      </c>
      <c r="K1044" t="str">
        <f t="shared" si="96"/>
        <v/>
      </c>
      <c r="L1044">
        <f t="shared" si="98"/>
        <v>0</v>
      </c>
      <c r="M1044" t="str">
        <f t="shared" si="99"/>
        <v/>
      </c>
      <c r="Q1044" t="str">
        <f t="shared" si="100"/>
        <v xml:space="preserve">FNDLOAD apps/appsdev 0 Y DOWNLOAD $JTF_TOP/patch/115/import/jtfaac.lct .ldt </v>
      </c>
      <c r="R1044" t="str">
        <f t="shared" si="101"/>
        <v xml:space="preserve">FNDLOAD apps/appsdev 0 Y DOWNLOAD $JTF_TOP/patch/115/import/jtfaac.lct file_name.ldt </v>
      </c>
    </row>
    <row r="1045" spans="1:18" hidden="1" x14ac:dyDescent="0.3">
      <c r="A1045" t="s">
        <v>5</v>
      </c>
      <c r="B1045" t="s">
        <v>1552</v>
      </c>
      <c r="C1045" t="s">
        <v>1554</v>
      </c>
      <c r="J1045">
        <f t="shared" si="97"/>
        <v>0</v>
      </c>
      <c r="K1045" t="str">
        <f t="shared" si="96"/>
        <v/>
      </c>
      <c r="L1045">
        <f t="shared" si="98"/>
        <v>0</v>
      </c>
      <c r="M1045" t="str">
        <f t="shared" si="99"/>
        <v/>
      </c>
      <c r="Q1045" t="str">
        <f t="shared" si="100"/>
        <v xml:space="preserve">FNDLOAD apps/appsdev 0 Y DOWNLOAD $JTF_TOP/patch/115/import/cacsyncagents.lct .ldt </v>
      </c>
      <c r="R1045" t="str">
        <f t="shared" si="101"/>
        <v xml:space="preserve">FNDLOAD apps/appsdev 0 Y DOWNLOAD $JTF_TOP/patch/115/import/cacsyncagents.lct file_name.ldt </v>
      </c>
    </row>
    <row r="1046" spans="1:18" hidden="1" x14ac:dyDescent="0.3">
      <c r="A1046" t="s">
        <v>5</v>
      </c>
      <c r="B1046" t="s">
        <v>1552</v>
      </c>
      <c r="C1046" t="s">
        <v>1555</v>
      </c>
      <c r="J1046">
        <f t="shared" si="97"/>
        <v>0</v>
      </c>
      <c r="K1046" t="str">
        <f t="shared" ref="K1046:K1109" si="102">IF(ISERROR(LEFT(G1046,FIND(" &amp;",G1046)-1)),CONCATENATE(G1046,""),LEFT(G1046,FIND(" &amp;",G1046)-1))</f>
        <v/>
      </c>
      <c r="L1046">
        <f t="shared" si="98"/>
        <v>0</v>
      </c>
      <c r="M1046" t="str">
        <f t="shared" si="99"/>
        <v/>
      </c>
      <c r="Q1046" t="str">
        <f t="shared" si="100"/>
        <v xml:space="preserve">FNDLOAD apps/appsdev 0 Y DOWNLOAD $JTF_TOP/patch/115/import/jtftktcl.lct .ldt </v>
      </c>
      <c r="R1046" t="str">
        <f t="shared" si="101"/>
        <v xml:space="preserve">FNDLOAD apps/appsdev 0 Y DOWNLOAD $JTF_TOP/patch/115/import/jtftktcl.lct file_name.ldt </v>
      </c>
    </row>
    <row r="1047" spans="1:18" hidden="1" x14ac:dyDescent="0.3">
      <c r="A1047" t="s">
        <v>5</v>
      </c>
      <c r="B1047" t="s">
        <v>1552</v>
      </c>
      <c r="C1047" t="s">
        <v>1556</v>
      </c>
      <c r="J1047">
        <f t="shared" si="97"/>
        <v>0</v>
      </c>
      <c r="K1047" t="str">
        <f t="shared" si="102"/>
        <v/>
      </c>
      <c r="L1047">
        <f t="shared" si="98"/>
        <v>0</v>
      </c>
      <c r="M1047" t="str">
        <f t="shared" si="99"/>
        <v/>
      </c>
      <c r="Q1047" t="str">
        <f t="shared" si="100"/>
        <v xml:space="preserve">FNDLOAD apps/appsdev 0 Y DOWNLOAD $JTF_TOP/patch/115/import/jtfpmsgr.lct .ldt </v>
      </c>
      <c r="R1047" t="str">
        <f t="shared" si="101"/>
        <v xml:space="preserve">FNDLOAD apps/appsdev 0 Y DOWNLOAD $JTF_TOP/patch/115/import/jtfpmsgr.lct file_name.ldt </v>
      </c>
    </row>
    <row r="1048" spans="1:18" hidden="1" x14ac:dyDescent="0.3">
      <c r="A1048" t="s">
        <v>5</v>
      </c>
      <c r="B1048" t="s">
        <v>1552</v>
      </c>
      <c r="C1048" t="s">
        <v>1557</v>
      </c>
      <c r="J1048">
        <f t="shared" si="97"/>
        <v>0</v>
      </c>
      <c r="K1048" t="str">
        <f t="shared" si="102"/>
        <v/>
      </c>
      <c r="L1048">
        <f t="shared" si="98"/>
        <v>0</v>
      </c>
      <c r="M1048" t="str">
        <f t="shared" si="99"/>
        <v/>
      </c>
      <c r="Q1048" t="str">
        <f t="shared" si="100"/>
        <v xml:space="preserve">FNDLOAD apps/appsdev 0 Y DOWNLOAD $JTF_TOP/patch/115/import/jtftkstr.lct .ldt </v>
      </c>
      <c r="R1048" t="str">
        <f t="shared" si="101"/>
        <v xml:space="preserve">FNDLOAD apps/appsdev 0 Y DOWNLOAD $JTF_TOP/patch/115/import/jtftkstr.lct file_name.ldt </v>
      </c>
    </row>
    <row r="1049" spans="1:18" hidden="1" x14ac:dyDescent="0.3">
      <c r="A1049" t="s">
        <v>5</v>
      </c>
      <c r="B1049" t="s">
        <v>1552</v>
      </c>
      <c r="C1049" t="s">
        <v>1558</v>
      </c>
      <c r="J1049">
        <f t="shared" si="97"/>
        <v>0</v>
      </c>
      <c r="K1049" t="str">
        <f t="shared" si="102"/>
        <v/>
      </c>
      <c r="L1049">
        <f t="shared" si="98"/>
        <v>0</v>
      </c>
      <c r="M1049" t="str">
        <f t="shared" si="99"/>
        <v/>
      </c>
      <c r="Q1049" t="str">
        <f t="shared" si="100"/>
        <v xml:space="preserve">FNDLOAD apps/appsdev 0 Y DOWNLOAD $JTF_TOP/patch/115/import/jtffw.lct .ldt </v>
      </c>
      <c r="R1049" t="str">
        <f t="shared" si="101"/>
        <v xml:space="preserve">FNDLOAD apps/appsdev 0 Y DOWNLOAD $JTF_TOP/patch/115/import/jtffw.lct file_name.ldt </v>
      </c>
    </row>
    <row r="1050" spans="1:18" hidden="1" x14ac:dyDescent="0.3">
      <c r="A1050" t="s">
        <v>5</v>
      </c>
      <c r="B1050" t="s">
        <v>1552</v>
      </c>
      <c r="C1050" t="s">
        <v>1559</v>
      </c>
      <c r="J1050">
        <f t="shared" si="97"/>
        <v>0</v>
      </c>
      <c r="K1050" t="str">
        <f t="shared" si="102"/>
        <v/>
      </c>
      <c r="L1050">
        <f t="shared" si="98"/>
        <v>0</v>
      </c>
      <c r="M1050" t="str">
        <f t="shared" si="99"/>
        <v/>
      </c>
      <c r="Q1050" t="str">
        <f t="shared" si="100"/>
        <v xml:space="preserve">FNDLOAD apps/appsdev 0 Y DOWNLOAD $JTF_TOP/patch/115/import/jtftkstt.lct .ldt </v>
      </c>
      <c r="R1050" t="str">
        <f t="shared" si="101"/>
        <v xml:space="preserve">FNDLOAD apps/appsdev 0 Y DOWNLOAD $JTF_TOP/patch/115/import/jtftkstt.lct file_name.ldt </v>
      </c>
    </row>
    <row r="1051" spans="1:18" hidden="1" x14ac:dyDescent="0.3">
      <c r="A1051" t="s">
        <v>5</v>
      </c>
      <c r="B1051" t="s">
        <v>1552</v>
      </c>
      <c r="C1051" t="s">
        <v>1560</v>
      </c>
      <c r="J1051">
        <f t="shared" si="97"/>
        <v>0</v>
      </c>
      <c r="K1051" t="str">
        <f t="shared" si="102"/>
        <v/>
      </c>
      <c r="L1051">
        <f t="shared" si="98"/>
        <v>0</v>
      </c>
      <c r="M1051" t="str">
        <f t="shared" si="99"/>
        <v/>
      </c>
      <c r="Q1051" t="str">
        <f t="shared" si="100"/>
        <v xml:space="preserve">FNDLOAD apps/appsdev 0 Y DOWNLOAD $JTF_TOP/patch/115/import/jtffmsrv.lct .ldt </v>
      </c>
      <c r="R1051" t="str">
        <f t="shared" si="101"/>
        <v xml:space="preserve">FNDLOAD apps/appsdev 0 Y DOWNLOAD $JTF_TOP/patch/115/import/jtffmsrv.lct file_name.ldt </v>
      </c>
    </row>
    <row r="1052" spans="1:18" hidden="1" x14ac:dyDescent="0.3">
      <c r="A1052" t="s">
        <v>5</v>
      </c>
      <c r="B1052" t="s">
        <v>1552</v>
      </c>
      <c r="C1052" t="s">
        <v>1561</v>
      </c>
      <c r="J1052">
        <f t="shared" si="97"/>
        <v>0</v>
      </c>
      <c r="K1052" t="str">
        <f t="shared" si="102"/>
        <v/>
      </c>
      <c r="L1052">
        <f t="shared" si="98"/>
        <v>0</v>
      </c>
      <c r="M1052" t="str">
        <f t="shared" si="99"/>
        <v/>
      </c>
      <c r="Q1052" t="str">
        <f t="shared" si="100"/>
        <v xml:space="preserve">FNDLOAD apps/appsdev 0 Y DOWNLOAD $JTF_TOP/patch/115/import/jtfihoss.lct .ldt </v>
      </c>
      <c r="R1052" t="str">
        <f t="shared" si="101"/>
        <v xml:space="preserve">FNDLOAD apps/appsdev 0 Y DOWNLOAD $JTF_TOP/patch/115/import/jtfihoss.lct file_name.ldt </v>
      </c>
    </row>
    <row r="1053" spans="1:18" hidden="1" x14ac:dyDescent="0.3">
      <c r="A1053" t="s">
        <v>5</v>
      </c>
      <c r="B1053" t="s">
        <v>1552</v>
      </c>
      <c r="C1053" t="s">
        <v>1562</v>
      </c>
      <c r="J1053">
        <f t="shared" si="97"/>
        <v>0</v>
      </c>
      <c r="K1053" t="str">
        <f t="shared" si="102"/>
        <v/>
      </c>
      <c r="L1053">
        <f t="shared" si="98"/>
        <v>0</v>
      </c>
      <c r="M1053" t="str">
        <f t="shared" si="99"/>
        <v/>
      </c>
      <c r="Q1053" t="str">
        <f t="shared" si="100"/>
        <v xml:space="preserve">FNDLOAD apps/appsdev 0 Y DOWNLOAD $JTF_TOP/patch/115/import/jtfnstab.lct .ldt </v>
      </c>
      <c r="R1053" t="str">
        <f t="shared" si="101"/>
        <v xml:space="preserve">FNDLOAD apps/appsdev 0 Y DOWNLOAD $JTF_TOP/patch/115/import/jtfnstab.lct file_name.ldt </v>
      </c>
    </row>
    <row r="1054" spans="1:18" hidden="1" x14ac:dyDescent="0.3">
      <c r="A1054" t="s">
        <v>5</v>
      </c>
      <c r="B1054" t="s">
        <v>1552</v>
      </c>
      <c r="C1054" t="s">
        <v>1563</v>
      </c>
      <c r="J1054">
        <f t="shared" si="97"/>
        <v>0</v>
      </c>
      <c r="K1054" t="str">
        <f t="shared" si="102"/>
        <v/>
      </c>
      <c r="L1054">
        <f t="shared" si="98"/>
        <v>0</v>
      </c>
      <c r="M1054" t="str">
        <f t="shared" si="99"/>
        <v/>
      </c>
      <c r="Q1054" t="str">
        <f t="shared" si="100"/>
        <v xml:space="preserve">FNDLOAD apps/appsdev 0 Y DOWNLOAD $JTF_TOP/patch/115/import/jtftter.lct .ldt </v>
      </c>
      <c r="R1054" t="str">
        <f t="shared" si="101"/>
        <v xml:space="preserve">FNDLOAD apps/appsdev 0 Y DOWNLOAD $JTF_TOP/patch/115/import/jtftter.lct file_name.ldt </v>
      </c>
    </row>
    <row r="1055" spans="1:18" hidden="1" x14ac:dyDescent="0.3">
      <c r="A1055" t="s">
        <v>5</v>
      </c>
      <c r="B1055" t="s">
        <v>1552</v>
      </c>
      <c r="C1055" t="s">
        <v>1564</v>
      </c>
      <c r="J1055">
        <f t="shared" si="97"/>
        <v>0</v>
      </c>
      <c r="K1055" t="str">
        <f t="shared" si="102"/>
        <v/>
      </c>
      <c r="L1055">
        <f t="shared" si="98"/>
        <v>0</v>
      </c>
      <c r="M1055" t="str">
        <f t="shared" si="99"/>
        <v/>
      </c>
      <c r="Q1055" t="str">
        <f t="shared" si="100"/>
        <v xml:space="preserve">FNDLOAD apps/appsdev 0 Y DOWNLOAD $JTF_TOP/patch/115/import/jtfact.lct .ldt </v>
      </c>
      <c r="R1055" t="str">
        <f t="shared" si="101"/>
        <v xml:space="preserve">FNDLOAD apps/appsdev 0 Y DOWNLOAD $JTF_TOP/patch/115/import/jtfact.lct file_name.ldt </v>
      </c>
    </row>
    <row r="1056" spans="1:18" hidden="1" x14ac:dyDescent="0.3">
      <c r="A1056" t="s">
        <v>5</v>
      </c>
      <c r="B1056" t="s">
        <v>1552</v>
      </c>
      <c r="C1056" t="s">
        <v>1565</v>
      </c>
      <c r="J1056">
        <f t="shared" si="97"/>
        <v>0</v>
      </c>
      <c r="K1056" t="str">
        <f t="shared" si="102"/>
        <v/>
      </c>
      <c r="L1056">
        <f t="shared" si="98"/>
        <v>0</v>
      </c>
      <c r="M1056" t="str">
        <f t="shared" si="99"/>
        <v/>
      </c>
      <c r="Q1056" t="str">
        <f t="shared" si="100"/>
        <v xml:space="preserve">FNDLOAD apps/appsdev 0 Y DOWNLOAD $JTF_TOP/patch/115/import/jtfhook.lct .ldt </v>
      </c>
      <c r="R1056" t="str">
        <f t="shared" si="101"/>
        <v xml:space="preserve">FNDLOAD apps/appsdev 0 Y DOWNLOAD $JTF_TOP/patch/115/import/jtfhook.lct file_name.ldt </v>
      </c>
    </row>
    <row r="1057" spans="1:18" hidden="1" x14ac:dyDescent="0.3">
      <c r="A1057" t="s">
        <v>5</v>
      </c>
      <c r="B1057" t="s">
        <v>1552</v>
      </c>
      <c r="C1057" t="s">
        <v>1566</v>
      </c>
      <c r="J1057">
        <f t="shared" si="97"/>
        <v>0</v>
      </c>
      <c r="K1057" t="str">
        <f t="shared" si="102"/>
        <v/>
      </c>
      <c r="L1057">
        <f t="shared" si="98"/>
        <v>0</v>
      </c>
      <c r="M1057" t="str">
        <f t="shared" si="99"/>
        <v/>
      </c>
      <c r="Q1057" t="str">
        <f t="shared" si="100"/>
        <v xml:space="preserve">FNDLOAD apps/appsdev 0 Y DOWNLOAD $JTF_TOP/patch/115/import/jtfllotd.lct .ldt </v>
      </c>
      <c r="R1057" t="str">
        <f t="shared" si="101"/>
        <v xml:space="preserve">FNDLOAD apps/appsdev 0 Y DOWNLOAD $JTF_TOP/patch/115/import/jtfllotd.lct file_name.ldt </v>
      </c>
    </row>
    <row r="1058" spans="1:18" hidden="1" x14ac:dyDescent="0.3">
      <c r="A1058" t="s">
        <v>5</v>
      </c>
      <c r="B1058" t="s">
        <v>1552</v>
      </c>
      <c r="C1058" t="s">
        <v>1567</v>
      </c>
      <c r="J1058">
        <f t="shared" si="97"/>
        <v>0</v>
      </c>
      <c r="K1058" t="str">
        <f t="shared" si="102"/>
        <v/>
      </c>
      <c r="L1058">
        <f t="shared" si="98"/>
        <v>0</v>
      </c>
      <c r="M1058" t="str">
        <f t="shared" si="99"/>
        <v/>
      </c>
      <c r="Q1058" t="str">
        <f t="shared" si="100"/>
        <v xml:space="preserve">FNDLOAD apps/appsdev 0 Y DOWNLOAD $JTF_TOP/patch/115/import/jtfihwps.lct .ldt </v>
      </c>
      <c r="R1058" t="str">
        <f t="shared" si="101"/>
        <v xml:space="preserve">FNDLOAD apps/appsdev 0 Y DOWNLOAD $JTF_TOP/patch/115/import/jtfihwps.lct file_name.ldt </v>
      </c>
    </row>
    <row r="1059" spans="1:18" hidden="1" x14ac:dyDescent="0.3">
      <c r="A1059" t="s">
        <v>5</v>
      </c>
      <c r="B1059" t="s">
        <v>1552</v>
      </c>
      <c r="C1059" t="s">
        <v>1568</v>
      </c>
      <c r="J1059">
        <f t="shared" si="97"/>
        <v>0</v>
      </c>
      <c r="K1059" t="str">
        <f t="shared" si="102"/>
        <v/>
      </c>
      <c r="L1059">
        <f t="shared" si="98"/>
        <v>0</v>
      </c>
      <c r="M1059" t="str">
        <f t="shared" si="99"/>
        <v/>
      </c>
      <c r="Q1059" t="str">
        <f t="shared" si="100"/>
        <v xml:space="preserve">FNDLOAD apps/appsdev 0 Y DOWNLOAD $JTF_TOP/patch/115/import/jtfprefabpolicy.lct .ldt </v>
      </c>
      <c r="R1059" t="str">
        <f t="shared" si="101"/>
        <v xml:space="preserve">FNDLOAD apps/appsdev 0 Y DOWNLOAD $JTF_TOP/patch/115/import/jtfprefabpolicy.lct file_name.ldt </v>
      </c>
    </row>
    <row r="1060" spans="1:18" hidden="1" x14ac:dyDescent="0.3">
      <c r="A1060" t="s">
        <v>5</v>
      </c>
      <c r="B1060" t="s">
        <v>1552</v>
      </c>
      <c r="C1060" t="s">
        <v>1569</v>
      </c>
      <c r="J1060">
        <f t="shared" si="97"/>
        <v>0</v>
      </c>
      <c r="K1060" t="str">
        <f t="shared" si="102"/>
        <v/>
      </c>
      <c r="L1060">
        <f t="shared" si="98"/>
        <v>0</v>
      </c>
      <c r="M1060" t="str">
        <f t="shared" si="99"/>
        <v/>
      </c>
      <c r="Q1060" t="str">
        <f t="shared" si="100"/>
        <v xml:space="preserve">FNDLOAD apps/appsdev 0 Y DOWNLOAD $JTF_TOP/patch/115/import/jtfamskillruledtls.lct .ldt </v>
      </c>
      <c r="R1060" t="str">
        <f t="shared" si="101"/>
        <v xml:space="preserve">FNDLOAD apps/appsdev 0 Y DOWNLOAD $JTF_TOP/patch/115/import/jtfamskillruledtls.lct file_name.ldt </v>
      </c>
    </row>
    <row r="1061" spans="1:18" hidden="1" x14ac:dyDescent="0.3">
      <c r="A1061" t="s">
        <v>5</v>
      </c>
      <c r="B1061" t="s">
        <v>1552</v>
      </c>
      <c r="C1061" t="s">
        <v>1570</v>
      </c>
      <c r="J1061">
        <f t="shared" si="97"/>
        <v>0</v>
      </c>
      <c r="K1061" t="str">
        <f t="shared" si="102"/>
        <v/>
      </c>
      <c r="L1061">
        <f t="shared" si="98"/>
        <v>0</v>
      </c>
      <c r="M1061" t="str">
        <f t="shared" si="99"/>
        <v/>
      </c>
      <c r="Q1061" t="str">
        <f t="shared" si="100"/>
        <v xml:space="preserve">FNDLOAD apps/appsdev 0 Y DOWNLOAD $JTF_TOP/patch/115/import/jtfarp.lct .ldt </v>
      </c>
      <c r="R1061" t="str">
        <f t="shared" si="101"/>
        <v xml:space="preserve">FNDLOAD apps/appsdev 0 Y DOWNLOAD $JTF_TOP/patch/115/import/jtfarp.lct file_name.ldt </v>
      </c>
    </row>
    <row r="1062" spans="1:18" hidden="1" x14ac:dyDescent="0.3">
      <c r="A1062" t="s">
        <v>5</v>
      </c>
      <c r="B1062" t="s">
        <v>1552</v>
      </c>
      <c r="C1062" t="s">
        <v>1571</v>
      </c>
      <c r="J1062">
        <f t="shared" si="97"/>
        <v>0</v>
      </c>
      <c r="K1062" t="str">
        <f t="shared" si="102"/>
        <v/>
      </c>
      <c r="L1062">
        <f t="shared" si="98"/>
        <v>0</v>
      </c>
      <c r="M1062" t="str">
        <f t="shared" si="99"/>
        <v/>
      </c>
      <c r="Q1062" t="str">
        <f t="shared" si="100"/>
        <v xml:space="preserve">FNDLOAD apps/appsdev 0 Y DOWNLOAD $JTF_TOP/patch/115/import/jtfdiag.lct .ldt </v>
      </c>
      <c r="R1062" t="str">
        <f t="shared" si="101"/>
        <v xml:space="preserve">FNDLOAD apps/appsdev 0 Y DOWNLOAD $JTF_TOP/patch/115/import/jtfdiag.lct file_name.ldt </v>
      </c>
    </row>
    <row r="1063" spans="1:18" hidden="1" x14ac:dyDescent="0.3">
      <c r="A1063" t="s">
        <v>5</v>
      </c>
      <c r="B1063" t="s">
        <v>1552</v>
      </c>
      <c r="C1063" t="s">
        <v>1572</v>
      </c>
      <c r="J1063">
        <f t="shared" si="97"/>
        <v>0</v>
      </c>
      <c r="K1063" t="str">
        <f t="shared" si="102"/>
        <v/>
      </c>
      <c r="L1063">
        <f t="shared" si="98"/>
        <v>0</v>
      </c>
      <c r="M1063" t="str">
        <f t="shared" si="99"/>
        <v/>
      </c>
      <c r="Q1063" t="str">
        <f t="shared" si="100"/>
        <v xml:space="preserve">FNDLOAD apps/appsdev 0 Y DOWNLOAD $JTF_TOP/patch/115/import/jtfamskillrule.lct .ldt </v>
      </c>
      <c r="R1063" t="str">
        <f t="shared" si="101"/>
        <v xml:space="preserve">FNDLOAD apps/appsdev 0 Y DOWNLOAD $JTF_TOP/patch/115/import/jtfamskillrule.lct file_name.ldt </v>
      </c>
    </row>
    <row r="1064" spans="1:18" hidden="1" x14ac:dyDescent="0.3">
      <c r="A1064" t="s">
        <v>5</v>
      </c>
      <c r="B1064" t="s">
        <v>1552</v>
      </c>
      <c r="C1064" t="s">
        <v>1573</v>
      </c>
      <c r="J1064">
        <f t="shared" si="97"/>
        <v>0</v>
      </c>
      <c r="K1064" t="str">
        <f t="shared" si="102"/>
        <v/>
      </c>
      <c r="L1064">
        <f t="shared" si="98"/>
        <v>0</v>
      </c>
      <c r="M1064" t="str">
        <f t="shared" si="99"/>
        <v/>
      </c>
      <c r="Q1064" t="str">
        <f t="shared" si="100"/>
        <v xml:space="preserve">FNDLOAD apps/appsdev 0 Y DOWNLOAD $JTF_TOP/patch/115/import/jtfiapp.lct .ldt </v>
      </c>
      <c r="R1064" t="str">
        <f t="shared" si="101"/>
        <v xml:space="preserve">FNDLOAD apps/appsdev 0 Y DOWNLOAD $JTF_TOP/patch/115/import/jtfiapp.lct file_name.ldt </v>
      </c>
    </row>
    <row r="1065" spans="1:18" hidden="1" x14ac:dyDescent="0.3">
      <c r="A1065" t="s">
        <v>5</v>
      </c>
      <c r="B1065" t="s">
        <v>1552</v>
      </c>
      <c r="C1065" t="s">
        <v>1574</v>
      </c>
      <c r="J1065">
        <f t="shared" si="97"/>
        <v>0</v>
      </c>
      <c r="K1065" t="str">
        <f t="shared" si="102"/>
        <v/>
      </c>
      <c r="L1065">
        <f t="shared" si="98"/>
        <v>0</v>
      </c>
      <c r="M1065" t="str">
        <f t="shared" si="99"/>
        <v/>
      </c>
      <c r="Q1065" t="str">
        <f t="shared" si="100"/>
        <v xml:space="preserve">FNDLOAD apps/appsdev 0 Y DOWNLOAD $JTF_TOP/patch/115/import/jtfapc.lct .ldt </v>
      </c>
      <c r="R1065" t="str">
        <f t="shared" si="101"/>
        <v xml:space="preserve">FNDLOAD apps/appsdev 0 Y DOWNLOAD $JTF_TOP/patch/115/import/jtfapc.lct file_name.ldt </v>
      </c>
    </row>
    <row r="1066" spans="1:18" hidden="1" x14ac:dyDescent="0.3">
      <c r="A1066" t="s">
        <v>5</v>
      </c>
      <c r="B1066" t="s">
        <v>1552</v>
      </c>
      <c r="C1066" t="s">
        <v>1575</v>
      </c>
      <c r="J1066">
        <f t="shared" si="97"/>
        <v>0</v>
      </c>
      <c r="K1066" t="str">
        <f t="shared" si="102"/>
        <v/>
      </c>
      <c r="L1066">
        <f t="shared" si="98"/>
        <v>0</v>
      </c>
      <c r="M1066" t="str">
        <f t="shared" si="99"/>
        <v/>
      </c>
      <c r="Q1066" t="str">
        <f t="shared" si="100"/>
        <v xml:space="preserve">FNDLOAD apps/appsdev 0 Y DOWNLOAD $JTF_TOP/patch/115/import/jtffmdsp.lct .ldt </v>
      </c>
      <c r="R1066" t="str">
        <f t="shared" si="101"/>
        <v xml:space="preserve">FNDLOAD apps/appsdev 0 Y DOWNLOAD $JTF_TOP/patch/115/import/jtffmdsp.lct file_name.ldt </v>
      </c>
    </row>
    <row r="1067" spans="1:18" hidden="1" x14ac:dyDescent="0.3">
      <c r="A1067" t="s">
        <v>5</v>
      </c>
      <c r="B1067" t="s">
        <v>1552</v>
      </c>
      <c r="C1067" t="s">
        <v>1576</v>
      </c>
      <c r="J1067">
        <f t="shared" si="97"/>
        <v>0</v>
      </c>
      <c r="K1067" t="str">
        <f t="shared" si="102"/>
        <v/>
      </c>
      <c r="L1067">
        <f t="shared" si="98"/>
        <v>0</v>
      </c>
      <c r="M1067" t="str">
        <f t="shared" si="99"/>
        <v/>
      </c>
      <c r="Q1067" t="str">
        <f t="shared" si="100"/>
        <v xml:space="preserve">FNDLOAD apps/appsdev 0 Y DOWNLOAD $JTF_TOP/patch/115/import/jtfhddtd.lct .ldt </v>
      </c>
      <c r="R1067" t="str">
        <f t="shared" si="101"/>
        <v xml:space="preserve">FNDLOAD apps/appsdev 0 Y DOWNLOAD $JTF_TOP/patch/115/import/jtfhddtd.lct file_name.ldt </v>
      </c>
    </row>
    <row r="1068" spans="1:18" hidden="1" x14ac:dyDescent="0.3">
      <c r="A1068" t="s">
        <v>5</v>
      </c>
      <c r="B1068" t="s">
        <v>1552</v>
      </c>
      <c r="C1068" t="s">
        <v>1577</v>
      </c>
      <c r="J1068">
        <f t="shared" si="97"/>
        <v>0</v>
      </c>
      <c r="K1068" t="str">
        <f t="shared" si="102"/>
        <v/>
      </c>
      <c r="L1068">
        <f t="shared" si="98"/>
        <v>0</v>
      </c>
      <c r="M1068" t="str">
        <f t="shared" si="99"/>
        <v/>
      </c>
      <c r="Q1068" t="str">
        <f t="shared" si="100"/>
        <v xml:space="preserve">FNDLOAD apps/appsdev 0 Y DOWNLOAD $JTF_TOP/patch/115/import/jtfdpf.lct .ldt </v>
      </c>
      <c r="R1068" t="str">
        <f t="shared" si="101"/>
        <v xml:space="preserve">FNDLOAD apps/appsdev 0 Y DOWNLOAD $JTF_TOP/patch/115/import/jtfdpf.lct file_name.ldt </v>
      </c>
    </row>
    <row r="1069" spans="1:18" hidden="1" x14ac:dyDescent="0.3">
      <c r="A1069" t="s">
        <v>5</v>
      </c>
      <c r="B1069" t="s">
        <v>1552</v>
      </c>
      <c r="C1069" t="s">
        <v>1578</v>
      </c>
      <c r="J1069">
        <f t="shared" si="97"/>
        <v>0</v>
      </c>
      <c r="K1069" t="str">
        <f t="shared" si="102"/>
        <v/>
      </c>
      <c r="L1069">
        <f t="shared" si="98"/>
        <v>0</v>
      </c>
      <c r="M1069" t="str">
        <f t="shared" si="99"/>
        <v/>
      </c>
      <c r="Q1069" t="str">
        <f t="shared" si="100"/>
        <v xml:space="preserve">FNDLOAD apps/appsdev 0 Y DOWNLOAD $JTF_TOP/patch/115/import/jtfhkdat.lct .ldt </v>
      </c>
      <c r="R1069" t="str">
        <f t="shared" si="101"/>
        <v xml:space="preserve">FNDLOAD apps/appsdev 0 Y DOWNLOAD $JTF_TOP/patch/115/import/jtfhkdat.lct file_name.ldt </v>
      </c>
    </row>
    <row r="1070" spans="1:18" hidden="1" x14ac:dyDescent="0.3">
      <c r="A1070" t="s">
        <v>5</v>
      </c>
      <c r="B1070" t="s">
        <v>1552</v>
      </c>
      <c r="C1070" t="s">
        <v>1579</v>
      </c>
      <c r="J1070">
        <f t="shared" si="97"/>
        <v>0</v>
      </c>
      <c r="K1070" t="str">
        <f t="shared" si="102"/>
        <v/>
      </c>
      <c r="L1070">
        <f t="shared" si="98"/>
        <v>0</v>
      </c>
      <c r="M1070" t="str">
        <f t="shared" si="99"/>
        <v/>
      </c>
      <c r="Q1070" t="str">
        <f t="shared" si="100"/>
        <v xml:space="preserve">FNDLOAD apps/appsdev 0 Y DOWNLOAD $JTF_TOP/patch/115/import/jtftksrs.lct .ldt </v>
      </c>
      <c r="R1070" t="str">
        <f t="shared" si="101"/>
        <v xml:space="preserve">FNDLOAD apps/appsdev 0 Y DOWNLOAD $JTF_TOP/patch/115/import/jtftksrs.lct file_name.ldt </v>
      </c>
    </row>
    <row r="1071" spans="1:18" hidden="1" x14ac:dyDescent="0.3">
      <c r="A1071" t="s">
        <v>5</v>
      </c>
      <c r="B1071" t="s">
        <v>1552</v>
      </c>
      <c r="C1071" t="s">
        <v>1580</v>
      </c>
      <c r="J1071">
        <f t="shared" si="97"/>
        <v>0</v>
      </c>
      <c r="K1071" t="str">
        <f t="shared" si="102"/>
        <v/>
      </c>
      <c r="L1071">
        <f t="shared" si="98"/>
        <v>0</v>
      </c>
      <c r="M1071" t="str">
        <f t="shared" si="99"/>
        <v/>
      </c>
      <c r="Q1071" t="str">
        <f t="shared" si="100"/>
        <v xml:space="preserve">FNDLOAD apps/appsdev 0 Y DOWNLOAD $JTF_TOP/patch/115/import/jtfqtype.lct .ldt </v>
      </c>
      <c r="R1071" t="str">
        <f t="shared" si="101"/>
        <v xml:space="preserve">FNDLOAD apps/appsdev 0 Y DOWNLOAD $JTF_TOP/patch/115/import/jtfqtype.lct file_name.ldt </v>
      </c>
    </row>
    <row r="1072" spans="1:18" hidden="1" x14ac:dyDescent="0.3">
      <c r="A1072" t="s">
        <v>5</v>
      </c>
      <c r="B1072" t="s">
        <v>1552</v>
      </c>
      <c r="C1072" t="s">
        <v>1581</v>
      </c>
      <c r="J1072">
        <f t="shared" si="97"/>
        <v>0</v>
      </c>
      <c r="K1072" t="str">
        <f t="shared" si="102"/>
        <v/>
      </c>
      <c r="L1072">
        <f t="shared" si="98"/>
        <v>0</v>
      </c>
      <c r="M1072" t="str">
        <f t="shared" si="99"/>
        <v/>
      </c>
      <c r="Q1072" t="str">
        <f t="shared" si="100"/>
        <v xml:space="preserve">FNDLOAD apps/appsdev 0 Y DOWNLOAD $JTF_TOP/patch/115/import/jtfxsvg.lct .ldt </v>
      </c>
      <c r="R1072" t="str">
        <f t="shared" si="101"/>
        <v xml:space="preserve">FNDLOAD apps/appsdev 0 Y DOWNLOAD $JTF_TOP/patch/115/import/jtfxsvg.lct file_name.ldt </v>
      </c>
    </row>
    <row r="1073" spans="1:18" hidden="1" x14ac:dyDescent="0.3">
      <c r="A1073" t="s">
        <v>5</v>
      </c>
      <c r="B1073" t="s">
        <v>1552</v>
      </c>
      <c r="C1073" t="s">
        <v>1582</v>
      </c>
      <c r="J1073">
        <f t="shared" si="97"/>
        <v>0</v>
      </c>
      <c r="K1073" t="str">
        <f t="shared" si="102"/>
        <v/>
      </c>
      <c r="L1073">
        <f t="shared" si="98"/>
        <v>0</v>
      </c>
      <c r="M1073" t="str">
        <f t="shared" si="99"/>
        <v/>
      </c>
      <c r="Q1073" t="str">
        <f t="shared" si="100"/>
        <v xml:space="preserve">FNDLOAD apps/appsdev 0 Y DOWNLOAD $JTF_TOP/patch/115/import/jtflload.lct .ldt </v>
      </c>
      <c r="R1073" t="str">
        <f t="shared" si="101"/>
        <v xml:space="preserve">FNDLOAD apps/appsdev 0 Y DOWNLOAD $JTF_TOP/patch/115/import/jtflload.lct file_name.ldt </v>
      </c>
    </row>
    <row r="1074" spans="1:18" hidden="1" x14ac:dyDescent="0.3">
      <c r="A1074" t="s">
        <v>5</v>
      </c>
      <c r="B1074" t="s">
        <v>1552</v>
      </c>
      <c r="C1074" t="s">
        <v>1583</v>
      </c>
      <c r="J1074">
        <f t="shared" si="97"/>
        <v>0</v>
      </c>
      <c r="K1074" t="str">
        <f t="shared" si="102"/>
        <v/>
      </c>
      <c r="L1074">
        <f t="shared" si="98"/>
        <v>0</v>
      </c>
      <c r="M1074" t="str">
        <f t="shared" si="99"/>
        <v/>
      </c>
      <c r="Q1074" t="str">
        <f t="shared" si="100"/>
        <v xml:space="preserve">FNDLOAD apps/appsdev 0 Y DOWNLOAD $JTF_TOP/patch/115/import/jtfsec.lct .ldt </v>
      </c>
      <c r="R1074" t="str">
        <f t="shared" si="101"/>
        <v xml:space="preserve">FNDLOAD apps/appsdev 0 Y DOWNLOAD $JTF_TOP/patch/115/import/jtfsec.lct file_name.ldt </v>
      </c>
    </row>
    <row r="1075" spans="1:18" hidden="1" x14ac:dyDescent="0.3">
      <c r="A1075" t="s">
        <v>5</v>
      </c>
      <c r="B1075" t="s">
        <v>1552</v>
      </c>
      <c r="C1075" t="s">
        <v>1584</v>
      </c>
      <c r="J1075">
        <f t="shared" si="97"/>
        <v>0</v>
      </c>
      <c r="K1075" t="str">
        <f t="shared" si="102"/>
        <v/>
      </c>
      <c r="L1075">
        <f t="shared" si="98"/>
        <v>0</v>
      </c>
      <c r="M1075" t="str">
        <f t="shared" si="99"/>
        <v/>
      </c>
      <c r="Q1075" t="str">
        <f t="shared" si="100"/>
        <v xml:space="preserve">FNDLOAD apps/appsdev 0 Y DOWNLOAD $JTF_TOP/patch/115/import/jtfamset.lct .ldt </v>
      </c>
      <c r="R1075" t="str">
        <f t="shared" si="101"/>
        <v xml:space="preserve">FNDLOAD apps/appsdev 0 Y DOWNLOAD $JTF_TOP/patch/115/import/jtfamset.lct file_name.ldt </v>
      </c>
    </row>
    <row r="1076" spans="1:18" hidden="1" x14ac:dyDescent="0.3">
      <c r="A1076" t="s">
        <v>5</v>
      </c>
      <c r="B1076" t="s">
        <v>1552</v>
      </c>
      <c r="C1076" t="s">
        <v>1585</v>
      </c>
      <c r="J1076">
        <f t="shared" si="97"/>
        <v>0</v>
      </c>
      <c r="K1076" t="str">
        <f t="shared" si="102"/>
        <v/>
      </c>
      <c r="L1076">
        <f t="shared" si="98"/>
        <v>0</v>
      </c>
      <c r="M1076" t="str">
        <f t="shared" si="99"/>
        <v/>
      </c>
      <c r="Q1076" t="str">
        <f t="shared" si="100"/>
        <v xml:space="preserve">FNDLOAD apps/appsdev 0 Y DOWNLOAD $JTF_TOP/patch/115/import/jtftupsd.lct .ldt </v>
      </c>
      <c r="R1076" t="str">
        <f t="shared" si="101"/>
        <v xml:space="preserve">FNDLOAD apps/appsdev 0 Y DOWNLOAD $JTF_TOP/patch/115/import/jtftupsd.lct file_name.ldt </v>
      </c>
    </row>
    <row r="1077" spans="1:18" hidden="1" x14ac:dyDescent="0.3">
      <c r="A1077" t="s">
        <v>5</v>
      </c>
      <c r="B1077" t="s">
        <v>1552</v>
      </c>
      <c r="C1077" t="s">
        <v>1586</v>
      </c>
      <c r="J1077">
        <f t="shared" si="97"/>
        <v>0</v>
      </c>
      <c r="K1077" t="str">
        <f t="shared" si="102"/>
        <v/>
      </c>
      <c r="L1077">
        <f t="shared" si="98"/>
        <v>0</v>
      </c>
      <c r="M1077" t="str">
        <f t="shared" si="99"/>
        <v/>
      </c>
      <c r="Q1077" t="str">
        <f t="shared" si="100"/>
        <v xml:space="preserve">FNDLOAD apps/appsdev 0 Y DOWNLOAD $JTF_TOP/patch/115/import/jtfnotes.lct .ldt </v>
      </c>
      <c r="R1077" t="str">
        <f t="shared" si="101"/>
        <v xml:space="preserve">FNDLOAD apps/appsdev 0 Y DOWNLOAD $JTF_TOP/patch/115/import/jtfnotes.lct file_name.ldt </v>
      </c>
    </row>
    <row r="1078" spans="1:18" hidden="1" x14ac:dyDescent="0.3">
      <c r="A1078" t="s">
        <v>5</v>
      </c>
      <c r="B1078" t="s">
        <v>1552</v>
      </c>
      <c r="C1078" t="s">
        <v>1587</v>
      </c>
      <c r="J1078">
        <f t="shared" si="97"/>
        <v>0</v>
      </c>
      <c r="K1078" t="str">
        <f t="shared" si="102"/>
        <v/>
      </c>
      <c r="L1078">
        <f t="shared" si="98"/>
        <v>0</v>
      </c>
      <c r="M1078" t="str">
        <f t="shared" si="99"/>
        <v/>
      </c>
      <c r="Q1078" t="str">
        <f t="shared" si="100"/>
        <v xml:space="preserve">FNDLOAD apps/appsdev 0 Y DOWNLOAD $JTF_TOP/patch/115/import/jtfevt.lct .ldt </v>
      </c>
      <c r="R1078" t="str">
        <f t="shared" si="101"/>
        <v xml:space="preserve">FNDLOAD apps/appsdev 0 Y DOWNLOAD $JTF_TOP/patch/115/import/jtfevt.lct file_name.ldt </v>
      </c>
    </row>
    <row r="1079" spans="1:18" hidden="1" x14ac:dyDescent="0.3">
      <c r="A1079" t="s">
        <v>5</v>
      </c>
      <c r="B1079" t="s">
        <v>1552</v>
      </c>
      <c r="C1079" t="s">
        <v>1588</v>
      </c>
      <c r="J1079">
        <f t="shared" si="97"/>
        <v>0</v>
      </c>
      <c r="K1079" t="str">
        <f t="shared" si="102"/>
        <v/>
      </c>
      <c r="L1079">
        <f t="shared" si="98"/>
        <v>0</v>
      </c>
      <c r="M1079" t="str">
        <f t="shared" si="99"/>
        <v/>
      </c>
      <c r="Q1079" t="str">
        <f t="shared" si="100"/>
        <v xml:space="preserve">FNDLOAD apps/appsdev 0 Y DOWNLOAD $JTF_TOP/patch/115/import/jtftkobj.lct .ldt </v>
      </c>
      <c r="R1079" t="str">
        <f t="shared" si="101"/>
        <v xml:space="preserve">FNDLOAD apps/appsdev 0 Y DOWNLOAD $JTF_TOP/patch/115/import/jtftkobj.lct file_name.ldt </v>
      </c>
    </row>
    <row r="1080" spans="1:18" hidden="1" x14ac:dyDescent="0.3">
      <c r="A1080" t="s">
        <v>5</v>
      </c>
      <c r="B1080" t="s">
        <v>1552</v>
      </c>
      <c r="C1080" t="s">
        <v>1589</v>
      </c>
      <c r="J1080">
        <f t="shared" si="97"/>
        <v>0</v>
      </c>
      <c r="K1080" t="str">
        <f t="shared" si="102"/>
        <v/>
      </c>
      <c r="L1080">
        <f t="shared" si="98"/>
        <v>0</v>
      </c>
      <c r="M1080" t="str">
        <f t="shared" si="99"/>
        <v/>
      </c>
      <c r="Q1080" t="str">
        <f t="shared" si="100"/>
        <v xml:space="preserve">FNDLOAD apps/appsdev 0 Y DOWNLOAD $JTF_TOP/patch/115/import/jtfihais.lct .ldt </v>
      </c>
      <c r="R1080" t="str">
        <f t="shared" si="101"/>
        <v xml:space="preserve">FNDLOAD apps/appsdev 0 Y DOWNLOAD $JTF_TOP/patch/115/import/jtfihais.lct file_name.ldt </v>
      </c>
    </row>
    <row r="1081" spans="1:18" hidden="1" x14ac:dyDescent="0.3">
      <c r="A1081" t="s">
        <v>5</v>
      </c>
      <c r="B1081" t="s">
        <v>1552</v>
      </c>
      <c r="C1081" t="s">
        <v>1590</v>
      </c>
      <c r="J1081">
        <f t="shared" si="97"/>
        <v>0</v>
      </c>
      <c r="K1081" t="str">
        <f t="shared" si="102"/>
        <v/>
      </c>
      <c r="L1081">
        <f t="shared" si="98"/>
        <v>0</v>
      </c>
      <c r="M1081" t="str">
        <f t="shared" si="99"/>
        <v/>
      </c>
      <c r="Q1081" t="str">
        <f t="shared" si="100"/>
        <v xml:space="preserve">FNDLOAD apps/appsdev 0 Y DOWNLOAD $JTF_TOP/patch/115/import/jtfqtusg.lct .ldt </v>
      </c>
      <c r="R1081" t="str">
        <f t="shared" si="101"/>
        <v xml:space="preserve">FNDLOAD apps/appsdev 0 Y DOWNLOAD $JTF_TOP/patch/115/import/jtfqtusg.lct file_name.ldt </v>
      </c>
    </row>
    <row r="1082" spans="1:18" hidden="1" x14ac:dyDescent="0.3">
      <c r="A1082" t="s">
        <v>5</v>
      </c>
      <c r="B1082" t="s">
        <v>1552</v>
      </c>
      <c r="C1082" t="s">
        <v>1591</v>
      </c>
      <c r="J1082">
        <f t="shared" si="97"/>
        <v>0</v>
      </c>
      <c r="K1082" t="str">
        <f t="shared" si="102"/>
        <v/>
      </c>
      <c r="L1082">
        <f t="shared" si="98"/>
        <v>0</v>
      </c>
      <c r="M1082" t="str">
        <f t="shared" si="99"/>
        <v/>
      </c>
      <c r="Q1082" t="str">
        <f t="shared" si="100"/>
        <v xml:space="preserve">FNDLOAD apps/appsdev 0 Y DOWNLOAD $JTF_TOP/patch/115/import/jtftsrc.lct .ldt </v>
      </c>
      <c r="R1082" t="str">
        <f t="shared" si="101"/>
        <v xml:space="preserve">FNDLOAD apps/appsdev 0 Y DOWNLOAD $JTF_TOP/patch/115/import/jtftsrc.lct file_name.ldt </v>
      </c>
    </row>
    <row r="1083" spans="1:18" hidden="1" x14ac:dyDescent="0.3">
      <c r="A1083" t="s">
        <v>5</v>
      </c>
      <c r="B1083" t="s">
        <v>1552</v>
      </c>
      <c r="C1083" t="s">
        <v>1592</v>
      </c>
      <c r="J1083">
        <f t="shared" si="97"/>
        <v>0</v>
      </c>
      <c r="K1083" t="str">
        <f t="shared" si="102"/>
        <v/>
      </c>
      <c r="L1083">
        <f t="shared" si="98"/>
        <v>0</v>
      </c>
      <c r="M1083" t="str">
        <f t="shared" si="99"/>
        <v/>
      </c>
      <c r="Q1083" t="str">
        <f t="shared" si="100"/>
        <v xml:space="preserve">FNDLOAD apps/appsdev 0 Y DOWNLOAD $JTF_TOP/patch/115/import/jtfumr.lct .ldt </v>
      </c>
      <c r="R1083" t="str">
        <f t="shared" si="101"/>
        <v xml:space="preserve">FNDLOAD apps/appsdev 0 Y DOWNLOAD $JTF_TOP/patch/115/import/jtfumr.lct file_name.ldt </v>
      </c>
    </row>
    <row r="1084" spans="1:18" hidden="1" x14ac:dyDescent="0.3">
      <c r="A1084" t="s">
        <v>5</v>
      </c>
      <c r="B1084" t="s">
        <v>1552</v>
      </c>
      <c r="C1084" t="s">
        <v>1593</v>
      </c>
      <c r="J1084">
        <f t="shared" si="97"/>
        <v>0</v>
      </c>
      <c r="K1084" t="str">
        <f t="shared" si="102"/>
        <v/>
      </c>
      <c r="L1084">
        <f t="shared" si="98"/>
        <v>0</v>
      </c>
      <c r="M1084" t="str">
        <f t="shared" si="99"/>
        <v/>
      </c>
      <c r="Q1084" t="str">
        <f t="shared" si="100"/>
        <v xml:space="preserve">FNDLOAD apps/appsdev 0 Y DOWNLOAD $JTF_TOP/patch/115/import/jtfbobjs.lct .ldt </v>
      </c>
      <c r="R1084" t="str">
        <f t="shared" si="101"/>
        <v xml:space="preserve">FNDLOAD apps/appsdev 0 Y DOWNLOAD $JTF_TOP/patch/115/import/jtfbobjs.lct file_name.ldt </v>
      </c>
    </row>
    <row r="1085" spans="1:18" hidden="1" x14ac:dyDescent="0.3">
      <c r="A1085" t="s">
        <v>5</v>
      </c>
      <c r="B1085" t="s">
        <v>1552</v>
      </c>
      <c r="C1085" t="s">
        <v>1594</v>
      </c>
      <c r="J1085">
        <f t="shared" si="97"/>
        <v>0</v>
      </c>
      <c r="K1085" t="str">
        <f t="shared" si="102"/>
        <v/>
      </c>
      <c r="L1085">
        <f t="shared" si="98"/>
        <v>0</v>
      </c>
      <c r="M1085" t="str">
        <f t="shared" si="99"/>
        <v/>
      </c>
      <c r="Q1085" t="str">
        <f t="shared" si="100"/>
        <v xml:space="preserve">FNDLOAD apps/appsdev 0 Y DOWNLOAD $JTF_TOP/patch/115/import/jtfrsrrl.lct .ldt </v>
      </c>
      <c r="R1085" t="str">
        <f t="shared" si="101"/>
        <v xml:space="preserve">FNDLOAD apps/appsdev 0 Y DOWNLOAD $JTF_TOP/patch/115/import/jtfrsrrl.lct file_name.ldt </v>
      </c>
    </row>
    <row r="1086" spans="1:18" hidden="1" x14ac:dyDescent="0.3">
      <c r="A1086" t="s">
        <v>5</v>
      </c>
      <c r="B1086" t="s">
        <v>1552</v>
      </c>
      <c r="C1086" t="s">
        <v>1595</v>
      </c>
      <c r="J1086">
        <f t="shared" si="97"/>
        <v>0</v>
      </c>
      <c r="K1086" t="str">
        <f t="shared" si="102"/>
        <v/>
      </c>
      <c r="L1086">
        <f t="shared" si="98"/>
        <v>0</v>
      </c>
      <c r="M1086" t="str">
        <f t="shared" si="99"/>
        <v/>
      </c>
      <c r="Q1086" t="str">
        <f t="shared" si="100"/>
        <v xml:space="preserve">FNDLOAD apps/appsdev 0 Y DOWNLOAD $JTF_TOP/patch/115/import/jtfnsvby.lct .ldt </v>
      </c>
      <c r="R1086" t="str">
        <f t="shared" si="101"/>
        <v xml:space="preserve">FNDLOAD apps/appsdev 0 Y DOWNLOAD $JTF_TOP/patch/115/import/jtfnsvby.lct file_name.ldt </v>
      </c>
    </row>
    <row r="1087" spans="1:18" hidden="1" x14ac:dyDescent="0.3">
      <c r="A1087" t="s">
        <v>5</v>
      </c>
      <c r="B1087" t="s">
        <v>1552</v>
      </c>
      <c r="C1087" t="s">
        <v>1596</v>
      </c>
      <c r="J1087">
        <f t="shared" si="97"/>
        <v>0</v>
      </c>
      <c r="K1087" t="str">
        <f t="shared" si="102"/>
        <v/>
      </c>
      <c r="L1087">
        <f t="shared" si="98"/>
        <v>0</v>
      </c>
      <c r="M1087" t="str">
        <f t="shared" si="99"/>
        <v/>
      </c>
      <c r="Q1087" t="str">
        <f t="shared" si="100"/>
        <v xml:space="preserve">FNDLOAD apps/appsdev 0 Y DOWNLOAD $JTF_TOP/patch/115/import/jtfihacs.lct .ldt </v>
      </c>
      <c r="R1087" t="str">
        <f t="shared" si="101"/>
        <v xml:space="preserve">FNDLOAD apps/appsdev 0 Y DOWNLOAD $JTF_TOP/patch/115/import/jtfihacs.lct file_name.ldt </v>
      </c>
    </row>
    <row r="1088" spans="1:18" hidden="1" x14ac:dyDescent="0.3">
      <c r="A1088" t="s">
        <v>5</v>
      </c>
      <c r="B1088" t="s">
        <v>1552</v>
      </c>
      <c r="C1088" t="s">
        <v>1597</v>
      </c>
      <c r="J1088">
        <f t="shared" si="97"/>
        <v>0</v>
      </c>
      <c r="K1088" t="str">
        <f t="shared" si="102"/>
        <v/>
      </c>
      <c r="L1088">
        <f t="shared" si="98"/>
        <v>0</v>
      </c>
      <c r="M1088" t="str">
        <f t="shared" si="99"/>
        <v/>
      </c>
      <c r="Q1088" t="str">
        <f t="shared" si="100"/>
        <v xml:space="preserve">FNDLOAD apps/appsdev 0 Y DOWNLOAD $JTF_TOP/patch/115/import/jtfgrid.lct .ldt </v>
      </c>
      <c r="R1088" t="str">
        <f t="shared" si="101"/>
        <v xml:space="preserve">FNDLOAD apps/appsdev 0 Y DOWNLOAD $JTF_TOP/patch/115/import/jtfgrid.lct file_name.ldt </v>
      </c>
    </row>
    <row r="1089" spans="1:18" hidden="1" x14ac:dyDescent="0.3">
      <c r="A1089" t="s">
        <v>5</v>
      </c>
      <c r="B1089" t="s">
        <v>1552</v>
      </c>
      <c r="C1089" t="s">
        <v>1598</v>
      </c>
      <c r="J1089">
        <f t="shared" si="97"/>
        <v>0</v>
      </c>
      <c r="K1089" t="str">
        <f t="shared" si="102"/>
        <v/>
      </c>
      <c r="L1089">
        <f t="shared" si="98"/>
        <v>0</v>
      </c>
      <c r="M1089" t="str">
        <f t="shared" si="99"/>
        <v/>
      </c>
      <c r="Q1089" t="str">
        <f t="shared" si="100"/>
        <v xml:space="preserve">FNDLOAD apps/appsdev 0 Y DOWNLOAD $JTF_TOP/patch/115/import/jtftkpri.lct .ldt </v>
      </c>
      <c r="R1089" t="str">
        <f t="shared" si="101"/>
        <v xml:space="preserve">FNDLOAD apps/appsdev 0 Y DOWNLOAD $JTF_TOP/patch/115/import/jtftkpri.lct file_name.ldt </v>
      </c>
    </row>
    <row r="1090" spans="1:18" hidden="1" x14ac:dyDescent="0.3">
      <c r="A1090" t="s">
        <v>5</v>
      </c>
      <c r="B1090" t="s">
        <v>1552</v>
      </c>
      <c r="C1090" t="s">
        <v>1599</v>
      </c>
      <c r="J1090">
        <f t="shared" si="97"/>
        <v>0</v>
      </c>
      <c r="K1090" t="str">
        <f t="shared" si="102"/>
        <v/>
      </c>
      <c r="L1090">
        <f t="shared" si="98"/>
        <v>0</v>
      </c>
      <c r="M1090" t="str">
        <f t="shared" si="99"/>
        <v/>
      </c>
      <c r="Q1090" t="str">
        <f t="shared" si="100"/>
        <v xml:space="preserve">FNDLOAD apps/appsdev 0 Y DOWNLOAD $JTF_TOP/patch/115/import/jtftksts.lct .ldt </v>
      </c>
      <c r="R1090" t="str">
        <f t="shared" si="101"/>
        <v xml:space="preserve">FNDLOAD apps/appsdev 0 Y DOWNLOAD $JTF_TOP/patch/115/import/jtftksts.lct file_name.ldt </v>
      </c>
    </row>
    <row r="1091" spans="1:18" hidden="1" x14ac:dyDescent="0.3">
      <c r="A1091" t="s">
        <v>5</v>
      </c>
      <c r="B1091" t="s">
        <v>1552</v>
      </c>
      <c r="C1091" t="s">
        <v>1600</v>
      </c>
      <c r="J1091">
        <f t="shared" si="97"/>
        <v>0</v>
      </c>
      <c r="K1091" t="str">
        <f t="shared" si="102"/>
        <v/>
      </c>
      <c r="L1091">
        <f t="shared" si="98"/>
        <v>0</v>
      </c>
      <c r="M1091" t="str">
        <f t="shared" si="99"/>
        <v/>
      </c>
      <c r="Q1091" t="str">
        <f t="shared" si="100"/>
        <v xml:space="preserve">FNDLOAD apps/appsdev 0 Y DOWNLOAD $JTF_TOP/patch/115/import/jtftktmp.lct .ldt </v>
      </c>
      <c r="R1091" t="str">
        <f t="shared" si="101"/>
        <v xml:space="preserve">FNDLOAD apps/appsdev 0 Y DOWNLOAD $JTF_TOP/patch/115/import/jtftktmp.lct file_name.ldt </v>
      </c>
    </row>
    <row r="1092" spans="1:18" hidden="1" x14ac:dyDescent="0.3">
      <c r="A1092" t="s">
        <v>5</v>
      </c>
      <c r="B1092" t="s">
        <v>1552</v>
      </c>
      <c r="C1092" t="s">
        <v>1601</v>
      </c>
      <c r="J1092">
        <f t="shared" si="97"/>
        <v>0</v>
      </c>
      <c r="K1092" t="str">
        <f t="shared" si="102"/>
        <v/>
      </c>
      <c r="L1092">
        <f t="shared" si="98"/>
        <v>0</v>
      </c>
      <c r="M1092" t="str">
        <f t="shared" si="99"/>
        <v/>
      </c>
      <c r="Q1092" t="str">
        <f t="shared" si="100"/>
        <v xml:space="preserve">FNDLOAD apps/appsdev 0 Y DOWNLOAD $JTF_TOP/patch/115/import/jtfrsres.lct .ldt </v>
      </c>
      <c r="R1092" t="str">
        <f t="shared" si="101"/>
        <v xml:space="preserve">FNDLOAD apps/appsdev 0 Y DOWNLOAD $JTF_TOP/patch/115/import/jtfrsres.lct file_name.ldt </v>
      </c>
    </row>
    <row r="1093" spans="1:18" hidden="1" x14ac:dyDescent="0.3">
      <c r="A1093" t="s">
        <v>5</v>
      </c>
      <c r="B1093" t="s">
        <v>1552</v>
      </c>
      <c r="C1093" t="s">
        <v>1602</v>
      </c>
      <c r="J1093">
        <f t="shared" ref="J1093:J1156" si="103">IF(ISERROR(FIND(" &amp;",G1093)),LEN(G1093),FIND(" &amp;",G1093)-1)</f>
        <v>0</v>
      </c>
      <c r="K1093" t="str">
        <f t="shared" si="102"/>
        <v/>
      </c>
      <c r="L1093">
        <f t="shared" ref="L1093:L1156" si="104">IF(ISERROR(FIND(" &amp;",G1093,J1093+2)),LEN(G1093)-J1093,FIND(" &amp;",G1093,J1093+2)-J1093-$D$2)</f>
        <v>0</v>
      </c>
      <c r="M1093" t="str">
        <f t="shared" ref="M1093:M1156" si="105">IF(H1093&gt;=2,IF(ISERROR(MID(G1093,J1093+$D$2,L1093)),"",MID(G1093,J1093+$D$2,L1093)),"")</f>
        <v/>
      </c>
      <c r="Q1093" t="str">
        <f t="shared" ref="Q1093:Q1156" si="106">CONCATENATE("FNDLOAD apps/",$C$2," 0 Y DOWNLOAD $",B1093,"_TOP/patch/115/import/",C1093," ",N1093,".ldt ",F1093,IF(K1093="","",CONCATENATE(" ",K1093,"='",N1093,"'")),IF(M1093="","",CONCATENATE(" ",M1093,"='",O1093,"'")))</f>
        <v xml:space="preserve">FNDLOAD apps/appsdev 0 Y DOWNLOAD $JTF_TOP/patch/115/import/jtfmobjr.lct .ldt </v>
      </c>
      <c r="R1093" t="str">
        <f t="shared" ref="R1093:R1156" si="107">CONCATENATE("FNDLOAD apps/",$C$2," 0 Y DOWNLOAD $",B1093,"_TOP/patch/115/import/",C1093," file_name.ldt ",F1093,IF(K1093="","",CONCATENATE(" ",K1093,"='",LOWER(K1093),"'")))</f>
        <v xml:space="preserve">FNDLOAD apps/appsdev 0 Y DOWNLOAD $JTF_TOP/patch/115/import/jtfmobjr.lct file_name.ldt </v>
      </c>
    </row>
    <row r="1094" spans="1:18" hidden="1" x14ac:dyDescent="0.3">
      <c r="A1094" t="s">
        <v>5</v>
      </c>
      <c r="B1094" t="s">
        <v>1552</v>
      </c>
      <c r="C1094" t="s">
        <v>1603</v>
      </c>
      <c r="J1094">
        <f t="shared" si="103"/>
        <v>0</v>
      </c>
      <c r="K1094" t="str">
        <f t="shared" si="102"/>
        <v/>
      </c>
      <c r="L1094">
        <f t="shared" si="104"/>
        <v>0</v>
      </c>
      <c r="M1094" t="str">
        <f t="shared" si="105"/>
        <v/>
      </c>
      <c r="Q1094" t="str">
        <f t="shared" si="106"/>
        <v xml:space="preserve">FNDLOAD apps/appsdev 0 Y DOWNLOAD $JTF_TOP/patch/115/import/jtffmqry.lct .ldt </v>
      </c>
      <c r="R1094" t="str">
        <f t="shared" si="107"/>
        <v xml:space="preserve">FNDLOAD apps/appsdev 0 Y DOWNLOAD $JTF_TOP/patch/115/import/jtffmqry.lct file_name.ldt </v>
      </c>
    </row>
    <row r="1095" spans="1:18" hidden="1" x14ac:dyDescent="0.3">
      <c r="A1095" t="s">
        <v>5</v>
      </c>
      <c r="B1095" t="s">
        <v>1552</v>
      </c>
      <c r="C1095" t="s">
        <v>1604</v>
      </c>
      <c r="J1095">
        <f t="shared" si="103"/>
        <v>0</v>
      </c>
      <c r="K1095" t="str">
        <f t="shared" si="102"/>
        <v/>
      </c>
      <c r="L1095">
        <f t="shared" si="104"/>
        <v>0</v>
      </c>
      <c r="M1095" t="str">
        <f t="shared" si="105"/>
        <v/>
      </c>
      <c r="Q1095" t="str">
        <f t="shared" si="106"/>
        <v xml:space="preserve">FNDLOAD apps/appsdev 0 Y DOWNLOAD $JTF_TOP/patch/115/import/jtfmuhks.lct .ldt </v>
      </c>
      <c r="R1095" t="str">
        <f t="shared" si="107"/>
        <v xml:space="preserve">FNDLOAD apps/appsdev 0 Y DOWNLOAD $JTF_TOP/patch/115/import/jtfmuhks.lct file_name.ldt </v>
      </c>
    </row>
    <row r="1096" spans="1:18" hidden="1" x14ac:dyDescent="0.3">
      <c r="A1096" t="s">
        <v>5</v>
      </c>
      <c r="B1096" t="s">
        <v>1552</v>
      </c>
      <c r="C1096" t="s">
        <v>1605</v>
      </c>
      <c r="J1096">
        <f t="shared" si="103"/>
        <v>0</v>
      </c>
      <c r="K1096" t="str">
        <f t="shared" si="102"/>
        <v/>
      </c>
      <c r="L1096">
        <f t="shared" si="104"/>
        <v>0</v>
      </c>
      <c r="M1096" t="str">
        <f t="shared" si="105"/>
        <v/>
      </c>
      <c r="Q1096" t="str">
        <f t="shared" si="106"/>
        <v xml:space="preserve">FNDLOAD apps/appsdev 0 Y DOWNLOAD $JTF_TOP/patch/115/import/jtfae.lct .ldt </v>
      </c>
      <c r="R1096" t="str">
        <f t="shared" si="107"/>
        <v xml:space="preserve">FNDLOAD apps/appsdev 0 Y DOWNLOAD $JTF_TOP/patch/115/import/jtfae.lct file_name.ldt </v>
      </c>
    </row>
    <row r="1097" spans="1:18" hidden="1" x14ac:dyDescent="0.3">
      <c r="A1097" t="s">
        <v>5</v>
      </c>
      <c r="B1097" t="s">
        <v>1552</v>
      </c>
      <c r="C1097" t="s">
        <v>1606</v>
      </c>
      <c r="J1097">
        <f t="shared" si="103"/>
        <v>0</v>
      </c>
      <c r="K1097" t="str">
        <f t="shared" si="102"/>
        <v/>
      </c>
      <c r="L1097">
        <f t="shared" si="104"/>
        <v>0</v>
      </c>
      <c r="M1097" t="str">
        <f t="shared" si="105"/>
        <v/>
      </c>
      <c r="Q1097" t="str">
        <f t="shared" si="106"/>
        <v xml:space="preserve">FNDLOAD apps/appsdev 0 Y DOWNLOAD $JTF_TOP/patch/115/import/jtfmobjs.lct .ldt </v>
      </c>
      <c r="R1097" t="str">
        <f t="shared" si="107"/>
        <v xml:space="preserve">FNDLOAD apps/appsdev 0 Y DOWNLOAD $JTF_TOP/patch/115/import/jtfmobjs.lct file_name.ldt </v>
      </c>
    </row>
    <row r="1098" spans="1:18" hidden="1" x14ac:dyDescent="0.3">
      <c r="A1098" t="s">
        <v>5</v>
      </c>
      <c r="B1098" t="s">
        <v>1552</v>
      </c>
      <c r="C1098" t="s">
        <v>1607</v>
      </c>
      <c r="J1098">
        <f t="shared" si="103"/>
        <v>0</v>
      </c>
      <c r="K1098" t="str">
        <f t="shared" si="102"/>
        <v/>
      </c>
      <c r="L1098">
        <f t="shared" si="104"/>
        <v>0</v>
      </c>
      <c r="M1098" t="str">
        <f t="shared" si="105"/>
        <v/>
      </c>
      <c r="Q1098" t="str">
        <f t="shared" si="106"/>
        <v xml:space="preserve">FNDLOAD apps/appsdev 0 Y DOWNLOAD $JTF_TOP/patch/115/import/jtfrshss.lct .ldt </v>
      </c>
      <c r="R1098" t="str">
        <f t="shared" si="107"/>
        <v xml:space="preserve">FNDLOAD apps/appsdev 0 Y DOWNLOAD $JTF_TOP/patch/115/import/jtfrshss.lct file_name.ldt </v>
      </c>
    </row>
    <row r="1099" spans="1:18" hidden="1" x14ac:dyDescent="0.3">
      <c r="A1099" t="s">
        <v>5</v>
      </c>
      <c r="B1099" t="s">
        <v>1552</v>
      </c>
      <c r="C1099" t="s">
        <v>1608</v>
      </c>
      <c r="J1099">
        <f t="shared" si="103"/>
        <v>0</v>
      </c>
      <c r="K1099" t="str">
        <f t="shared" si="102"/>
        <v/>
      </c>
      <c r="L1099">
        <f t="shared" si="104"/>
        <v>0</v>
      </c>
      <c r="M1099" t="str">
        <f t="shared" si="105"/>
        <v/>
      </c>
      <c r="Q1099" t="str">
        <f t="shared" si="106"/>
        <v xml:space="preserve">FNDLOAD apps/appsdev 0 Y DOWNLOAD $JTF_TOP/patch/115/import/jtfprefabcache.lct .ldt </v>
      </c>
      <c r="R1099" t="str">
        <f t="shared" si="107"/>
        <v xml:space="preserve">FNDLOAD apps/appsdev 0 Y DOWNLOAD $JTF_TOP/patch/115/import/jtfprefabcache.lct file_name.ldt </v>
      </c>
    </row>
    <row r="1100" spans="1:18" hidden="1" x14ac:dyDescent="0.3">
      <c r="A1100" t="s">
        <v>5</v>
      </c>
      <c r="B1100" t="s">
        <v>1552</v>
      </c>
      <c r="C1100" t="s">
        <v>1609</v>
      </c>
      <c r="J1100">
        <f t="shared" si="103"/>
        <v>0</v>
      </c>
      <c r="K1100" t="str">
        <f t="shared" si="102"/>
        <v/>
      </c>
      <c r="L1100">
        <f t="shared" si="104"/>
        <v>0</v>
      </c>
      <c r="M1100" t="str">
        <f t="shared" si="105"/>
        <v/>
      </c>
      <c r="Q1100" t="str">
        <f t="shared" si="106"/>
        <v xml:space="preserve">FNDLOAD apps/appsdev 0 Y DOWNLOAD $JTF_TOP/patch/115/import/jtfobmap.lct .ldt </v>
      </c>
      <c r="R1100" t="str">
        <f t="shared" si="107"/>
        <v xml:space="preserve">FNDLOAD apps/appsdev 0 Y DOWNLOAD $JTF_TOP/patch/115/import/jtfobmap.lct file_name.ldt </v>
      </c>
    </row>
    <row r="1101" spans="1:18" hidden="1" x14ac:dyDescent="0.3">
      <c r="A1101" t="s">
        <v>5</v>
      </c>
      <c r="B1101" t="s">
        <v>1552</v>
      </c>
      <c r="C1101" t="s">
        <v>1610</v>
      </c>
      <c r="J1101">
        <f t="shared" si="103"/>
        <v>0</v>
      </c>
      <c r="K1101" t="str">
        <f t="shared" si="102"/>
        <v/>
      </c>
      <c r="L1101">
        <f t="shared" si="104"/>
        <v>0</v>
      </c>
      <c r="M1101" t="str">
        <f t="shared" si="105"/>
        <v/>
      </c>
      <c r="Q1101" t="str">
        <f t="shared" si="106"/>
        <v xml:space="preserve">FNDLOAD apps/appsdev 0 Y DOWNLOAD $JTF_TOP/patch/115/import/jtfihres.lct .ldt </v>
      </c>
      <c r="R1101" t="str">
        <f t="shared" si="107"/>
        <v xml:space="preserve">FNDLOAD apps/appsdev 0 Y DOWNLOAD $JTF_TOP/patch/115/import/jtfihres.lct file_name.ldt </v>
      </c>
    </row>
    <row r="1102" spans="1:18" hidden="1" x14ac:dyDescent="0.3">
      <c r="A1102" t="s">
        <v>5</v>
      </c>
      <c r="B1102" t="s">
        <v>1552</v>
      </c>
      <c r="C1102" t="s">
        <v>1611</v>
      </c>
      <c r="J1102">
        <f t="shared" si="103"/>
        <v>0</v>
      </c>
      <c r="K1102" t="str">
        <f t="shared" si="102"/>
        <v/>
      </c>
      <c r="L1102">
        <f t="shared" si="104"/>
        <v>0</v>
      </c>
      <c r="M1102" t="str">
        <f t="shared" si="105"/>
        <v/>
      </c>
      <c r="Q1102" t="str">
        <f t="shared" si="106"/>
        <v xml:space="preserve">FNDLOAD apps/appsdev 0 Y DOWNLOAD $JTF_TOP/patch/115/import/jtfperz.lct .ldt </v>
      </c>
      <c r="R1102" t="str">
        <f t="shared" si="107"/>
        <v xml:space="preserve">FNDLOAD apps/appsdev 0 Y DOWNLOAD $JTF_TOP/patch/115/import/jtfperz.lct file_name.ldt </v>
      </c>
    </row>
    <row r="1103" spans="1:18" hidden="1" x14ac:dyDescent="0.3">
      <c r="A1103" t="s">
        <v>5</v>
      </c>
      <c r="B1103" t="s">
        <v>1552</v>
      </c>
      <c r="C1103" t="s">
        <v>1612</v>
      </c>
      <c r="J1103">
        <f t="shared" si="103"/>
        <v>0</v>
      </c>
      <c r="K1103" t="str">
        <f t="shared" si="102"/>
        <v/>
      </c>
      <c r="L1103">
        <f t="shared" si="104"/>
        <v>0</v>
      </c>
      <c r="M1103" t="str">
        <f t="shared" si="105"/>
        <v/>
      </c>
      <c r="Q1103" t="str">
        <f t="shared" si="106"/>
        <v xml:space="preserve">FNDLOAD apps/appsdev 0 Y DOWNLOAD $JTF_TOP/patch/115/import/jtfamvat.lct .ldt </v>
      </c>
      <c r="R1103" t="str">
        <f t="shared" si="107"/>
        <v xml:space="preserve">FNDLOAD apps/appsdev 0 Y DOWNLOAD $JTF_TOP/patch/115/import/jtfamvat.lct file_name.ldt </v>
      </c>
    </row>
    <row r="1104" spans="1:18" hidden="1" x14ac:dyDescent="0.3">
      <c r="A1104" t="s">
        <v>5</v>
      </c>
      <c r="B1104" t="s">
        <v>1552</v>
      </c>
      <c r="C1104" t="s">
        <v>1613</v>
      </c>
      <c r="J1104">
        <f t="shared" si="103"/>
        <v>0</v>
      </c>
      <c r="K1104" t="str">
        <f t="shared" si="102"/>
        <v/>
      </c>
      <c r="L1104">
        <f t="shared" si="104"/>
        <v>0</v>
      </c>
      <c r="M1104" t="str">
        <f t="shared" si="105"/>
        <v/>
      </c>
      <c r="Q1104" t="str">
        <f t="shared" si="106"/>
        <v xml:space="preserve">FNDLOAD apps/appsdev 0 Y DOWNLOAD $JTF_TOP/patch/115/import/jtfxinv.lct .ldt </v>
      </c>
      <c r="R1104" t="str">
        <f t="shared" si="107"/>
        <v xml:space="preserve">FNDLOAD apps/appsdev 0 Y DOWNLOAD $JTF_TOP/patch/115/import/jtfxinv.lct file_name.ldt </v>
      </c>
    </row>
    <row r="1105" spans="1:18" hidden="1" x14ac:dyDescent="0.3">
      <c r="A1105" t="s">
        <v>5</v>
      </c>
      <c r="B1105" t="s">
        <v>1552</v>
      </c>
      <c r="C1105" t="s">
        <v>1614</v>
      </c>
      <c r="J1105">
        <f t="shared" si="103"/>
        <v>0</v>
      </c>
      <c r="K1105" t="str">
        <f t="shared" si="102"/>
        <v/>
      </c>
      <c r="L1105">
        <f t="shared" si="104"/>
        <v>0</v>
      </c>
      <c r="M1105" t="str">
        <f t="shared" si="105"/>
        <v/>
      </c>
      <c r="Q1105" t="str">
        <f t="shared" si="106"/>
        <v xml:space="preserve">FNDLOAD apps/appsdev 0 Y DOWNLOAD $JTF_TOP/patch/115/import/jtftktyp.lct .ldt </v>
      </c>
      <c r="R1105" t="str">
        <f t="shared" si="107"/>
        <v xml:space="preserve">FNDLOAD apps/appsdev 0 Y DOWNLOAD $JTF_TOP/patch/115/import/jtftktyp.lct file_name.ldt </v>
      </c>
    </row>
    <row r="1106" spans="1:18" hidden="1" x14ac:dyDescent="0.3">
      <c r="A1106" t="s">
        <v>5</v>
      </c>
      <c r="B1106" t="s">
        <v>1552</v>
      </c>
      <c r="C1106" t="s">
        <v>1615</v>
      </c>
      <c r="J1106">
        <f t="shared" si="103"/>
        <v>0</v>
      </c>
      <c r="K1106" t="str">
        <f t="shared" si="102"/>
        <v/>
      </c>
      <c r="L1106">
        <f t="shared" si="104"/>
        <v>0</v>
      </c>
      <c r="M1106" t="str">
        <f t="shared" si="105"/>
        <v/>
      </c>
      <c r="Q1106" t="str">
        <f t="shared" si="106"/>
        <v xml:space="preserve">FNDLOAD apps/appsdev 0 Y DOWNLOAD $JTF_TOP/patch/115/import/jtfrstwt.lct .ldt </v>
      </c>
      <c r="R1106" t="str">
        <f t="shared" si="107"/>
        <v xml:space="preserve">FNDLOAD apps/appsdev 0 Y DOWNLOAD $JTF_TOP/patch/115/import/jtfrstwt.lct file_name.ldt </v>
      </c>
    </row>
    <row r="1107" spans="1:18" hidden="1" x14ac:dyDescent="0.3">
      <c r="A1107" t="s">
        <v>5</v>
      </c>
      <c r="B1107" t="s">
        <v>1552</v>
      </c>
      <c r="C1107" t="s">
        <v>1616</v>
      </c>
      <c r="J1107">
        <f t="shared" si="103"/>
        <v>0</v>
      </c>
      <c r="K1107" t="str">
        <f t="shared" si="102"/>
        <v/>
      </c>
      <c r="L1107">
        <f t="shared" si="104"/>
        <v>0</v>
      </c>
      <c r="M1107" t="str">
        <f t="shared" si="105"/>
        <v/>
      </c>
      <c r="Q1107" t="str">
        <f t="shared" si="106"/>
        <v xml:space="preserve">FNDLOAD apps/appsdev 0 Y DOWNLOAD $JTF_TOP/patch/115/import/jtfrsgrp.lct .ldt </v>
      </c>
      <c r="R1107" t="str">
        <f t="shared" si="107"/>
        <v xml:space="preserve">FNDLOAD apps/appsdev 0 Y DOWNLOAD $JTF_TOP/patch/115/import/jtfrsgrp.lct file_name.ldt </v>
      </c>
    </row>
    <row r="1108" spans="1:18" hidden="1" x14ac:dyDescent="0.3">
      <c r="A1108" t="s">
        <v>5</v>
      </c>
      <c r="B1108" t="s">
        <v>1552</v>
      </c>
      <c r="C1108" t="s">
        <v>1617</v>
      </c>
      <c r="J1108">
        <f t="shared" si="103"/>
        <v>0</v>
      </c>
      <c r="K1108" t="str">
        <f t="shared" si="102"/>
        <v/>
      </c>
      <c r="L1108">
        <f t="shared" si="104"/>
        <v>0</v>
      </c>
      <c r="M1108" t="str">
        <f t="shared" si="105"/>
        <v/>
      </c>
      <c r="Q1108" t="str">
        <f t="shared" si="106"/>
        <v xml:space="preserve">FNDLOAD apps/appsdev 0 Y DOWNLOAD $JTF_TOP/patch/115/import/CacSRPeriodCats.lct .ldt </v>
      </c>
      <c r="R1108" t="str">
        <f t="shared" si="107"/>
        <v xml:space="preserve">FNDLOAD apps/appsdev 0 Y DOWNLOAD $JTF_TOP/patch/115/import/CacSRPeriodCats.lct file_name.ldt </v>
      </c>
    </row>
    <row r="1109" spans="1:18" hidden="1" x14ac:dyDescent="0.3">
      <c r="A1109" t="s">
        <v>5</v>
      </c>
      <c r="B1109" t="s">
        <v>1552</v>
      </c>
      <c r="C1109" t="s">
        <v>1618</v>
      </c>
      <c r="J1109">
        <f t="shared" si="103"/>
        <v>0</v>
      </c>
      <c r="K1109" t="str">
        <f t="shared" si="102"/>
        <v/>
      </c>
      <c r="L1109">
        <f t="shared" si="104"/>
        <v>0</v>
      </c>
      <c r="M1109" t="str">
        <f t="shared" si="105"/>
        <v/>
      </c>
      <c r="Q1109" t="str">
        <f t="shared" si="106"/>
        <v xml:space="preserve">FNDLOAD apps/appsdev 0 Y DOWNLOAD $JTF_TOP/patch/115/import/jtfrspar.lct .ldt </v>
      </c>
      <c r="R1109" t="str">
        <f t="shared" si="107"/>
        <v xml:space="preserve">FNDLOAD apps/appsdev 0 Y DOWNLOAD $JTF_TOP/patch/115/import/jtfrspar.lct file_name.ldt </v>
      </c>
    </row>
    <row r="1110" spans="1:18" hidden="1" x14ac:dyDescent="0.3">
      <c r="A1110" t="s">
        <v>5</v>
      </c>
      <c r="B1110" t="s">
        <v>1552</v>
      </c>
      <c r="C1110" t="s">
        <v>1619</v>
      </c>
      <c r="J1110">
        <f t="shared" si="103"/>
        <v>0</v>
      </c>
      <c r="K1110" t="str">
        <f t="shared" ref="K1110:K1173" si="108">IF(ISERROR(LEFT(G1110,FIND(" &amp;",G1110)-1)),CONCATENATE(G1110,""),LEFT(G1110,FIND(" &amp;",G1110)-1))</f>
        <v/>
      </c>
      <c r="L1110">
        <f t="shared" si="104"/>
        <v>0</v>
      </c>
      <c r="M1110" t="str">
        <f t="shared" si="105"/>
        <v/>
      </c>
      <c r="Q1110" t="str">
        <f t="shared" si="106"/>
        <v xml:space="preserve">FNDLOAD apps/appsdev 0 Y DOWNLOAD $JTF_TOP/patch/115/import/jtfbrmpr.lct .ldt </v>
      </c>
      <c r="R1110" t="str">
        <f t="shared" si="107"/>
        <v xml:space="preserve">FNDLOAD apps/appsdev 0 Y DOWNLOAD $JTF_TOP/patch/115/import/jtfbrmpr.lct file_name.ldt </v>
      </c>
    </row>
    <row r="1111" spans="1:18" hidden="1" x14ac:dyDescent="0.3">
      <c r="A1111" t="s">
        <v>5</v>
      </c>
      <c r="B1111" t="s">
        <v>1552</v>
      </c>
      <c r="C1111" t="s">
        <v>1620</v>
      </c>
      <c r="J1111">
        <f t="shared" si="103"/>
        <v>0</v>
      </c>
      <c r="K1111" t="str">
        <f t="shared" si="108"/>
        <v/>
      </c>
      <c r="L1111">
        <f t="shared" si="104"/>
        <v>0</v>
      </c>
      <c r="M1111" t="str">
        <f t="shared" si="105"/>
        <v/>
      </c>
      <c r="Q1111" t="str">
        <f t="shared" si="106"/>
        <v xml:space="preserve">FNDLOAD apps/appsdev 0 Y DOWNLOAD $JTF_TOP/patch/115/import/jtfihrss.lct .ldt </v>
      </c>
      <c r="R1111" t="str">
        <f t="shared" si="107"/>
        <v xml:space="preserve">FNDLOAD apps/appsdev 0 Y DOWNLOAD $JTF_TOP/patch/115/import/jtfihrss.lct file_name.ldt </v>
      </c>
    </row>
    <row r="1112" spans="1:18" hidden="1" x14ac:dyDescent="0.3">
      <c r="A1112" t="s">
        <v>5</v>
      </c>
      <c r="B1112" t="s">
        <v>1552</v>
      </c>
      <c r="C1112" t="s">
        <v>1621</v>
      </c>
      <c r="J1112">
        <f t="shared" si="103"/>
        <v>0</v>
      </c>
      <c r="K1112" t="str">
        <f t="shared" si="108"/>
        <v/>
      </c>
      <c r="L1112">
        <f t="shared" si="104"/>
        <v>0</v>
      </c>
      <c r="M1112" t="str">
        <f t="shared" si="105"/>
        <v/>
      </c>
      <c r="Q1112" t="str">
        <f t="shared" si="106"/>
        <v xml:space="preserve">FNDLOAD apps/appsdev 0 Y DOWNLOAD $JTF_TOP/patch/115/import/jtftkstm.lct .ldt </v>
      </c>
      <c r="R1112" t="str">
        <f t="shared" si="107"/>
        <v xml:space="preserve">FNDLOAD apps/appsdev 0 Y DOWNLOAD $JTF_TOP/patch/115/import/jtftkstm.lct file_name.ldt </v>
      </c>
    </row>
    <row r="1113" spans="1:18" hidden="1" x14ac:dyDescent="0.3">
      <c r="A1113" t="s">
        <v>5</v>
      </c>
      <c r="B1113" t="s">
        <v>1552</v>
      </c>
      <c r="C1113" t="s">
        <v>1622</v>
      </c>
      <c r="J1113">
        <f t="shared" si="103"/>
        <v>0</v>
      </c>
      <c r="K1113" t="str">
        <f t="shared" si="108"/>
        <v/>
      </c>
      <c r="L1113">
        <f t="shared" si="104"/>
        <v>0</v>
      </c>
      <c r="M1113" t="str">
        <f t="shared" si="105"/>
        <v/>
      </c>
      <c r="Q1113" t="str">
        <f t="shared" si="106"/>
        <v xml:space="preserve">FNDLOAD apps/appsdev 0 Y DOWNLOAD $JTF_TOP/patch/115/import/jtfqusg.lct .ldt </v>
      </c>
      <c r="R1113" t="str">
        <f t="shared" si="107"/>
        <v xml:space="preserve">FNDLOAD apps/appsdev 0 Y DOWNLOAD $JTF_TOP/patch/115/import/jtfqusg.lct file_name.ldt </v>
      </c>
    </row>
    <row r="1114" spans="1:18" hidden="1" x14ac:dyDescent="0.3">
      <c r="A1114" t="s">
        <v>5</v>
      </c>
      <c r="B1114" t="s">
        <v>1552</v>
      </c>
      <c r="C1114" t="s">
        <v>1623</v>
      </c>
      <c r="J1114">
        <f t="shared" si="103"/>
        <v>0</v>
      </c>
      <c r="K1114" t="str">
        <f t="shared" si="108"/>
        <v/>
      </c>
      <c r="L1114">
        <f t="shared" si="104"/>
        <v>0</v>
      </c>
      <c r="M1114" t="str">
        <f t="shared" si="105"/>
        <v/>
      </c>
      <c r="Q1114" t="str">
        <f t="shared" si="106"/>
        <v xml:space="preserve">FNDLOAD apps/appsdev 0 Y DOWNLOAD $JTF_TOP/patch/115/import/jtfamterrattribute.lct .ldt </v>
      </c>
      <c r="R1114" t="str">
        <f t="shared" si="107"/>
        <v xml:space="preserve">FNDLOAD apps/appsdev 0 Y DOWNLOAD $JTF_TOP/patch/115/import/jtfamterrattribute.lct file_name.ldt </v>
      </c>
    </row>
    <row r="1115" spans="1:18" hidden="1" x14ac:dyDescent="0.3">
      <c r="A1115" t="s">
        <v>5</v>
      </c>
      <c r="B1115" t="s">
        <v>1552</v>
      </c>
      <c r="C1115" t="s">
        <v>1624</v>
      </c>
      <c r="J1115">
        <f t="shared" si="103"/>
        <v>0</v>
      </c>
      <c r="K1115" t="str">
        <f t="shared" si="108"/>
        <v/>
      </c>
      <c r="L1115">
        <f t="shared" si="104"/>
        <v>0</v>
      </c>
      <c r="M1115" t="str">
        <f t="shared" si="105"/>
        <v/>
      </c>
      <c r="Q1115" t="str">
        <f t="shared" si="106"/>
        <v xml:space="preserve">FNDLOAD apps/appsdev 0 Y DOWNLOAD $JTF_TOP/patch/115/import/jtfbrmrt.lct .ldt </v>
      </c>
      <c r="R1115" t="str">
        <f t="shared" si="107"/>
        <v xml:space="preserve">FNDLOAD apps/appsdev 0 Y DOWNLOAD $JTF_TOP/patch/115/import/jtfbrmrt.lct file_name.ldt </v>
      </c>
    </row>
    <row r="1116" spans="1:18" hidden="1" x14ac:dyDescent="0.3">
      <c r="A1116" t="s">
        <v>5</v>
      </c>
      <c r="B1116" t="s">
        <v>1552</v>
      </c>
      <c r="C1116" t="s">
        <v>1625</v>
      </c>
      <c r="J1116">
        <f t="shared" si="103"/>
        <v>0</v>
      </c>
      <c r="K1116" t="str">
        <f t="shared" si="108"/>
        <v/>
      </c>
      <c r="L1116">
        <f t="shared" si="104"/>
        <v>0</v>
      </c>
      <c r="M1116" t="str">
        <f t="shared" si="105"/>
        <v/>
      </c>
      <c r="Q1116" t="str">
        <f t="shared" si="106"/>
        <v xml:space="preserve">FNDLOAD apps/appsdev 0 Y DOWNLOAD $JTF_TOP/patch/115/import/jtfihmst.lct .ldt </v>
      </c>
      <c r="R1116" t="str">
        <f t="shared" si="107"/>
        <v xml:space="preserve">FNDLOAD apps/appsdev 0 Y DOWNLOAD $JTF_TOP/patch/115/import/jtfihmst.lct file_name.ldt </v>
      </c>
    </row>
    <row r="1117" spans="1:18" hidden="1" x14ac:dyDescent="0.3">
      <c r="A1117" t="s">
        <v>5</v>
      </c>
      <c r="B1117" t="s">
        <v>1552</v>
      </c>
      <c r="C1117" t="s">
        <v>1626</v>
      </c>
      <c r="J1117">
        <f t="shared" si="103"/>
        <v>0</v>
      </c>
      <c r="K1117" t="str">
        <f t="shared" si="108"/>
        <v/>
      </c>
      <c r="L1117">
        <f t="shared" si="104"/>
        <v>0</v>
      </c>
      <c r="M1117" t="str">
        <f t="shared" si="105"/>
        <v/>
      </c>
      <c r="Q1117" t="str">
        <f t="shared" si="106"/>
        <v xml:space="preserve">FNDLOAD apps/appsdev 0 Y DOWNLOAD $JTF_TOP/patch/115/import/jtfhcobj.lct .ldt </v>
      </c>
      <c r="R1117" t="str">
        <f t="shared" si="107"/>
        <v xml:space="preserve">FNDLOAD apps/appsdev 0 Y DOWNLOAD $JTF_TOP/patch/115/import/jtfhcobj.lct file_name.ldt </v>
      </c>
    </row>
    <row r="1118" spans="1:18" hidden="1" x14ac:dyDescent="0.3">
      <c r="A1118" t="s">
        <v>5</v>
      </c>
      <c r="B1118" t="s">
        <v>1552</v>
      </c>
      <c r="C1118" t="s">
        <v>1627</v>
      </c>
      <c r="J1118">
        <f t="shared" si="103"/>
        <v>0</v>
      </c>
      <c r="K1118" t="str">
        <f t="shared" si="108"/>
        <v/>
      </c>
      <c r="L1118">
        <f t="shared" si="104"/>
        <v>0</v>
      </c>
      <c r="M1118" t="str">
        <f t="shared" si="105"/>
        <v/>
      </c>
      <c r="Q1118" t="str">
        <f t="shared" si="106"/>
        <v xml:space="preserve">FNDLOAD apps/appsdev 0 Y DOWNLOAD $JTF_TOP/patch/115/import/CacSRPeriodDtlTypes.lct .ldt </v>
      </c>
      <c r="R1118" t="str">
        <f t="shared" si="107"/>
        <v xml:space="preserve">FNDLOAD apps/appsdev 0 Y DOWNLOAD $JTF_TOP/patch/115/import/CacSRPeriodDtlTypes.lct file_name.ldt </v>
      </c>
    </row>
    <row r="1119" spans="1:18" hidden="1" x14ac:dyDescent="0.3">
      <c r="A1119" t="s">
        <v>5</v>
      </c>
      <c r="B1119" t="s">
        <v>1552</v>
      </c>
      <c r="C1119" t="s">
        <v>1628</v>
      </c>
      <c r="J1119">
        <f t="shared" si="103"/>
        <v>0</v>
      </c>
      <c r="K1119" t="str">
        <f t="shared" si="108"/>
        <v/>
      </c>
      <c r="L1119">
        <f t="shared" si="104"/>
        <v>0</v>
      </c>
      <c r="M1119" t="str">
        <f t="shared" si="105"/>
        <v/>
      </c>
      <c r="Q1119" t="str">
        <f t="shared" si="106"/>
        <v xml:space="preserve">FNDLOAD apps/appsdev 0 Y DOWNLOAD $JTF_TOP/patch/115/import/jtfsqua.lct .ldt </v>
      </c>
      <c r="R1119" t="str">
        <f t="shared" si="107"/>
        <v xml:space="preserve">FNDLOAD apps/appsdev 0 Y DOWNLOAD $JTF_TOP/patch/115/import/jtfsqua.lct file_name.ldt </v>
      </c>
    </row>
    <row r="1120" spans="1:18" hidden="1" x14ac:dyDescent="0.3">
      <c r="A1120" t="s">
        <v>5</v>
      </c>
      <c r="B1120" t="s">
        <v>1552</v>
      </c>
      <c r="C1120" t="s">
        <v>1629</v>
      </c>
      <c r="J1120">
        <f t="shared" si="103"/>
        <v>0</v>
      </c>
      <c r="K1120" t="str">
        <f t="shared" si="108"/>
        <v/>
      </c>
      <c r="L1120">
        <f t="shared" si="104"/>
        <v>0</v>
      </c>
      <c r="M1120" t="str">
        <f t="shared" si="105"/>
        <v/>
      </c>
      <c r="Q1120" t="str">
        <f t="shared" si="106"/>
        <v xml:space="preserve">FNDLOAD apps/appsdev 0 Y DOWNLOAD $JTF_TOP/patch/115/import/jtfbiscf.lct .ldt </v>
      </c>
      <c r="R1120" t="str">
        <f t="shared" si="107"/>
        <v xml:space="preserve">FNDLOAD apps/appsdev 0 Y DOWNLOAD $JTF_TOP/patch/115/import/jtfbiscf.lct file_name.ldt </v>
      </c>
    </row>
    <row r="1121" spans="1:18" hidden="1" x14ac:dyDescent="0.3">
      <c r="A1121" t="s">
        <v>5</v>
      </c>
      <c r="B1121" t="s">
        <v>1552</v>
      </c>
      <c r="C1121" t="s">
        <v>1630</v>
      </c>
      <c r="J1121">
        <f t="shared" si="103"/>
        <v>0</v>
      </c>
      <c r="K1121" t="str">
        <f t="shared" si="108"/>
        <v/>
      </c>
      <c r="L1121">
        <f t="shared" si="104"/>
        <v>0</v>
      </c>
      <c r="M1121" t="str">
        <f t="shared" si="105"/>
        <v/>
      </c>
      <c r="Q1121" t="str">
        <f t="shared" si="106"/>
        <v xml:space="preserve">FNDLOAD apps/appsdev 0 Y DOWNLOAD $JTF_TOP/patch/115/import/jtfnsnt.lct .ldt </v>
      </c>
      <c r="R1121" t="str">
        <f t="shared" si="107"/>
        <v xml:space="preserve">FNDLOAD apps/appsdev 0 Y DOWNLOAD $JTF_TOP/patch/115/import/jtfnsnt.lct file_name.ldt </v>
      </c>
    </row>
    <row r="1122" spans="1:18" hidden="1" x14ac:dyDescent="0.3">
      <c r="A1122" t="s">
        <v>5</v>
      </c>
      <c r="B1122" t="s">
        <v>1552</v>
      </c>
      <c r="C1122" t="s">
        <v>1631</v>
      </c>
      <c r="J1122">
        <f t="shared" si="103"/>
        <v>0</v>
      </c>
      <c r="K1122" t="str">
        <f t="shared" si="108"/>
        <v/>
      </c>
      <c r="L1122">
        <f t="shared" si="104"/>
        <v>0</v>
      </c>
      <c r="M1122" t="str">
        <f t="shared" si="105"/>
        <v/>
      </c>
      <c r="Q1122" t="str">
        <f t="shared" si="106"/>
        <v xml:space="preserve">FNDLOAD apps/appsdev 0 Y DOWNLOAD $JTF_TOP/patch/115/import/jtfamvit.lct .ldt </v>
      </c>
      <c r="R1122" t="str">
        <f t="shared" si="107"/>
        <v xml:space="preserve">FNDLOAD apps/appsdev 0 Y DOWNLOAD $JTF_TOP/patch/115/import/jtfamvit.lct file_name.ldt </v>
      </c>
    </row>
    <row r="1123" spans="1:18" hidden="1" x14ac:dyDescent="0.3">
      <c r="A1123" t="s">
        <v>5</v>
      </c>
      <c r="B1123" t="s">
        <v>1552</v>
      </c>
      <c r="C1123" t="s">
        <v>1632</v>
      </c>
      <c r="J1123">
        <f t="shared" si="103"/>
        <v>0</v>
      </c>
      <c r="K1123" t="str">
        <f t="shared" si="108"/>
        <v/>
      </c>
      <c r="L1123">
        <f t="shared" si="104"/>
        <v>0</v>
      </c>
      <c r="M1123" t="str">
        <f t="shared" si="105"/>
        <v/>
      </c>
      <c r="Q1123" t="str">
        <f t="shared" si="106"/>
        <v xml:space="preserve">FNDLOAD apps/appsdev 0 Y DOWNLOAD $JTF_TOP/patch/115/import/jtfihaas.lct .ldt </v>
      </c>
      <c r="R1123" t="str">
        <f t="shared" si="107"/>
        <v xml:space="preserve">FNDLOAD apps/appsdev 0 Y DOWNLOAD $JTF_TOP/patch/115/import/jtfihaas.lct file_name.ldt </v>
      </c>
    </row>
    <row r="1124" spans="1:18" hidden="1" x14ac:dyDescent="0.3">
      <c r="A1124" t="s">
        <v>5</v>
      </c>
      <c r="B1124" t="s">
        <v>1552</v>
      </c>
      <c r="C1124" t="s">
        <v>1633</v>
      </c>
      <c r="J1124">
        <f t="shared" si="103"/>
        <v>0</v>
      </c>
      <c r="K1124" t="str">
        <f t="shared" si="108"/>
        <v/>
      </c>
      <c r="L1124">
        <f t="shared" si="104"/>
        <v>0</v>
      </c>
      <c r="M1124" t="str">
        <f t="shared" si="105"/>
        <v/>
      </c>
      <c r="Q1124" t="str">
        <f t="shared" si="106"/>
        <v xml:space="preserve">FNDLOAD apps/appsdev 0 Y DOWNLOAD $JTF_TOP/patch/115/import/jtfttupd.lct .ldt </v>
      </c>
      <c r="R1124" t="str">
        <f t="shared" si="107"/>
        <v xml:space="preserve">FNDLOAD apps/appsdev 0 Y DOWNLOAD $JTF_TOP/patch/115/import/jtfttupd.lct file_name.ldt </v>
      </c>
    </row>
    <row r="1125" spans="1:18" hidden="1" x14ac:dyDescent="0.3">
      <c r="A1125" t="s">
        <v>5</v>
      </c>
      <c r="B1125" t="s">
        <v>1552</v>
      </c>
      <c r="C1125" t="s">
        <v>1634</v>
      </c>
      <c r="J1125">
        <f t="shared" si="103"/>
        <v>0</v>
      </c>
      <c r="K1125" t="str">
        <f t="shared" si="108"/>
        <v/>
      </c>
      <c r="L1125">
        <f t="shared" si="104"/>
        <v>0</v>
      </c>
      <c r="M1125" t="str">
        <f t="shared" si="105"/>
        <v/>
      </c>
      <c r="Q1125" t="str">
        <f t="shared" si="106"/>
        <v xml:space="preserve">FNDLOAD apps/appsdev 0 Y DOWNLOAD $JTF_TOP/patch/115/import/jtfnstr.lct .ldt </v>
      </c>
      <c r="R1125" t="str">
        <f t="shared" si="107"/>
        <v xml:space="preserve">FNDLOAD apps/appsdev 0 Y DOWNLOAD $JTF_TOP/patch/115/import/jtfnstr.lct file_name.ldt </v>
      </c>
    </row>
    <row r="1126" spans="1:18" hidden="1" x14ac:dyDescent="0.3">
      <c r="A1126" t="s">
        <v>5</v>
      </c>
      <c r="B1126" t="s">
        <v>1635</v>
      </c>
      <c r="C1126" t="s">
        <v>1636</v>
      </c>
      <c r="J1126">
        <f t="shared" si="103"/>
        <v>0</v>
      </c>
      <c r="K1126" t="str">
        <f t="shared" si="108"/>
        <v/>
      </c>
      <c r="L1126">
        <f t="shared" si="104"/>
        <v>0</v>
      </c>
      <c r="M1126" t="str">
        <f t="shared" si="105"/>
        <v/>
      </c>
      <c r="Q1126" t="str">
        <f t="shared" si="106"/>
        <v xml:space="preserve">FNDLOAD apps/appsdev 0 Y DOWNLOAD $GMD_TOP/patch/115/import/gmdqsts.lct .ldt </v>
      </c>
      <c r="R1126" t="str">
        <f t="shared" si="107"/>
        <v xml:space="preserve">FNDLOAD apps/appsdev 0 Y DOWNLOAD $GMD_TOP/patch/115/import/gmdqsts.lct file_name.ldt </v>
      </c>
    </row>
    <row r="1127" spans="1:18" hidden="1" x14ac:dyDescent="0.3">
      <c r="A1127" t="s">
        <v>5</v>
      </c>
      <c r="B1127" t="s">
        <v>1635</v>
      </c>
      <c r="C1127" t="s">
        <v>1637</v>
      </c>
      <c r="J1127">
        <f t="shared" si="103"/>
        <v>0</v>
      </c>
      <c r="K1127" t="str">
        <f t="shared" si="108"/>
        <v/>
      </c>
      <c r="L1127">
        <f t="shared" si="104"/>
        <v>0</v>
      </c>
      <c r="M1127" t="str">
        <f t="shared" si="105"/>
        <v/>
      </c>
      <c r="Q1127" t="str">
        <f t="shared" si="106"/>
        <v xml:space="preserve">FNDLOAD apps/appsdev 0 Y DOWNLOAD $GMD_TOP/patch/115/import/gmdstats.lct .ldt </v>
      </c>
      <c r="R1127" t="str">
        <f t="shared" si="107"/>
        <v xml:space="preserve">FNDLOAD apps/appsdev 0 Y DOWNLOAD $GMD_TOP/patch/115/import/gmdstats.lct file_name.ldt </v>
      </c>
    </row>
    <row r="1128" spans="1:18" hidden="1" x14ac:dyDescent="0.3">
      <c r="A1128" t="s">
        <v>5</v>
      </c>
      <c r="B1128" t="s">
        <v>1635</v>
      </c>
      <c r="C1128" t="s">
        <v>1638</v>
      </c>
      <c r="J1128">
        <f t="shared" si="103"/>
        <v>0</v>
      </c>
      <c r="K1128" t="str">
        <f t="shared" si="108"/>
        <v/>
      </c>
      <c r="L1128">
        <f t="shared" si="104"/>
        <v>0</v>
      </c>
      <c r="M1128" t="str">
        <f t="shared" si="105"/>
        <v/>
      </c>
      <c r="Q1128" t="str">
        <f t="shared" si="106"/>
        <v xml:space="preserve">FNDLOAD apps/appsdev 0 Y DOWNLOAD $GMD_TOP/patch/115/import/gmdtstmd.lct .ldt </v>
      </c>
      <c r="R1128" t="str">
        <f t="shared" si="107"/>
        <v xml:space="preserve">FNDLOAD apps/appsdev 0 Y DOWNLOAD $GMD_TOP/patch/115/import/gmdtstmd.lct file_name.ldt </v>
      </c>
    </row>
    <row r="1129" spans="1:18" hidden="1" x14ac:dyDescent="0.3">
      <c r="A1129" t="s">
        <v>5</v>
      </c>
      <c r="B1129" t="s">
        <v>1639</v>
      </c>
      <c r="C1129" t="s">
        <v>1640</v>
      </c>
      <c r="J1129">
        <f t="shared" si="103"/>
        <v>0</v>
      </c>
      <c r="K1129" t="str">
        <f t="shared" si="108"/>
        <v/>
      </c>
      <c r="L1129">
        <f t="shared" si="104"/>
        <v>0</v>
      </c>
      <c r="M1129" t="str">
        <f t="shared" si="105"/>
        <v/>
      </c>
      <c r="Q1129" t="str">
        <f t="shared" si="106"/>
        <v xml:space="preserve">FNDLOAD apps/appsdev 0 Y DOWNLOAD $JA_TOP/patch/115/import/jaipaprf.lct .ldt </v>
      </c>
      <c r="R1129" t="str">
        <f t="shared" si="107"/>
        <v xml:space="preserve">FNDLOAD apps/appsdev 0 Y DOWNLOAD $JA_TOP/patch/115/import/jaipaprf.lct file_name.ldt </v>
      </c>
    </row>
    <row r="1130" spans="1:18" hidden="1" x14ac:dyDescent="0.3">
      <c r="A1130" t="s">
        <v>5</v>
      </c>
      <c r="B1130" t="s">
        <v>1639</v>
      </c>
      <c r="C1130" t="s">
        <v>1641</v>
      </c>
      <c r="J1130">
        <f t="shared" si="103"/>
        <v>0</v>
      </c>
      <c r="K1130" t="str">
        <f t="shared" si="108"/>
        <v/>
      </c>
      <c r="L1130">
        <f t="shared" si="104"/>
        <v>0</v>
      </c>
      <c r="M1130" t="str">
        <f t="shared" si="105"/>
        <v/>
      </c>
      <c r="Q1130" t="str">
        <f t="shared" si="106"/>
        <v xml:space="preserve">FNDLOAD apps/appsdev 0 Y DOWNLOAD $JA_TOP/patch/115/import/jaipacxdef.lct .ldt </v>
      </c>
      <c r="R1130" t="str">
        <f t="shared" si="107"/>
        <v xml:space="preserve">FNDLOAD apps/appsdev 0 Y DOWNLOAD $JA_TOP/patch/115/import/jaipacxdef.lct file_name.ldt </v>
      </c>
    </row>
    <row r="1131" spans="1:18" hidden="1" x14ac:dyDescent="0.3">
      <c r="A1131" t="s">
        <v>5</v>
      </c>
      <c r="B1131" t="s">
        <v>1639</v>
      </c>
      <c r="C1131" t="s">
        <v>1642</v>
      </c>
      <c r="J1131">
        <f t="shared" si="103"/>
        <v>0</v>
      </c>
      <c r="K1131" t="str">
        <f t="shared" si="108"/>
        <v/>
      </c>
      <c r="L1131">
        <f t="shared" si="104"/>
        <v>0</v>
      </c>
      <c r="M1131" t="str">
        <f t="shared" si="105"/>
        <v/>
      </c>
      <c r="Q1131" t="str">
        <f t="shared" si="106"/>
        <v xml:space="preserve">FNDLOAD apps/appsdev 0 Y DOWNLOAD $JA_TOP/patch/115/import/jairgdef.lct .ldt </v>
      </c>
      <c r="R1131" t="str">
        <f t="shared" si="107"/>
        <v xml:space="preserve">FNDLOAD apps/appsdev 0 Y DOWNLOAD $JA_TOP/patch/115/import/jairgdef.lct file_name.ldt </v>
      </c>
    </row>
    <row r="1132" spans="1:18" hidden="1" x14ac:dyDescent="0.3">
      <c r="A1132" t="s">
        <v>5</v>
      </c>
      <c r="B1132" t="s">
        <v>1639</v>
      </c>
      <c r="C1132" t="s">
        <v>1643</v>
      </c>
      <c r="J1132">
        <f t="shared" si="103"/>
        <v>0</v>
      </c>
      <c r="K1132" t="str">
        <f t="shared" si="108"/>
        <v/>
      </c>
      <c r="L1132">
        <f t="shared" si="104"/>
        <v>0</v>
      </c>
      <c r="M1132" t="str">
        <f t="shared" si="105"/>
        <v/>
      </c>
      <c r="Q1132" t="str">
        <f t="shared" si="106"/>
        <v xml:space="preserve">FNDLOAD apps/appsdev 0 Y DOWNLOAD $JA_TOP/patch/115/import/jairglkp.lct .ldt </v>
      </c>
      <c r="R1132" t="str">
        <f t="shared" si="107"/>
        <v xml:space="preserve">FNDLOAD apps/appsdev 0 Y DOWNLOAD $JA_TOP/patch/115/import/jairglkp.lct file_name.ldt </v>
      </c>
    </row>
    <row r="1133" spans="1:18" hidden="1" x14ac:dyDescent="0.3">
      <c r="A1133" t="s">
        <v>5</v>
      </c>
      <c r="B1133" t="s">
        <v>1639</v>
      </c>
      <c r="C1133" t="s">
        <v>1644</v>
      </c>
      <c r="J1133">
        <f t="shared" si="103"/>
        <v>0</v>
      </c>
      <c r="K1133" t="str">
        <f t="shared" si="108"/>
        <v/>
      </c>
      <c r="L1133">
        <f t="shared" si="104"/>
        <v>0</v>
      </c>
      <c r="M1133" t="str">
        <f t="shared" si="105"/>
        <v/>
      </c>
      <c r="Q1133" t="str">
        <f t="shared" si="106"/>
        <v xml:space="preserve">FNDLOAD apps/appsdev 0 Y DOWNLOAD $JA_TOP/patch/115/import/jai_jrnal_srcs_ctgrs.lct .ldt </v>
      </c>
      <c r="R1133" t="str">
        <f t="shared" si="107"/>
        <v xml:space="preserve">FNDLOAD apps/appsdev 0 Y DOWNLOAD $JA_TOP/patch/115/import/jai_jrnal_srcs_ctgrs.lct file_name.ldt </v>
      </c>
    </row>
    <row r="1134" spans="1:18" hidden="1" x14ac:dyDescent="0.3">
      <c r="A1134" t="s">
        <v>5</v>
      </c>
      <c r="B1134" t="s">
        <v>1639</v>
      </c>
      <c r="C1134" t="s">
        <v>1645</v>
      </c>
      <c r="J1134">
        <f t="shared" si="103"/>
        <v>0</v>
      </c>
      <c r="K1134" t="str">
        <f t="shared" si="108"/>
        <v/>
      </c>
      <c r="L1134">
        <f t="shared" si="104"/>
        <v>0</v>
      </c>
      <c r="M1134" t="str">
        <f t="shared" si="105"/>
        <v/>
      </c>
      <c r="Q1134" t="str">
        <f t="shared" si="106"/>
        <v xml:space="preserve">FNDLOAD apps/appsdev 0 Y DOWNLOAD $JA_TOP/patch/115/import/jai_reporting_types.lct .ldt </v>
      </c>
      <c r="R1134" t="str">
        <f t="shared" si="107"/>
        <v xml:space="preserve">FNDLOAD apps/appsdev 0 Y DOWNLOAD $JA_TOP/patch/115/import/jai_reporting_types.lct file_name.ldt </v>
      </c>
    </row>
    <row r="1135" spans="1:18" hidden="1" x14ac:dyDescent="0.3">
      <c r="A1135" t="s">
        <v>5</v>
      </c>
      <c r="B1135" t="s">
        <v>1639</v>
      </c>
      <c r="C1135" t="s">
        <v>1646</v>
      </c>
      <c r="J1135">
        <f t="shared" si="103"/>
        <v>0</v>
      </c>
      <c r="K1135" t="str">
        <f t="shared" si="108"/>
        <v/>
      </c>
      <c r="L1135">
        <f t="shared" si="104"/>
        <v>0</v>
      </c>
      <c r="M1135" t="str">
        <f t="shared" si="105"/>
        <v/>
      </c>
      <c r="Q1135" t="str">
        <f t="shared" si="106"/>
        <v xml:space="preserve">FNDLOAD apps/appsdev 0 Y DOWNLOAD $JA_TOP/patch/115/import/jai_evnt_cls_options.lct .ldt </v>
      </c>
      <c r="R1135" t="str">
        <f t="shared" si="107"/>
        <v xml:space="preserve">FNDLOAD apps/appsdev 0 Y DOWNLOAD $JA_TOP/patch/115/import/jai_evnt_cls_options.lct file_name.ldt </v>
      </c>
    </row>
    <row r="1136" spans="1:18" hidden="1" x14ac:dyDescent="0.3">
      <c r="A1136" t="s">
        <v>5</v>
      </c>
      <c r="B1136" t="s">
        <v>1647</v>
      </c>
      <c r="C1136" t="s">
        <v>1648</v>
      </c>
      <c r="J1136">
        <f t="shared" si="103"/>
        <v>0</v>
      </c>
      <c r="K1136" t="str">
        <f t="shared" si="108"/>
        <v/>
      </c>
      <c r="L1136">
        <f t="shared" si="104"/>
        <v>0</v>
      </c>
      <c r="M1136" t="str">
        <f t="shared" si="105"/>
        <v/>
      </c>
      <c r="Q1136" t="str">
        <f t="shared" si="106"/>
        <v xml:space="preserve">FNDLOAD apps/appsdev 0 Y DOWNLOAD $BEN_TOP/patch/115/import/benlerei.lct .ldt </v>
      </c>
      <c r="R1136" t="str">
        <f t="shared" si="107"/>
        <v xml:space="preserve">FNDLOAD apps/appsdev 0 Y DOWNLOAD $BEN_TOP/patch/115/import/benlerei.lct file_name.ldt </v>
      </c>
    </row>
    <row r="1137" spans="1:18" hidden="1" x14ac:dyDescent="0.3">
      <c r="A1137" t="s">
        <v>5</v>
      </c>
      <c r="B1137" t="s">
        <v>1647</v>
      </c>
      <c r="C1137" t="s">
        <v>1649</v>
      </c>
      <c r="J1137">
        <f t="shared" si="103"/>
        <v>0</v>
      </c>
      <c r="K1137" t="str">
        <f t="shared" si="108"/>
        <v/>
      </c>
      <c r="L1137">
        <f t="shared" si="104"/>
        <v>0</v>
      </c>
      <c r="M1137" t="str">
        <f t="shared" si="105"/>
        <v/>
      </c>
      <c r="Q1137" t="str">
        <f t="shared" si="106"/>
        <v xml:space="preserve">FNDLOAD apps/appsdev 0 Y DOWNLOAD $BEN_TOP/patch/115/import/benplnei.lct .ldt </v>
      </c>
      <c r="R1137" t="str">
        <f t="shared" si="107"/>
        <v xml:space="preserve">FNDLOAD apps/appsdev 0 Y DOWNLOAD $BEN_TOP/patch/115/import/benplnei.lct file_name.ldt </v>
      </c>
    </row>
    <row r="1138" spans="1:18" hidden="1" x14ac:dyDescent="0.3">
      <c r="A1138" t="s">
        <v>5</v>
      </c>
      <c r="B1138" t="s">
        <v>1647</v>
      </c>
      <c r="C1138" t="s">
        <v>1650</v>
      </c>
      <c r="J1138">
        <f t="shared" si="103"/>
        <v>0</v>
      </c>
      <c r="K1138" t="str">
        <f t="shared" si="108"/>
        <v/>
      </c>
      <c r="L1138">
        <f t="shared" si="104"/>
        <v>0</v>
      </c>
      <c r="M1138" t="str">
        <f t="shared" si="105"/>
        <v/>
      </c>
      <c r="Q1138" t="str">
        <f t="shared" si="106"/>
        <v xml:space="preserve">FNDLOAD apps/appsdev 0 Y DOWNLOAD $BEN_TOP/patch/115/import/benstact.lct .ldt </v>
      </c>
      <c r="R1138" t="str">
        <f t="shared" si="107"/>
        <v xml:space="preserve">FNDLOAD apps/appsdev 0 Y DOWNLOAD $BEN_TOP/patch/115/import/benstact.lct file_name.ldt </v>
      </c>
    </row>
    <row r="1139" spans="1:18" hidden="1" x14ac:dyDescent="0.3">
      <c r="A1139" t="s">
        <v>5</v>
      </c>
      <c r="B1139" t="s">
        <v>1647</v>
      </c>
      <c r="C1139" t="s">
        <v>1651</v>
      </c>
      <c r="J1139">
        <f t="shared" si="103"/>
        <v>0</v>
      </c>
      <c r="K1139" t="str">
        <f t="shared" si="108"/>
        <v/>
      </c>
      <c r="L1139">
        <f t="shared" si="104"/>
        <v>0</v>
      </c>
      <c r="M1139" t="str">
        <f t="shared" si="105"/>
        <v/>
      </c>
      <c r="Q1139" t="str">
        <f t="shared" si="106"/>
        <v xml:space="preserve">FNDLOAD apps/appsdev 0 Y DOWNLOAD $BEN_TOP/patch/115/import/benpgmei.lct .ldt </v>
      </c>
      <c r="R1139" t="str">
        <f t="shared" si="107"/>
        <v xml:space="preserve">FNDLOAD apps/appsdev 0 Y DOWNLOAD $BEN_TOP/patch/115/import/benpgmei.lct file_name.ldt </v>
      </c>
    </row>
    <row r="1140" spans="1:18" hidden="1" x14ac:dyDescent="0.3">
      <c r="A1140" t="s">
        <v>5</v>
      </c>
      <c r="B1140" t="s">
        <v>1647</v>
      </c>
      <c r="C1140" t="s">
        <v>1652</v>
      </c>
      <c r="J1140">
        <f t="shared" si="103"/>
        <v>0</v>
      </c>
      <c r="K1140" t="str">
        <f t="shared" si="108"/>
        <v/>
      </c>
      <c r="L1140">
        <f t="shared" si="104"/>
        <v>0</v>
      </c>
      <c r="M1140" t="str">
        <f t="shared" si="105"/>
        <v/>
      </c>
      <c r="Q1140" t="str">
        <f t="shared" si="106"/>
        <v xml:space="preserve">FNDLOAD apps/appsdev 0 Y DOWNLOAD $BEN_TOP/patch/115/import/benextse.lct .ldt </v>
      </c>
      <c r="R1140" t="str">
        <f t="shared" si="107"/>
        <v xml:space="preserve">FNDLOAD apps/appsdev 0 Y DOWNLOAD $BEN_TOP/patch/115/import/benextse.lct file_name.ldt </v>
      </c>
    </row>
    <row r="1141" spans="1:18" hidden="1" x14ac:dyDescent="0.3">
      <c r="A1141" t="s">
        <v>5</v>
      </c>
      <c r="B1141" t="s">
        <v>1647</v>
      </c>
      <c r="C1141" t="s">
        <v>1653</v>
      </c>
      <c r="J1141">
        <f t="shared" si="103"/>
        <v>0</v>
      </c>
      <c r="K1141" t="str">
        <f t="shared" si="108"/>
        <v/>
      </c>
      <c r="L1141">
        <f t="shared" si="104"/>
        <v>0</v>
      </c>
      <c r="M1141" t="str">
        <f t="shared" si="105"/>
        <v/>
      </c>
      <c r="Q1141" t="str">
        <f t="shared" si="106"/>
        <v xml:space="preserve">FNDLOAD apps/appsdev 0 Y DOWNLOAD $BEN_TOP/patch/115/import/benelpei.lct .ldt </v>
      </c>
      <c r="R1141" t="str">
        <f t="shared" si="107"/>
        <v xml:space="preserve">FNDLOAD apps/appsdev 0 Y DOWNLOAD $BEN_TOP/patch/115/import/benelpei.lct file_name.ldt </v>
      </c>
    </row>
    <row r="1142" spans="1:18" hidden="1" x14ac:dyDescent="0.3">
      <c r="A1142" t="s">
        <v>5</v>
      </c>
      <c r="B1142" t="s">
        <v>1647</v>
      </c>
      <c r="C1142" t="s">
        <v>1654</v>
      </c>
      <c r="J1142">
        <f t="shared" si="103"/>
        <v>0</v>
      </c>
      <c r="K1142" t="str">
        <f t="shared" si="108"/>
        <v/>
      </c>
      <c r="L1142">
        <f t="shared" si="104"/>
        <v>0</v>
      </c>
      <c r="M1142" t="str">
        <f t="shared" si="105"/>
        <v/>
      </c>
      <c r="Q1142" t="str">
        <f t="shared" si="106"/>
        <v xml:space="preserve">FNDLOAD apps/appsdev 0 Y DOWNLOAD $BEN_TOP/patch/115/import/benfdmtbl.lct .ldt </v>
      </c>
      <c r="R1142" t="str">
        <f t="shared" si="107"/>
        <v xml:space="preserve">FNDLOAD apps/appsdev 0 Y DOWNLOAD $BEN_TOP/patch/115/import/benfdmtbl.lct file_name.ldt </v>
      </c>
    </row>
    <row r="1143" spans="1:18" hidden="1" x14ac:dyDescent="0.3">
      <c r="A1143" t="s">
        <v>5</v>
      </c>
      <c r="B1143" t="s">
        <v>1647</v>
      </c>
      <c r="C1143" t="s">
        <v>1655</v>
      </c>
      <c r="J1143">
        <f t="shared" si="103"/>
        <v>0</v>
      </c>
      <c r="K1143" t="str">
        <f t="shared" si="108"/>
        <v/>
      </c>
      <c r="L1143">
        <f t="shared" si="104"/>
        <v>0</v>
      </c>
      <c r="M1143" t="str">
        <f t="shared" si="105"/>
        <v/>
      </c>
      <c r="Q1143" t="str">
        <f t="shared" si="106"/>
        <v xml:space="preserve">FNDLOAD apps/appsdev 0 Y DOWNLOAD $BEN_TOP/patch/115/import/benoptei.lct .ldt </v>
      </c>
      <c r="R1143" t="str">
        <f t="shared" si="107"/>
        <v xml:space="preserve">FNDLOAD apps/appsdev 0 Y DOWNLOAD $BEN_TOP/patch/115/import/benoptei.lct file_name.ldt </v>
      </c>
    </row>
    <row r="1144" spans="1:18" hidden="1" x14ac:dyDescent="0.3">
      <c r="A1144" t="s">
        <v>5</v>
      </c>
      <c r="B1144" t="s">
        <v>1647</v>
      </c>
      <c r="C1144" t="s">
        <v>1656</v>
      </c>
      <c r="J1144">
        <f t="shared" si="103"/>
        <v>0</v>
      </c>
      <c r="K1144" t="str">
        <f t="shared" si="108"/>
        <v/>
      </c>
      <c r="L1144">
        <f t="shared" si="104"/>
        <v>0</v>
      </c>
      <c r="M1144" t="str">
        <f t="shared" si="105"/>
        <v/>
      </c>
      <c r="Q1144" t="str">
        <f t="shared" si="106"/>
        <v xml:space="preserve">FNDLOAD apps/appsdev 0 Y DOWNLOAD $BEN_TOP/patch/115/import/benpdwcpe.lct .ldt </v>
      </c>
      <c r="R1144" t="str">
        <f t="shared" si="107"/>
        <v xml:space="preserve">FNDLOAD apps/appsdev 0 Y DOWNLOAD $BEN_TOP/patch/115/import/benpdwcpe.lct file_name.ldt </v>
      </c>
    </row>
    <row r="1145" spans="1:18" hidden="1" x14ac:dyDescent="0.3">
      <c r="A1145" t="s">
        <v>5</v>
      </c>
      <c r="B1145" t="s">
        <v>1647</v>
      </c>
      <c r="C1145" t="s">
        <v>1657</v>
      </c>
      <c r="J1145">
        <f t="shared" si="103"/>
        <v>0</v>
      </c>
      <c r="K1145" t="str">
        <f t="shared" si="108"/>
        <v/>
      </c>
      <c r="L1145">
        <f t="shared" si="104"/>
        <v>0</v>
      </c>
      <c r="M1145" t="str">
        <f t="shared" si="105"/>
        <v/>
      </c>
      <c r="Q1145" t="str">
        <f t="shared" si="106"/>
        <v xml:space="preserve">FNDLOAD apps/appsdev 0 Y DOWNLOAD $BEN_TOP/patch/115/import/benstler.lct .ldt </v>
      </c>
      <c r="R1145" t="str">
        <f t="shared" si="107"/>
        <v xml:space="preserve">FNDLOAD apps/appsdev 0 Y DOWNLOAD $BEN_TOP/patch/115/import/benstler.lct file_name.ldt </v>
      </c>
    </row>
    <row r="1146" spans="1:18" hidden="1" x14ac:dyDescent="0.3">
      <c r="A1146" t="s">
        <v>5</v>
      </c>
      <c r="B1146" t="s">
        <v>1647</v>
      </c>
      <c r="C1146" t="s">
        <v>1658</v>
      </c>
      <c r="J1146">
        <f t="shared" si="103"/>
        <v>0</v>
      </c>
      <c r="K1146" t="str">
        <f t="shared" si="108"/>
        <v/>
      </c>
      <c r="L1146">
        <f t="shared" si="104"/>
        <v>0</v>
      </c>
      <c r="M1146" t="str">
        <f t="shared" si="105"/>
        <v/>
      </c>
      <c r="Q1146" t="str">
        <f t="shared" si="106"/>
        <v xml:space="preserve">FNDLOAD apps/appsdev 0 Y DOWNLOAD $BEN_TOP/patch/115/import/benabrei.lct .ldt </v>
      </c>
      <c r="R1146" t="str">
        <f t="shared" si="107"/>
        <v xml:space="preserve">FNDLOAD apps/appsdev 0 Y DOWNLOAD $BEN_TOP/patch/115/import/benabrei.lct file_name.ldt </v>
      </c>
    </row>
    <row r="1147" spans="1:18" hidden="1" x14ac:dyDescent="0.3">
      <c r="A1147" t="s">
        <v>5</v>
      </c>
      <c r="B1147" t="s">
        <v>1647</v>
      </c>
      <c r="C1147" t="s">
        <v>1659</v>
      </c>
      <c r="J1147">
        <f t="shared" si="103"/>
        <v>0</v>
      </c>
      <c r="K1147" t="str">
        <f t="shared" si="108"/>
        <v/>
      </c>
      <c r="L1147">
        <f t="shared" si="104"/>
        <v>0</v>
      </c>
      <c r="M1147" t="str">
        <f t="shared" si="105"/>
        <v/>
      </c>
      <c r="Q1147" t="str">
        <f t="shared" si="106"/>
        <v xml:space="preserve">FNDLOAD apps/appsdev 0 Y DOWNLOAD $BEN_TOP/patch/115/import/benxflds.lct .ldt </v>
      </c>
      <c r="R1147" t="str">
        <f t="shared" si="107"/>
        <v xml:space="preserve">FNDLOAD apps/appsdev 0 Y DOWNLOAD $BEN_TOP/patch/115/import/benxflds.lct file_name.ldt </v>
      </c>
    </row>
    <row r="1148" spans="1:18" hidden="1" x14ac:dyDescent="0.3">
      <c r="A1148" t="s">
        <v>5</v>
      </c>
      <c r="B1148" t="s">
        <v>1647</v>
      </c>
      <c r="C1148" t="s">
        <v>1660</v>
      </c>
      <c r="J1148">
        <f t="shared" si="103"/>
        <v>0</v>
      </c>
      <c r="K1148" t="str">
        <f t="shared" si="108"/>
        <v/>
      </c>
      <c r="L1148">
        <f t="shared" si="104"/>
        <v>0</v>
      </c>
      <c r="M1148" t="str">
        <f t="shared" si="105"/>
        <v/>
      </c>
      <c r="Q1148" t="str">
        <f t="shared" si="106"/>
        <v xml:space="preserve">FNDLOAD apps/appsdev 0 Y DOWNLOAD $BEN_TOP/patch/115/import/benstcmt.lct .ldt </v>
      </c>
      <c r="R1148" t="str">
        <f t="shared" si="107"/>
        <v xml:space="preserve">FNDLOAD apps/appsdev 0 Y DOWNLOAD $BEN_TOP/patch/115/import/benstcmt.lct file_name.ldt </v>
      </c>
    </row>
    <row r="1149" spans="1:18" hidden="1" x14ac:dyDescent="0.3">
      <c r="A1149" t="s">
        <v>5</v>
      </c>
      <c r="B1149" t="s">
        <v>1647</v>
      </c>
      <c r="C1149" t="s">
        <v>1661</v>
      </c>
      <c r="J1149">
        <f t="shared" si="103"/>
        <v>0</v>
      </c>
      <c r="K1149" t="str">
        <f t="shared" si="108"/>
        <v/>
      </c>
      <c r="L1149">
        <f t="shared" si="104"/>
        <v>0</v>
      </c>
      <c r="M1149" t="str">
        <f t="shared" si="105"/>
        <v/>
      </c>
      <c r="Q1149" t="str">
        <f t="shared" si="106"/>
        <v xml:space="preserve">FNDLOAD apps/appsdev 0 Y DOWNLOAD $BEN_TOP/patch/115/import/bencer.lct .ldt </v>
      </c>
      <c r="R1149" t="str">
        <f t="shared" si="107"/>
        <v xml:space="preserve">FNDLOAD apps/appsdev 0 Y DOWNLOAD $BEN_TOP/patch/115/import/bencer.lct file_name.ldt </v>
      </c>
    </row>
    <row r="1150" spans="1:18" hidden="1" x14ac:dyDescent="0.3">
      <c r="A1150" t="s">
        <v>5</v>
      </c>
      <c r="B1150" t="s">
        <v>1647</v>
      </c>
      <c r="C1150" t="s">
        <v>1662</v>
      </c>
      <c r="J1150">
        <f t="shared" si="103"/>
        <v>0</v>
      </c>
      <c r="K1150" t="str">
        <f t="shared" si="108"/>
        <v/>
      </c>
      <c r="L1150">
        <f t="shared" si="104"/>
        <v>0</v>
      </c>
      <c r="M1150" t="str">
        <f t="shared" si="105"/>
        <v/>
      </c>
      <c r="Q1150" t="str">
        <f t="shared" si="106"/>
        <v xml:space="preserve">FNDLOAD apps/appsdev 0 Y DOWNLOAD $BEN_TOP/patch/115/import/benstreg.lct .ldt </v>
      </c>
      <c r="R1150" t="str">
        <f t="shared" si="107"/>
        <v xml:space="preserve">FNDLOAD apps/appsdev 0 Y DOWNLOAD $BEN_TOP/patch/115/import/benstreg.lct file_name.ldt </v>
      </c>
    </row>
    <row r="1151" spans="1:18" hidden="1" x14ac:dyDescent="0.3">
      <c r="A1151" t="s">
        <v>5</v>
      </c>
      <c r="B1151" t="s">
        <v>1663</v>
      </c>
      <c r="C1151" t="s">
        <v>1664</v>
      </c>
      <c r="J1151">
        <f t="shared" si="103"/>
        <v>0</v>
      </c>
      <c r="K1151" t="str">
        <f t="shared" si="108"/>
        <v/>
      </c>
      <c r="L1151">
        <f t="shared" si="104"/>
        <v>0</v>
      </c>
      <c r="M1151" t="str">
        <f t="shared" si="105"/>
        <v/>
      </c>
      <c r="Q1151" t="str">
        <f t="shared" si="106"/>
        <v xml:space="preserve">FNDLOAD apps/appsdev 0 Y DOWNLOAD $FA_TOP/patch/115/import/faitc.lct .ldt </v>
      </c>
      <c r="R1151" t="str">
        <f t="shared" si="107"/>
        <v xml:space="preserve">FNDLOAD apps/appsdev 0 Y DOWNLOAD $FA_TOP/patch/115/import/faitc.lct file_name.ldt </v>
      </c>
    </row>
    <row r="1152" spans="1:18" hidden="1" x14ac:dyDescent="0.3">
      <c r="A1152" t="s">
        <v>5</v>
      </c>
      <c r="B1152" t="s">
        <v>1663</v>
      </c>
      <c r="C1152" t="s">
        <v>1665</v>
      </c>
      <c r="J1152">
        <f t="shared" si="103"/>
        <v>0</v>
      </c>
      <c r="K1152" t="str">
        <f t="shared" si="108"/>
        <v/>
      </c>
      <c r="L1152">
        <f t="shared" si="104"/>
        <v>0</v>
      </c>
      <c r="M1152" t="str">
        <f t="shared" si="105"/>
        <v/>
      </c>
      <c r="Q1152" t="str">
        <f t="shared" si="106"/>
        <v xml:space="preserve">FNDLOAD apps/appsdev 0 Y DOWNLOAD $FA_TOP/patch/115/import/fabud.lct .ldt </v>
      </c>
      <c r="R1152" t="str">
        <f t="shared" si="107"/>
        <v xml:space="preserve">FNDLOAD apps/appsdev 0 Y DOWNLOAD $FA_TOP/patch/115/import/fabud.lct file_name.ldt </v>
      </c>
    </row>
    <row r="1153" spans="1:18" hidden="1" x14ac:dyDescent="0.3">
      <c r="A1153" t="s">
        <v>5</v>
      </c>
      <c r="B1153" t="s">
        <v>1663</v>
      </c>
      <c r="C1153" t="s">
        <v>1666</v>
      </c>
      <c r="D1153" t="s">
        <v>2050</v>
      </c>
      <c r="F1153" t="s">
        <v>2049</v>
      </c>
      <c r="G1153" t="s">
        <v>2051</v>
      </c>
      <c r="H1153">
        <v>1</v>
      </c>
      <c r="J1153">
        <f t="shared" si="103"/>
        <v>11</v>
      </c>
      <c r="K1153" t="str">
        <f t="shared" si="108"/>
        <v>LOOKUP_TYPE</v>
      </c>
      <c r="L1153">
        <f t="shared" si="104"/>
        <v>14</v>
      </c>
      <c r="M1153" t="str">
        <f t="shared" si="105"/>
        <v/>
      </c>
      <c r="N1153" t="s">
        <v>2052</v>
      </c>
      <c r="O1153" t="s">
        <v>2053</v>
      </c>
      <c r="Q1153" t="str">
        <f t="shared" si="106"/>
        <v>FNDLOAD apps/appsdev 0 Y DOWNLOAD $FA_TOP/patch/115/import/falku.lct RETIREMENT.ldt FA_LOOKUP_TYPES LOOKUP_TYPE='RETIREMENT'</v>
      </c>
      <c r="R1153" t="str">
        <f t="shared" si="107"/>
        <v>FNDLOAD apps/appsdev 0 Y DOWNLOAD $FA_TOP/patch/115/import/falku.lct file_name.ldt FA_LOOKUP_TYPES LOOKUP_TYPE='lookup_type'</v>
      </c>
    </row>
    <row r="1154" spans="1:18" hidden="1" x14ac:dyDescent="0.3">
      <c r="A1154" t="s">
        <v>5</v>
      </c>
      <c r="B1154" t="s">
        <v>1663</v>
      </c>
      <c r="C1154" t="s">
        <v>1667</v>
      </c>
      <c r="J1154">
        <f t="shared" si="103"/>
        <v>0</v>
      </c>
      <c r="K1154" t="str">
        <f t="shared" si="108"/>
        <v/>
      </c>
      <c r="L1154">
        <f t="shared" si="104"/>
        <v>0</v>
      </c>
      <c r="M1154" t="str">
        <f t="shared" si="105"/>
        <v/>
      </c>
      <c r="Q1154" t="str">
        <f t="shared" si="106"/>
        <v xml:space="preserve">FNDLOAD apps/appsdev 0 Y DOWNLOAD $FA_TOP/patch/115/import/faadd.lct .ldt </v>
      </c>
      <c r="R1154" t="str">
        <f t="shared" si="107"/>
        <v xml:space="preserve">FNDLOAD apps/appsdev 0 Y DOWNLOAD $FA_TOP/patch/115/import/faadd.lct file_name.ldt </v>
      </c>
    </row>
    <row r="1155" spans="1:18" hidden="1" x14ac:dyDescent="0.3">
      <c r="A1155" t="s">
        <v>5</v>
      </c>
      <c r="B1155" t="s">
        <v>1663</v>
      </c>
      <c r="C1155" t="s">
        <v>1668</v>
      </c>
      <c r="J1155">
        <f t="shared" si="103"/>
        <v>0</v>
      </c>
      <c r="K1155" t="str">
        <f t="shared" si="108"/>
        <v/>
      </c>
      <c r="L1155">
        <f t="shared" si="104"/>
        <v>0</v>
      </c>
      <c r="M1155" t="str">
        <f t="shared" si="105"/>
        <v/>
      </c>
      <c r="Q1155" t="str">
        <f t="shared" si="106"/>
        <v xml:space="preserve">FNDLOAD apps/appsdev 0 Y DOWNLOAD $FA_TOP/patch/115/import/farxi.lct .ldt </v>
      </c>
      <c r="R1155" t="str">
        <f t="shared" si="107"/>
        <v xml:space="preserve">FNDLOAD apps/appsdev 0 Y DOWNLOAD $FA_TOP/patch/115/import/farxi.lct file_name.ldt </v>
      </c>
    </row>
    <row r="1156" spans="1:18" hidden="1" x14ac:dyDescent="0.3">
      <c r="A1156" t="s">
        <v>5</v>
      </c>
      <c r="B1156" t="s">
        <v>1663</v>
      </c>
      <c r="C1156" t="s">
        <v>1669</v>
      </c>
      <c r="J1156">
        <f t="shared" si="103"/>
        <v>0</v>
      </c>
      <c r="K1156" t="str">
        <f t="shared" si="108"/>
        <v/>
      </c>
      <c r="L1156">
        <f t="shared" si="104"/>
        <v>0</v>
      </c>
      <c r="M1156" t="str">
        <f t="shared" si="105"/>
        <v/>
      </c>
      <c r="Q1156" t="str">
        <f t="shared" si="106"/>
        <v xml:space="preserve">FNDLOAD apps/appsdev 0 Y DOWNLOAD $FA_TOP/patch/115/import/farat1.lct .ldt </v>
      </c>
      <c r="R1156" t="str">
        <f t="shared" si="107"/>
        <v xml:space="preserve">FNDLOAD apps/appsdev 0 Y DOWNLOAD $FA_TOP/patch/115/import/farat1.lct file_name.ldt </v>
      </c>
    </row>
    <row r="1157" spans="1:18" hidden="1" x14ac:dyDescent="0.3">
      <c r="A1157" t="s">
        <v>5</v>
      </c>
      <c r="B1157" t="s">
        <v>1663</v>
      </c>
      <c r="C1157" t="s">
        <v>1670</v>
      </c>
      <c r="J1157">
        <f t="shared" ref="J1157:J1220" si="109">IF(ISERROR(FIND(" &amp;",G1157)),LEN(G1157),FIND(" &amp;",G1157)-1)</f>
        <v>0</v>
      </c>
      <c r="K1157" t="str">
        <f t="shared" si="108"/>
        <v/>
      </c>
      <c r="L1157">
        <f t="shared" ref="L1157:L1220" si="110">IF(ISERROR(FIND(" &amp;",G1157,J1157+2)),LEN(G1157)-J1157,FIND(" &amp;",G1157,J1157+2)-J1157-$D$2)</f>
        <v>0</v>
      </c>
      <c r="M1157" t="str">
        <f t="shared" ref="M1157:M1220" si="111">IF(H1157&gt;=2,IF(ISERROR(MID(G1157,J1157+$D$2,L1157)),"",MID(G1157,J1157+$D$2,L1157)),"")</f>
        <v/>
      </c>
      <c r="Q1157" t="str">
        <f t="shared" ref="Q1157:Q1220" si="112">CONCATENATE("FNDLOAD apps/",$C$2," 0 Y DOWNLOAD $",B1157,"_TOP/patch/115/import/",C1157," ",N1157,".ldt ",F1157,IF(K1157="","",CONCATENATE(" ",K1157,"='",N1157,"'")),IF(M1157="","",CONCATENATE(" ",M1157,"='",O1157,"'")))</f>
        <v xml:space="preserve">FNDLOAD apps/appsdev 0 Y DOWNLOAD $FA_TOP/patch/115/import/farat3.lct .ldt </v>
      </c>
      <c r="R1157" t="str">
        <f t="shared" ref="R1157:R1220" si="113">CONCATENATE("FNDLOAD apps/",$C$2," 0 Y DOWNLOAD $",B1157,"_TOP/patch/115/import/",C1157," file_name.ldt ",F1157,IF(K1157="","",CONCATENATE(" ",K1157,"='",LOWER(K1157),"'")))</f>
        <v xml:space="preserve">FNDLOAD apps/appsdev 0 Y DOWNLOAD $FA_TOP/patch/115/import/farat3.lct file_name.ldt </v>
      </c>
    </row>
    <row r="1158" spans="1:18" hidden="1" x14ac:dyDescent="0.3">
      <c r="A1158" t="s">
        <v>5</v>
      </c>
      <c r="B1158" t="s">
        <v>1663</v>
      </c>
      <c r="C1158" t="s">
        <v>1671</v>
      </c>
      <c r="J1158">
        <f t="shared" si="109"/>
        <v>0</v>
      </c>
      <c r="K1158" t="str">
        <f t="shared" si="108"/>
        <v/>
      </c>
      <c r="L1158">
        <f t="shared" si="110"/>
        <v>0</v>
      </c>
      <c r="M1158" t="str">
        <f t="shared" si="111"/>
        <v/>
      </c>
      <c r="Q1158" t="str">
        <f t="shared" si="112"/>
        <v xml:space="preserve">FNDLOAD apps/appsdev 0 Y DOWNLOAD $FA_TOP/patch/115/import/farx.lct .ldt </v>
      </c>
      <c r="R1158" t="str">
        <f t="shared" si="113"/>
        <v xml:space="preserve">FNDLOAD apps/appsdev 0 Y DOWNLOAD $FA_TOP/patch/115/import/farx.lct file_name.ldt </v>
      </c>
    </row>
    <row r="1159" spans="1:18" hidden="1" x14ac:dyDescent="0.3">
      <c r="A1159" t="s">
        <v>5</v>
      </c>
      <c r="B1159" t="s">
        <v>1663</v>
      </c>
      <c r="C1159" t="s">
        <v>1672</v>
      </c>
      <c r="J1159">
        <f t="shared" si="109"/>
        <v>0</v>
      </c>
      <c r="K1159" t="str">
        <f t="shared" si="108"/>
        <v/>
      </c>
      <c r="L1159">
        <f t="shared" si="110"/>
        <v>0</v>
      </c>
      <c r="M1159" t="str">
        <f t="shared" si="111"/>
        <v/>
      </c>
      <c r="Q1159" t="str">
        <f t="shared" si="112"/>
        <v xml:space="preserve">FNDLOAD apps/appsdev 0 Y DOWNLOAD $FA_TOP/patch/115/import/farat0.lct .ldt </v>
      </c>
      <c r="R1159" t="str">
        <f t="shared" si="113"/>
        <v xml:space="preserve">FNDLOAD apps/appsdev 0 Y DOWNLOAD $FA_TOP/patch/115/import/farat0.lct file_name.ldt </v>
      </c>
    </row>
    <row r="1160" spans="1:18" x14ac:dyDescent="0.3">
      <c r="A1160" t="s">
        <v>11</v>
      </c>
      <c r="B1160" t="s">
        <v>1663</v>
      </c>
      <c r="C1160" t="s">
        <v>1673</v>
      </c>
      <c r="D1160" t="s">
        <v>2042</v>
      </c>
      <c r="F1160" t="s">
        <v>2040</v>
      </c>
      <c r="G1160" t="s">
        <v>2041</v>
      </c>
      <c r="H1160">
        <v>0</v>
      </c>
      <c r="J1160">
        <f t="shared" si="109"/>
        <v>11</v>
      </c>
      <c r="K1160" t="str">
        <f t="shared" si="108"/>
        <v>CATEGORY_ID</v>
      </c>
      <c r="L1160">
        <f t="shared" si="110"/>
        <v>0</v>
      </c>
      <c r="M1160" t="str">
        <f t="shared" si="111"/>
        <v/>
      </c>
      <c r="N1160">
        <v>101</v>
      </c>
      <c r="Q1160" t="str">
        <f t="shared" si="112"/>
        <v>FNDLOAD apps/appsdev 0 Y DOWNLOAD $FA_TOP/patch/115/import/factl.lct 101.ldt FA_CATEGORIES CATEGORY_ID='101'</v>
      </c>
      <c r="R1160" t="str">
        <f t="shared" si="113"/>
        <v>FNDLOAD apps/appsdev 0 Y DOWNLOAD $FA_TOP/patch/115/import/factl.lct file_name.ldt FA_CATEGORIES CATEGORY_ID='category_id'</v>
      </c>
    </row>
    <row r="1161" spans="1:18" hidden="1" x14ac:dyDescent="0.3">
      <c r="A1161" t="s">
        <v>5</v>
      </c>
      <c r="B1161" t="s">
        <v>1663</v>
      </c>
      <c r="C1161" t="s">
        <v>1674</v>
      </c>
      <c r="J1161">
        <f t="shared" si="109"/>
        <v>0</v>
      </c>
      <c r="K1161" t="str">
        <f t="shared" si="108"/>
        <v/>
      </c>
      <c r="L1161">
        <f t="shared" si="110"/>
        <v>0</v>
      </c>
      <c r="M1161" t="str">
        <f t="shared" si="111"/>
        <v/>
      </c>
      <c r="Q1161" t="str">
        <f t="shared" si="112"/>
        <v xml:space="preserve">FNDLOAD apps/appsdev 0 Y DOWNLOAD $FA_TOP/patch/115/import/falku2.lct .ldt </v>
      </c>
      <c r="R1161" t="str">
        <f t="shared" si="113"/>
        <v xml:space="preserve">FNDLOAD apps/appsdev 0 Y DOWNLOAD $FA_TOP/patch/115/import/falku2.lct file_name.ldt </v>
      </c>
    </row>
    <row r="1162" spans="1:18" hidden="1" x14ac:dyDescent="0.3">
      <c r="A1162" t="s">
        <v>5</v>
      </c>
      <c r="B1162" t="s">
        <v>1663</v>
      </c>
      <c r="C1162" t="s">
        <v>1675</v>
      </c>
      <c r="J1162">
        <f t="shared" si="109"/>
        <v>0</v>
      </c>
      <c r="K1162" t="str">
        <f t="shared" si="108"/>
        <v/>
      </c>
      <c r="L1162">
        <f t="shared" si="110"/>
        <v>0</v>
      </c>
      <c r="M1162" t="str">
        <f t="shared" si="111"/>
        <v/>
      </c>
      <c r="Q1162" t="str">
        <f t="shared" si="112"/>
        <v xml:space="preserve">FNDLOAD apps/appsdev 0 Y DOWNLOAD $FA_TOP/patch/115/import/farate.lct .ldt </v>
      </c>
      <c r="R1162" t="str">
        <f t="shared" si="113"/>
        <v xml:space="preserve">FNDLOAD apps/appsdev 0 Y DOWNLOAD $FA_TOP/patch/115/import/farate.lct file_name.ldt </v>
      </c>
    </row>
    <row r="1163" spans="1:18" hidden="1" x14ac:dyDescent="0.3">
      <c r="A1163" t="s">
        <v>5</v>
      </c>
      <c r="B1163" t="s">
        <v>1663</v>
      </c>
      <c r="C1163" t="s">
        <v>1676</v>
      </c>
      <c r="J1163">
        <f t="shared" si="109"/>
        <v>0</v>
      </c>
      <c r="K1163" t="str">
        <f t="shared" si="108"/>
        <v/>
      </c>
      <c r="L1163">
        <f t="shared" si="110"/>
        <v>0</v>
      </c>
      <c r="M1163" t="str">
        <f t="shared" si="111"/>
        <v/>
      </c>
      <c r="Q1163" t="str">
        <f t="shared" si="112"/>
        <v xml:space="preserve">FNDLOAD apps/appsdev 0 Y DOWNLOAD $FA_TOP/patch/115/import/faceil.lct .ldt </v>
      </c>
      <c r="R1163" t="str">
        <f t="shared" si="113"/>
        <v xml:space="preserve">FNDLOAD apps/appsdev 0 Y DOWNLOAD $FA_TOP/patch/115/import/faceil.lct file_name.ldt </v>
      </c>
    </row>
    <row r="1164" spans="1:18" hidden="1" x14ac:dyDescent="0.3">
      <c r="A1164" t="s">
        <v>5</v>
      </c>
      <c r="B1164" t="s">
        <v>1663</v>
      </c>
      <c r="C1164" t="s">
        <v>1677</v>
      </c>
      <c r="J1164">
        <f t="shared" si="109"/>
        <v>0</v>
      </c>
      <c r="K1164" t="str">
        <f t="shared" si="108"/>
        <v/>
      </c>
      <c r="L1164">
        <f t="shared" si="110"/>
        <v>0</v>
      </c>
      <c r="M1164" t="str">
        <f t="shared" si="111"/>
        <v/>
      </c>
      <c r="Q1164" t="str">
        <f t="shared" si="112"/>
        <v xml:space="preserve">FNDLOAD apps/appsdev 0 Y DOWNLOAD $FA_TOP/patch/115/import/farat2.lct .ldt </v>
      </c>
      <c r="R1164" t="str">
        <f t="shared" si="113"/>
        <v xml:space="preserve">FNDLOAD apps/appsdev 0 Y DOWNLOAD $FA_TOP/patch/115/import/farat2.lct file_name.ldt </v>
      </c>
    </row>
    <row r="1165" spans="1:18" hidden="1" x14ac:dyDescent="0.3">
      <c r="A1165" t="s">
        <v>5</v>
      </c>
      <c r="B1165" t="s">
        <v>1663</v>
      </c>
      <c r="C1165" t="s">
        <v>1678</v>
      </c>
      <c r="J1165">
        <f t="shared" si="109"/>
        <v>0</v>
      </c>
      <c r="K1165" t="str">
        <f t="shared" si="108"/>
        <v/>
      </c>
      <c r="L1165">
        <f t="shared" si="110"/>
        <v>0</v>
      </c>
      <c r="M1165" t="str">
        <f t="shared" si="111"/>
        <v/>
      </c>
      <c r="Q1165" t="str">
        <f t="shared" si="112"/>
        <v xml:space="preserve">FNDLOAD apps/appsdev 0 Y DOWNLOAD $FA_TOP/patch/115/import/farat.lct .ldt </v>
      </c>
      <c r="R1165" t="str">
        <f t="shared" si="113"/>
        <v xml:space="preserve">FNDLOAD apps/appsdev 0 Y DOWNLOAD $FA_TOP/patch/115/import/farat.lct file_name.ldt </v>
      </c>
    </row>
    <row r="1166" spans="1:18" hidden="1" x14ac:dyDescent="0.3">
      <c r="A1166" t="s">
        <v>5</v>
      </c>
      <c r="B1166" t="s">
        <v>1679</v>
      </c>
      <c r="C1166" t="s">
        <v>1680</v>
      </c>
      <c r="J1166">
        <f t="shared" si="109"/>
        <v>0</v>
      </c>
      <c r="K1166" t="str">
        <f t="shared" si="108"/>
        <v/>
      </c>
      <c r="L1166">
        <f t="shared" si="110"/>
        <v>0</v>
      </c>
      <c r="M1166" t="str">
        <f t="shared" si="111"/>
        <v/>
      </c>
      <c r="Q1166" t="str">
        <f t="shared" si="112"/>
        <v xml:space="preserve">FNDLOAD apps/appsdev 0 Y DOWNLOAD $AR_TOP/patch/115/import/arvat.lct .ldt </v>
      </c>
      <c r="R1166" t="str">
        <f t="shared" si="113"/>
        <v xml:space="preserve">FNDLOAD apps/appsdev 0 Y DOWNLOAD $AR_TOP/patch/115/import/arvat.lct file_name.ldt </v>
      </c>
    </row>
    <row r="1167" spans="1:18" hidden="1" x14ac:dyDescent="0.3">
      <c r="A1167" t="s">
        <v>5</v>
      </c>
      <c r="B1167" t="s">
        <v>1679</v>
      </c>
      <c r="C1167" t="s">
        <v>1681</v>
      </c>
      <c r="J1167">
        <f t="shared" si="109"/>
        <v>0</v>
      </c>
      <c r="K1167" t="str">
        <f t="shared" si="108"/>
        <v/>
      </c>
      <c r="L1167">
        <f t="shared" si="110"/>
        <v>0</v>
      </c>
      <c r="M1167" t="str">
        <f t="shared" si="111"/>
        <v/>
      </c>
      <c r="Q1167" t="str">
        <f t="shared" si="112"/>
        <v xml:space="preserve">FNDLOAD apps/appsdev 0 Y DOWNLOAD $AR_TOP/patch/115/import/ocmaddp.lct .ldt </v>
      </c>
      <c r="R1167" t="str">
        <f t="shared" si="113"/>
        <v xml:space="preserve">FNDLOAD apps/appsdev 0 Y DOWNLOAD $AR_TOP/patch/115/import/ocmaddp.lct file_name.ldt </v>
      </c>
    </row>
    <row r="1168" spans="1:18" hidden="1" x14ac:dyDescent="0.3">
      <c r="A1168" t="s">
        <v>5</v>
      </c>
      <c r="B1168" t="s">
        <v>1679</v>
      </c>
      <c r="C1168" t="s">
        <v>1682</v>
      </c>
      <c r="J1168">
        <f t="shared" si="109"/>
        <v>0</v>
      </c>
      <c r="K1168" t="str">
        <f t="shared" si="108"/>
        <v/>
      </c>
      <c r="L1168">
        <f t="shared" si="110"/>
        <v>0</v>
      </c>
      <c r="M1168" t="str">
        <f t="shared" si="111"/>
        <v/>
      </c>
      <c r="Q1168" t="str">
        <f t="shared" si="112"/>
        <v xml:space="preserve">FNDLOAD apps/appsdev 0 Y DOWNLOAD $AR_TOP/patch/115/import/arhentat.lct .ldt </v>
      </c>
      <c r="R1168" t="str">
        <f t="shared" si="113"/>
        <v xml:space="preserve">FNDLOAD apps/appsdev 0 Y DOWNLOAD $AR_TOP/patch/115/import/arhentat.lct file_name.ldt </v>
      </c>
    </row>
    <row r="1169" spans="1:18" hidden="1" x14ac:dyDescent="0.3">
      <c r="A1169" t="s">
        <v>5</v>
      </c>
      <c r="B1169" t="s">
        <v>1679</v>
      </c>
      <c r="C1169" t="s">
        <v>1683</v>
      </c>
      <c r="J1169">
        <f t="shared" si="109"/>
        <v>0</v>
      </c>
      <c r="K1169" t="str">
        <f t="shared" si="108"/>
        <v/>
      </c>
      <c r="L1169">
        <f t="shared" si="110"/>
        <v>0</v>
      </c>
      <c r="M1169" t="str">
        <f t="shared" si="111"/>
        <v/>
      </c>
      <c r="Q1169" t="str">
        <f t="shared" si="112"/>
        <v xml:space="preserve">FNDLOAD apps/appsdev 0 Y DOWNLOAD $AR_TOP/patch/115/import/ar115tz.lct .ldt </v>
      </c>
      <c r="R1169" t="str">
        <f t="shared" si="113"/>
        <v xml:space="preserve">FNDLOAD apps/appsdev 0 Y DOWNLOAD $AR_TOP/patch/115/import/ar115tz.lct file_name.ldt </v>
      </c>
    </row>
    <row r="1170" spans="1:18" hidden="1" x14ac:dyDescent="0.3">
      <c r="A1170" t="s">
        <v>5</v>
      </c>
      <c r="B1170" t="s">
        <v>1679</v>
      </c>
      <c r="C1170" t="s">
        <v>1684</v>
      </c>
      <c r="J1170">
        <f t="shared" si="109"/>
        <v>0</v>
      </c>
      <c r="K1170" t="str">
        <f t="shared" si="108"/>
        <v/>
      </c>
      <c r="L1170">
        <f t="shared" si="110"/>
        <v>0</v>
      </c>
      <c r="M1170" t="str">
        <f t="shared" si="111"/>
        <v/>
      </c>
      <c r="Q1170" t="str">
        <f t="shared" si="112"/>
        <v xml:space="preserve">FNDLOAD apps/appsdev 0 Y DOWNLOAD $AR_TOP/patch/115/import/arhgeost.lct .ldt </v>
      </c>
      <c r="R1170" t="str">
        <f t="shared" si="113"/>
        <v xml:space="preserve">FNDLOAD apps/appsdev 0 Y DOWNLOAD $AR_TOP/patch/115/import/arhgeost.lct file_name.ldt </v>
      </c>
    </row>
    <row r="1171" spans="1:18" hidden="1" x14ac:dyDescent="0.3">
      <c r="A1171" t="s">
        <v>5</v>
      </c>
      <c r="B1171" t="s">
        <v>1679</v>
      </c>
      <c r="C1171" t="s">
        <v>1685</v>
      </c>
      <c r="J1171">
        <f t="shared" si="109"/>
        <v>0</v>
      </c>
      <c r="K1171" t="str">
        <f t="shared" si="108"/>
        <v/>
      </c>
      <c r="L1171">
        <f t="shared" si="110"/>
        <v>0</v>
      </c>
      <c r="M1171" t="str">
        <f t="shared" si="111"/>
        <v/>
      </c>
      <c r="Q1171" t="str">
        <f t="shared" si="112"/>
        <v xml:space="preserve">FNDLOAD apps/appsdev 0 Y DOWNLOAD $AR_TOP/patch/115/import/ardtcnac.lct .ldt </v>
      </c>
      <c r="R1171" t="str">
        <f t="shared" si="113"/>
        <v xml:space="preserve">FNDLOAD apps/appsdev 0 Y DOWNLOAD $AR_TOP/patch/115/import/ardtcnac.lct file_name.ldt </v>
      </c>
    </row>
    <row r="1172" spans="1:18" hidden="1" x14ac:dyDescent="0.3">
      <c r="A1172" t="s">
        <v>5</v>
      </c>
      <c r="B1172" t="s">
        <v>1679</v>
      </c>
      <c r="C1172" t="s">
        <v>1686</v>
      </c>
      <c r="J1172">
        <f t="shared" si="109"/>
        <v>0</v>
      </c>
      <c r="K1172" t="str">
        <f t="shared" si="108"/>
        <v/>
      </c>
      <c r="L1172">
        <f t="shared" si="110"/>
        <v>0</v>
      </c>
      <c r="M1172" t="str">
        <f t="shared" si="111"/>
        <v/>
      </c>
      <c r="Q1172" t="str">
        <f t="shared" si="112"/>
        <v xml:space="preserve">FNDLOAD apps/appsdev 0 Y DOWNLOAD $AR_TOP/patch/115/import/arhpu.lct .ldt </v>
      </c>
      <c r="R1172" t="str">
        <f t="shared" si="113"/>
        <v xml:space="preserve">FNDLOAD apps/appsdev 0 Y DOWNLOAD $AR_TOP/patch/115/import/arhpu.lct file_name.ldt </v>
      </c>
    </row>
    <row r="1173" spans="1:18" hidden="1" x14ac:dyDescent="0.3">
      <c r="A1173" t="s">
        <v>5</v>
      </c>
      <c r="B1173" t="s">
        <v>1679</v>
      </c>
      <c r="C1173" t="s">
        <v>1687</v>
      </c>
      <c r="J1173">
        <f t="shared" si="109"/>
        <v>0</v>
      </c>
      <c r="K1173" t="str">
        <f t="shared" si="108"/>
        <v/>
      </c>
      <c r="L1173">
        <f t="shared" si="110"/>
        <v>0</v>
      </c>
      <c r="M1173" t="str">
        <f t="shared" si="111"/>
        <v/>
      </c>
      <c r="Q1173" t="str">
        <f t="shared" si="112"/>
        <v xml:space="preserve">FNDLOAD apps/appsdev 0 Y DOWNLOAD $AR_TOP/patch/115/import/arml.lct .ldt </v>
      </c>
      <c r="R1173" t="str">
        <f t="shared" si="113"/>
        <v xml:space="preserve">FNDLOAD apps/appsdev 0 Y DOWNLOAD $AR_TOP/patch/115/import/arml.lct file_name.ldt </v>
      </c>
    </row>
    <row r="1174" spans="1:18" hidden="1" x14ac:dyDescent="0.3">
      <c r="A1174" t="s">
        <v>5</v>
      </c>
      <c r="B1174" t="s">
        <v>1679</v>
      </c>
      <c r="C1174" t="s">
        <v>1688</v>
      </c>
      <c r="J1174">
        <f t="shared" si="109"/>
        <v>0</v>
      </c>
      <c r="K1174" t="str">
        <f t="shared" ref="K1174:K1237" si="114">IF(ISERROR(LEFT(G1174,FIND(" &amp;",G1174)-1)),CONCATENATE(G1174,""),LEFT(G1174,FIND(" &amp;",G1174)-1))</f>
        <v/>
      </c>
      <c r="L1174">
        <f t="shared" si="110"/>
        <v>0</v>
      </c>
      <c r="M1174" t="str">
        <f t="shared" si="111"/>
        <v/>
      </c>
      <c r="Q1174" t="str">
        <f t="shared" si="112"/>
        <v xml:space="preserve">FNDLOAD apps/appsdev 0 Y DOWNLOAD $AR_TOP/patch/115/import/arrars.lct .ldt </v>
      </c>
      <c r="R1174" t="str">
        <f t="shared" si="113"/>
        <v xml:space="preserve">FNDLOAD apps/appsdev 0 Y DOWNLOAD $AR_TOP/patch/115/import/arrars.lct file_name.ldt </v>
      </c>
    </row>
    <row r="1175" spans="1:18" hidden="1" x14ac:dyDescent="0.3">
      <c r="A1175" t="s">
        <v>5</v>
      </c>
      <c r="B1175" t="s">
        <v>1679</v>
      </c>
      <c r="C1175" t="s">
        <v>1689</v>
      </c>
      <c r="J1175">
        <f t="shared" si="109"/>
        <v>0</v>
      </c>
      <c r="K1175" t="str">
        <f t="shared" si="114"/>
        <v/>
      </c>
      <c r="L1175">
        <f t="shared" si="110"/>
        <v>0</v>
      </c>
      <c r="M1175" t="str">
        <f t="shared" si="111"/>
        <v/>
      </c>
      <c r="Q1175" t="str">
        <f t="shared" si="112"/>
        <v xml:space="preserve">FNDLOAD apps/appsdev 0 Y DOWNLOAD $AR_TOP/patch/115/import/arbpai.lct .ldt </v>
      </c>
      <c r="R1175" t="str">
        <f t="shared" si="113"/>
        <v xml:space="preserve">FNDLOAD apps/appsdev 0 Y DOWNLOAD $AR_TOP/patch/115/import/arbpai.lct file_name.ldt </v>
      </c>
    </row>
    <row r="1176" spans="1:18" hidden="1" x14ac:dyDescent="0.3">
      <c r="A1176" t="s">
        <v>5</v>
      </c>
      <c r="B1176" t="s">
        <v>1679</v>
      </c>
      <c r="C1176" t="s">
        <v>1690</v>
      </c>
      <c r="J1176">
        <f t="shared" si="109"/>
        <v>0</v>
      </c>
      <c r="K1176" t="str">
        <f t="shared" si="114"/>
        <v/>
      </c>
      <c r="L1176">
        <f t="shared" si="110"/>
        <v>0</v>
      </c>
      <c r="M1176" t="str">
        <f t="shared" si="111"/>
        <v/>
      </c>
      <c r="Q1176" t="str">
        <f t="shared" si="112"/>
        <v xml:space="preserve">FNDLOAD apps/appsdev 0 Y DOWNLOAD $AR_TOP/patch/115/import/arglc.lct .ldt </v>
      </c>
      <c r="R1176" t="str">
        <f t="shared" si="113"/>
        <v xml:space="preserve">FNDLOAD apps/appsdev 0 Y DOWNLOAD $AR_TOP/patch/115/import/arglc.lct file_name.ldt </v>
      </c>
    </row>
    <row r="1177" spans="1:18" hidden="1" x14ac:dyDescent="0.3">
      <c r="A1177" t="s">
        <v>5</v>
      </c>
      <c r="B1177" t="s">
        <v>1679</v>
      </c>
      <c r="C1177" t="s">
        <v>1691</v>
      </c>
      <c r="J1177">
        <f t="shared" si="109"/>
        <v>0</v>
      </c>
      <c r="K1177" t="str">
        <f t="shared" si="114"/>
        <v/>
      </c>
      <c r="L1177">
        <f t="shared" si="110"/>
        <v>0</v>
      </c>
      <c r="M1177" t="str">
        <f t="shared" si="111"/>
        <v/>
      </c>
      <c r="Q1177" t="str">
        <f t="shared" si="112"/>
        <v xml:space="preserve">FNDLOAD apps/appsdev 0 Y DOWNLOAD $AR_TOP/patch/115/import/arhpmrmd.lct .ldt </v>
      </c>
      <c r="R1177" t="str">
        <f t="shared" si="113"/>
        <v xml:space="preserve">FNDLOAD apps/appsdev 0 Y DOWNLOAD $AR_TOP/patch/115/import/arhpmrmd.lct file_name.ldt </v>
      </c>
    </row>
    <row r="1178" spans="1:18" hidden="1" x14ac:dyDescent="0.3">
      <c r="A1178" t="s">
        <v>5</v>
      </c>
      <c r="B1178" t="s">
        <v>1679</v>
      </c>
      <c r="C1178" t="s">
        <v>1692</v>
      </c>
      <c r="J1178">
        <f t="shared" si="109"/>
        <v>0</v>
      </c>
      <c r="K1178" t="str">
        <f t="shared" si="114"/>
        <v/>
      </c>
      <c r="L1178">
        <f t="shared" si="110"/>
        <v>0</v>
      </c>
      <c r="M1178" t="str">
        <f t="shared" si="111"/>
        <v/>
      </c>
      <c r="Q1178" t="str">
        <f t="shared" si="112"/>
        <v xml:space="preserve">FNDLOAD apps/appsdev 0 Y DOWNLOAD $AR_TOP/patch/115/import/arhmr.lct .ldt </v>
      </c>
      <c r="R1178" t="str">
        <f t="shared" si="113"/>
        <v xml:space="preserve">FNDLOAD apps/appsdev 0 Y DOWNLOAD $AR_TOP/patch/115/import/arhmr.lct file_name.ldt </v>
      </c>
    </row>
    <row r="1179" spans="1:18" hidden="1" x14ac:dyDescent="0.3">
      <c r="A1179" t="s">
        <v>5</v>
      </c>
      <c r="B1179" t="s">
        <v>1679</v>
      </c>
      <c r="C1179" t="s">
        <v>1693</v>
      </c>
      <c r="J1179">
        <f t="shared" si="109"/>
        <v>0</v>
      </c>
      <c r="K1179" t="str">
        <f t="shared" si="114"/>
        <v/>
      </c>
      <c r="L1179">
        <f t="shared" si="110"/>
        <v>0</v>
      </c>
      <c r="M1179" t="str">
        <f t="shared" si="111"/>
        <v/>
      </c>
      <c r="Q1179" t="str">
        <f t="shared" si="112"/>
        <v xml:space="preserve">FNDLOAD apps/appsdev 0 Y DOWNLOAD $AR_TOP/patch/115/import/arrar.lct .ldt </v>
      </c>
      <c r="R1179" t="str">
        <f t="shared" si="113"/>
        <v xml:space="preserve">FNDLOAD apps/appsdev 0 Y DOWNLOAD $AR_TOP/patch/115/import/arrar.lct file_name.ldt </v>
      </c>
    </row>
    <row r="1180" spans="1:18" hidden="1" x14ac:dyDescent="0.3">
      <c r="A1180" t="s">
        <v>5</v>
      </c>
      <c r="B1180" t="s">
        <v>1679</v>
      </c>
      <c r="C1180" t="s">
        <v>1694</v>
      </c>
      <c r="J1180">
        <f t="shared" si="109"/>
        <v>0</v>
      </c>
      <c r="K1180" t="str">
        <f t="shared" si="114"/>
        <v/>
      </c>
      <c r="L1180">
        <f t="shared" si="110"/>
        <v>0</v>
      </c>
      <c r="M1180" t="str">
        <f t="shared" si="111"/>
        <v/>
      </c>
      <c r="Q1180" t="str">
        <f t="shared" si="112"/>
        <v xml:space="preserve">FNDLOAD apps/appsdev 0 Y DOWNLOAD $AR_TOP/patch/115/import/arhmdict.lct .ldt </v>
      </c>
      <c r="R1180" t="str">
        <f t="shared" si="113"/>
        <v xml:space="preserve">FNDLOAD apps/appsdev 0 Y DOWNLOAD $AR_TOP/patch/115/import/arhmdict.lct file_name.ldt </v>
      </c>
    </row>
    <row r="1181" spans="1:18" hidden="1" x14ac:dyDescent="0.3">
      <c r="A1181" t="s">
        <v>5</v>
      </c>
      <c r="B1181" t="s">
        <v>1679</v>
      </c>
      <c r="C1181" t="s">
        <v>1695</v>
      </c>
      <c r="J1181">
        <f t="shared" si="109"/>
        <v>0</v>
      </c>
      <c r="K1181" t="str">
        <f t="shared" si="114"/>
        <v/>
      </c>
      <c r="L1181">
        <f t="shared" si="110"/>
        <v>0</v>
      </c>
      <c r="M1181" t="str">
        <f t="shared" si="111"/>
        <v/>
      </c>
      <c r="Q1181" t="str">
        <f t="shared" si="112"/>
        <v xml:space="preserve">FNDLOAD apps/appsdev 0 Y DOWNLOAD $AR_TOP/patch/115/import/rxarptex.lct .ldt </v>
      </c>
      <c r="R1181" t="str">
        <f t="shared" si="113"/>
        <v xml:space="preserve">FNDLOAD apps/appsdev 0 Y DOWNLOAD $AR_TOP/patch/115/import/rxarptex.lct file_name.ldt </v>
      </c>
    </row>
    <row r="1182" spans="1:18" hidden="1" x14ac:dyDescent="0.3">
      <c r="A1182" t="s">
        <v>5</v>
      </c>
      <c r="B1182" t="s">
        <v>1679</v>
      </c>
      <c r="C1182" t="s">
        <v>1696</v>
      </c>
      <c r="J1182">
        <f t="shared" si="109"/>
        <v>0</v>
      </c>
      <c r="K1182" t="str">
        <f t="shared" si="114"/>
        <v/>
      </c>
      <c r="L1182">
        <f t="shared" si="110"/>
        <v>0</v>
      </c>
      <c r="M1182" t="str">
        <f t="shared" si="111"/>
        <v/>
      </c>
      <c r="Q1182" t="str">
        <f t="shared" si="112"/>
        <v xml:space="preserve">FNDLOAD apps/appsdev 0 Y DOWNLOAD $AR_TOP/patch/115/import/arrba.lct .ldt </v>
      </c>
      <c r="R1182" t="str">
        <f t="shared" si="113"/>
        <v xml:space="preserve">FNDLOAD apps/appsdev 0 Y DOWNLOAD $AR_TOP/patch/115/import/arrba.lct file_name.ldt </v>
      </c>
    </row>
    <row r="1183" spans="1:18" hidden="1" x14ac:dyDescent="0.3">
      <c r="A1183" t="s">
        <v>5</v>
      </c>
      <c r="B1183" t="s">
        <v>1679</v>
      </c>
      <c r="C1183" t="s">
        <v>1697</v>
      </c>
      <c r="J1183">
        <f t="shared" si="109"/>
        <v>0</v>
      </c>
      <c r="K1183" t="str">
        <f t="shared" si="114"/>
        <v/>
      </c>
      <c r="L1183">
        <f t="shared" si="110"/>
        <v>0</v>
      </c>
      <c r="M1183" t="str">
        <f t="shared" si="111"/>
        <v/>
      </c>
      <c r="Q1183" t="str">
        <f t="shared" si="112"/>
        <v xml:space="preserve">FNDLOAD apps/appsdev 0 Y DOWNLOAD $AR_TOP/patch/115/import/arbpurl.lct .ldt </v>
      </c>
      <c r="R1183" t="str">
        <f t="shared" si="113"/>
        <v xml:space="preserve">FNDLOAD apps/appsdev 0 Y DOWNLOAD $AR_TOP/patch/115/import/arbpurl.lct file_name.ldt </v>
      </c>
    </row>
    <row r="1184" spans="1:18" hidden="1" x14ac:dyDescent="0.3">
      <c r="A1184" t="s">
        <v>5</v>
      </c>
      <c r="B1184" t="s">
        <v>1679</v>
      </c>
      <c r="C1184" t="s">
        <v>1698</v>
      </c>
      <c r="J1184">
        <f t="shared" si="109"/>
        <v>0</v>
      </c>
      <c r="K1184" t="str">
        <f t="shared" si="114"/>
        <v/>
      </c>
      <c r="L1184">
        <f t="shared" si="110"/>
        <v>0</v>
      </c>
      <c r="M1184" t="str">
        <f t="shared" si="111"/>
        <v/>
      </c>
      <c r="Q1184" t="str">
        <f t="shared" si="112"/>
        <v xml:space="preserve">FNDLOAD apps/appsdev 0 Y DOWNLOAD $AR_TOP/patch/115/import/arhcmdic.lct .ldt </v>
      </c>
      <c r="R1184" t="str">
        <f t="shared" si="113"/>
        <v xml:space="preserve">FNDLOAD apps/appsdev 0 Y DOWNLOAD $AR_TOP/patch/115/import/arhcmdic.lct file_name.ldt </v>
      </c>
    </row>
    <row r="1185" spans="1:18" hidden="1" x14ac:dyDescent="0.3">
      <c r="A1185" t="s">
        <v>5</v>
      </c>
      <c r="B1185" t="s">
        <v>1679</v>
      </c>
      <c r="C1185" t="s">
        <v>1699</v>
      </c>
      <c r="J1185">
        <f t="shared" si="109"/>
        <v>0</v>
      </c>
      <c r="K1185" t="str">
        <f t="shared" si="114"/>
        <v/>
      </c>
      <c r="L1185">
        <f t="shared" si="110"/>
        <v>0</v>
      </c>
      <c r="M1185" t="str">
        <f t="shared" si="111"/>
        <v/>
      </c>
      <c r="Q1185" t="str">
        <f t="shared" si="112"/>
        <v xml:space="preserve">FNDLOAD apps/appsdev 0 Y DOWNLOAD $AR_TOP/patch/115/import/arhdsss.lct .ldt </v>
      </c>
      <c r="R1185" t="str">
        <f t="shared" si="113"/>
        <v xml:space="preserve">FNDLOAD apps/appsdev 0 Y DOWNLOAD $AR_TOP/patch/115/import/arhdsss.lct file_name.ldt </v>
      </c>
    </row>
    <row r="1186" spans="1:18" hidden="1" x14ac:dyDescent="0.3">
      <c r="A1186" t="s">
        <v>5</v>
      </c>
      <c r="B1186" t="s">
        <v>1679</v>
      </c>
      <c r="C1186" t="s">
        <v>1700</v>
      </c>
      <c r="J1186">
        <f t="shared" si="109"/>
        <v>0</v>
      </c>
      <c r="K1186" t="str">
        <f t="shared" si="114"/>
        <v/>
      </c>
      <c r="L1186">
        <f t="shared" si="110"/>
        <v>0</v>
      </c>
      <c r="M1186" t="str">
        <f t="shared" si="111"/>
        <v/>
      </c>
      <c r="Q1186" t="str">
        <f t="shared" si="112"/>
        <v xml:space="preserve">FNDLOAD apps/appsdev 0 Y DOWNLOAD $AR_TOP/patch/115/import/arhcodas.lct .ldt </v>
      </c>
      <c r="R1186" t="str">
        <f t="shared" si="113"/>
        <v xml:space="preserve">FNDLOAD apps/appsdev 0 Y DOWNLOAD $AR_TOP/patch/115/import/arhcodas.lct file_name.ldt </v>
      </c>
    </row>
    <row r="1187" spans="1:18" hidden="1" x14ac:dyDescent="0.3">
      <c r="A1187" t="s">
        <v>5</v>
      </c>
      <c r="B1187" t="s">
        <v>1679</v>
      </c>
      <c r="C1187" t="s">
        <v>1701</v>
      </c>
      <c r="J1187">
        <f t="shared" si="109"/>
        <v>0</v>
      </c>
      <c r="K1187" t="str">
        <f t="shared" si="114"/>
        <v/>
      </c>
      <c r="L1187">
        <f t="shared" si="110"/>
        <v>0</v>
      </c>
      <c r="M1187" t="str">
        <f t="shared" si="111"/>
        <v/>
      </c>
      <c r="Q1187" t="str">
        <f t="shared" si="112"/>
        <v xml:space="preserve">FNDLOAD apps/appsdev 0 Y DOWNLOAD $AR_TOP/patch/115/import/arhsty.lct .ldt </v>
      </c>
      <c r="R1187" t="str">
        <f t="shared" si="113"/>
        <v xml:space="preserve">FNDLOAD apps/appsdev 0 Y DOWNLOAD $AR_TOP/patch/115/import/arhsty.lct file_name.ldt </v>
      </c>
    </row>
    <row r="1188" spans="1:18" hidden="1" x14ac:dyDescent="0.3">
      <c r="A1188" t="s">
        <v>5</v>
      </c>
      <c r="B1188" t="s">
        <v>1679</v>
      </c>
      <c r="C1188" t="s">
        <v>1702</v>
      </c>
      <c r="J1188">
        <f t="shared" si="109"/>
        <v>0</v>
      </c>
      <c r="K1188" t="str">
        <f t="shared" si="114"/>
        <v/>
      </c>
      <c r="L1188">
        <f t="shared" si="110"/>
        <v>0</v>
      </c>
      <c r="M1188" t="str">
        <f t="shared" si="111"/>
        <v/>
      </c>
      <c r="Q1188" t="str">
        <f t="shared" si="112"/>
        <v xml:space="preserve">FNDLOAD apps/appsdev 0 Y DOWNLOAD $AR_TOP/patch/115/import/arbfbc.lct .ldt </v>
      </c>
      <c r="R1188" t="str">
        <f t="shared" si="113"/>
        <v xml:space="preserve">FNDLOAD apps/appsdev 0 Y DOWNLOAD $AR_TOP/patch/115/import/arbfbc.lct file_name.ldt </v>
      </c>
    </row>
    <row r="1189" spans="1:18" hidden="1" x14ac:dyDescent="0.3">
      <c r="A1189" t="s">
        <v>5</v>
      </c>
      <c r="B1189" t="s">
        <v>1679</v>
      </c>
      <c r="C1189" t="s">
        <v>1703</v>
      </c>
      <c r="J1189">
        <f t="shared" si="109"/>
        <v>0</v>
      </c>
      <c r="K1189" t="str">
        <f t="shared" si="114"/>
        <v/>
      </c>
      <c r="L1189">
        <f t="shared" si="110"/>
        <v>0</v>
      </c>
      <c r="M1189" t="str">
        <f t="shared" si="111"/>
        <v/>
      </c>
      <c r="Q1189" t="str">
        <f t="shared" si="112"/>
        <v xml:space="preserve">FNDLOAD apps/appsdev 0 Y DOWNLOAD $AR_TOP/patch/115/import/arbpstup.lct .ldt </v>
      </c>
      <c r="R1189" t="str">
        <f t="shared" si="113"/>
        <v xml:space="preserve">FNDLOAD apps/appsdev 0 Y DOWNLOAD $AR_TOP/patch/115/import/arbpstup.lct file_name.ldt </v>
      </c>
    </row>
    <row r="1190" spans="1:18" hidden="1" x14ac:dyDescent="0.3">
      <c r="A1190" t="s">
        <v>5</v>
      </c>
      <c r="B1190" t="s">
        <v>1679</v>
      </c>
      <c r="C1190" t="s">
        <v>1704</v>
      </c>
      <c r="J1190">
        <f t="shared" si="109"/>
        <v>0</v>
      </c>
      <c r="K1190" t="str">
        <f t="shared" si="114"/>
        <v/>
      </c>
      <c r="L1190">
        <f t="shared" si="110"/>
        <v>0</v>
      </c>
      <c r="M1190" t="str">
        <f t="shared" si="111"/>
        <v/>
      </c>
      <c r="Q1190" t="str">
        <f t="shared" si="112"/>
        <v xml:space="preserve">FNDLOAD apps/appsdev 0 Y DOWNLOAD $AR_TOP/patch/115/import/arhdqwr.lct .ldt </v>
      </c>
      <c r="R1190" t="str">
        <f t="shared" si="113"/>
        <v xml:space="preserve">FNDLOAD apps/appsdev 0 Y DOWNLOAD $AR_TOP/patch/115/import/arhdqwr.lct file_name.ldt </v>
      </c>
    </row>
    <row r="1191" spans="1:18" hidden="1" x14ac:dyDescent="0.3">
      <c r="A1191" t="s">
        <v>5</v>
      </c>
      <c r="B1191" t="s">
        <v>1679</v>
      </c>
      <c r="C1191" t="s">
        <v>1705</v>
      </c>
      <c r="J1191">
        <f t="shared" si="109"/>
        <v>0</v>
      </c>
      <c r="K1191" t="str">
        <f t="shared" si="114"/>
        <v/>
      </c>
      <c r="L1191">
        <f t="shared" si="110"/>
        <v>0</v>
      </c>
      <c r="M1191" t="str">
        <f t="shared" si="111"/>
        <v/>
      </c>
      <c r="Q1191" t="str">
        <f t="shared" si="112"/>
        <v xml:space="preserve">FNDLOAD apps/appsdev 0 Y DOWNLOAD $AR_TOP/patch/115/import/ardl.lct .ldt </v>
      </c>
      <c r="R1191" t="str">
        <f t="shared" si="113"/>
        <v xml:space="preserve">FNDLOAD apps/appsdev 0 Y DOWNLOAD $AR_TOP/patch/115/import/ardl.lct file_name.ldt </v>
      </c>
    </row>
    <row r="1192" spans="1:18" hidden="1" x14ac:dyDescent="0.3">
      <c r="A1192" t="s">
        <v>5</v>
      </c>
      <c r="B1192" t="s">
        <v>1679</v>
      </c>
      <c r="C1192" t="s">
        <v>1706</v>
      </c>
      <c r="J1192">
        <f t="shared" si="109"/>
        <v>0</v>
      </c>
      <c r="K1192" t="str">
        <f t="shared" si="114"/>
        <v/>
      </c>
      <c r="L1192">
        <f t="shared" si="110"/>
        <v>0</v>
      </c>
      <c r="M1192" t="str">
        <f t="shared" si="111"/>
        <v/>
      </c>
      <c r="Q1192" t="str">
        <f t="shared" si="112"/>
        <v xml:space="preserve">FNDLOAD apps/appsdev 0 Y DOWNLOAD $AR_TOP/patch/115/import/ararca.lct .ldt </v>
      </c>
      <c r="R1192" t="str">
        <f t="shared" si="113"/>
        <v xml:space="preserve">FNDLOAD apps/appsdev 0 Y DOWNLOAD $AR_TOP/patch/115/import/ararca.lct file_name.ldt </v>
      </c>
    </row>
    <row r="1193" spans="1:18" hidden="1" x14ac:dyDescent="0.3">
      <c r="A1193" t="s">
        <v>5</v>
      </c>
      <c r="B1193" t="s">
        <v>1679</v>
      </c>
      <c r="C1193" t="s">
        <v>1707</v>
      </c>
      <c r="J1193">
        <f t="shared" si="109"/>
        <v>0</v>
      </c>
      <c r="K1193" t="str">
        <f t="shared" si="114"/>
        <v/>
      </c>
      <c r="L1193">
        <f t="shared" si="110"/>
        <v>0</v>
      </c>
      <c r="M1193" t="str">
        <f t="shared" si="111"/>
        <v/>
      </c>
      <c r="Q1193" t="str">
        <f t="shared" si="112"/>
        <v xml:space="preserve">FNDLOAD apps/appsdev 0 Y DOWNLOAD $AR_TOP/patch/115/import/arhta.lct .ldt </v>
      </c>
      <c r="R1193" t="str">
        <f t="shared" si="113"/>
        <v xml:space="preserve">FNDLOAD apps/appsdev 0 Y DOWNLOAD $AR_TOP/patch/115/import/arhta.lct file_name.ldt </v>
      </c>
    </row>
    <row r="1194" spans="1:18" hidden="1" x14ac:dyDescent="0.3">
      <c r="A1194" t="s">
        <v>5</v>
      </c>
      <c r="B1194" t="s">
        <v>1679</v>
      </c>
      <c r="C1194" t="s">
        <v>1708</v>
      </c>
      <c r="J1194">
        <f t="shared" si="109"/>
        <v>0</v>
      </c>
      <c r="K1194" t="str">
        <f t="shared" si="114"/>
        <v/>
      </c>
      <c r="L1194">
        <f t="shared" si="110"/>
        <v>0</v>
      </c>
      <c r="M1194" t="str">
        <f t="shared" si="111"/>
        <v/>
      </c>
      <c r="Q1194" t="str">
        <f t="shared" si="112"/>
        <v xml:space="preserve">FNDLOAD apps/appsdev 0 Y DOWNLOAD $AR_TOP/patch/115/import/arhdqwc.lct .ldt </v>
      </c>
      <c r="R1194" t="str">
        <f t="shared" si="113"/>
        <v xml:space="preserve">FNDLOAD apps/appsdev 0 Y DOWNLOAD $AR_TOP/patch/115/import/arhdqwc.lct file_name.ldt </v>
      </c>
    </row>
    <row r="1195" spans="1:18" hidden="1" x14ac:dyDescent="0.3">
      <c r="A1195" t="s">
        <v>5</v>
      </c>
      <c r="B1195" t="s">
        <v>1679</v>
      </c>
      <c r="C1195" t="s">
        <v>1709</v>
      </c>
      <c r="J1195">
        <f t="shared" si="109"/>
        <v>0</v>
      </c>
      <c r="K1195" t="str">
        <f t="shared" si="114"/>
        <v/>
      </c>
      <c r="L1195">
        <f t="shared" si="110"/>
        <v>0</v>
      </c>
      <c r="M1195" t="str">
        <f t="shared" si="111"/>
        <v/>
      </c>
      <c r="Q1195" t="str">
        <f t="shared" si="112"/>
        <v xml:space="preserve">FNDLOAD apps/appsdev 0 Y DOWNLOAD $AR_TOP/patch/115/import/arrtx.lct .ldt </v>
      </c>
      <c r="R1195" t="str">
        <f t="shared" si="113"/>
        <v xml:space="preserve">FNDLOAD apps/appsdev 0 Y DOWNLOAD $AR_TOP/patch/115/import/arrtx.lct file_name.ldt </v>
      </c>
    </row>
    <row r="1196" spans="1:18" hidden="1" x14ac:dyDescent="0.3">
      <c r="A1196" t="s">
        <v>5</v>
      </c>
      <c r="B1196" t="s">
        <v>1679</v>
      </c>
      <c r="C1196" t="s">
        <v>1710</v>
      </c>
      <c r="J1196">
        <f t="shared" si="109"/>
        <v>0</v>
      </c>
      <c r="K1196" t="str">
        <f t="shared" si="114"/>
        <v/>
      </c>
      <c r="L1196">
        <f t="shared" si="110"/>
        <v>0</v>
      </c>
      <c r="M1196" t="str">
        <f t="shared" si="111"/>
        <v/>
      </c>
      <c r="Q1196" t="str">
        <f t="shared" si="112"/>
        <v xml:space="preserve">FNDLOAD apps/appsdev 0 Y DOWNLOAD $AR_TOP/patch/115/import/arbpds.lct .ldt </v>
      </c>
      <c r="R1196" t="str">
        <f t="shared" si="113"/>
        <v xml:space="preserve">FNDLOAD apps/appsdev 0 Y DOWNLOAD $AR_TOP/patch/115/import/arbpds.lct file_name.ldt </v>
      </c>
    </row>
    <row r="1197" spans="1:18" hidden="1" x14ac:dyDescent="0.3">
      <c r="A1197" t="s">
        <v>5</v>
      </c>
      <c r="B1197" t="s">
        <v>1679</v>
      </c>
      <c r="C1197" t="s">
        <v>1711</v>
      </c>
      <c r="J1197">
        <f t="shared" si="109"/>
        <v>0</v>
      </c>
      <c r="K1197" t="str">
        <f t="shared" si="114"/>
        <v/>
      </c>
      <c r="L1197">
        <f t="shared" si="110"/>
        <v>0</v>
      </c>
      <c r="M1197" t="str">
        <f t="shared" si="111"/>
        <v/>
      </c>
      <c r="Q1197" t="str">
        <f t="shared" si="112"/>
        <v xml:space="preserve">FNDLOAD apps/appsdev 0 Y DOWNLOAD $AR_TOP/patch/115/import/arhgeoid.lct .ldt </v>
      </c>
      <c r="R1197" t="str">
        <f t="shared" si="113"/>
        <v xml:space="preserve">FNDLOAD apps/appsdev 0 Y DOWNLOAD $AR_TOP/patch/115/import/arhgeoid.lct file_name.ldt </v>
      </c>
    </row>
    <row r="1198" spans="1:18" hidden="1" x14ac:dyDescent="0.3">
      <c r="A1198" t="s">
        <v>5</v>
      </c>
      <c r="B1198" t="s">
        <v>1679</v>
      </c>
      <c r="C1198" t="s">
        <v>1712</v>
      </c>
      <c r="J1198">
        <f t="shared" si="109"/>
        <v>0</v>
      </c>
      <c r="K1198" t="str">
        <f t="shared" si="114"/>
        <v/>
      </c>
      <c r="L1198">
        <f t="shared" si="110"/>
        <v>0</v>
      </c>
      <c r="M1198" t="str">
        <f t="shared" si="111"/>
        <v/>
      </c>
      <c r="Q1198" t="str">
        <f t="shared" si="112"/>
        <v xml:space="preserve">FNDLOAD apps/appsdev 0 Y DOWNLOAD $AR_TOP/patch/115/import/arcmgdnb.lct .ldt </v>
      </c>
      <c r="R1198" t="str">
        <f t="shared" si="113"/>
        <v xml:space="preserve">FNDLOAD apps/appsdev 0 Y DOWNLOAD $AR_TOP/patch/115/import/arcmgdnb.lct file_name.ldt </v>
      </c>
    </row>
    <row r="1199" spans="1:18" hidden="1" x14ac:dyDescent="0.3">
      <c r="A1199" t="s">
        <v>5</v>
      </c>
      <c r="B1199" t="s">
        <v>1679</v>
      </c>
      <c r="C1199" t="s">
        <v>1713</v>
      </c>
      <c r="J1199">
        <f t="shared" si="109"/>
        <v>0</v>
      </c>
      <c r="K1199" t="str">
        <f t="shared" si="114"/>
        <v/>
      </c>
      <c r="L1199">
        <f t="shared" si="110"/>
        <v>0</v>
      </c>
      <c r="M1199" t="str">
        <f t="shared" si="111"/>
        <v/>
      </c>
      <c r="Q1199" t="str">
        <f t="shared" si="112"/>
        <v xml:space="preserve">FNDLOAD apps/appsdev 0 Y DOWNLOAD $AR_TOP/patch/115/import/arbptmpl.lct .ldt </v>
      </c>
      <c r="R1199" t="str">
        <f t="shared" si="113"/>
        <v xml:space="preserve">FNDLOAD apps/appsdev 0 Y DOWNLOAD $AR_TOP/patch/115/import/arbptmpl.lct file_name.ldt </v>
      </c>
    </row>
    <row r="1200" spans="1:18" hidden="1" x14ac:dyDescent="0.3">
      <c r="A1200" t="s">
        <v>5</v>
      </c>
      <c r="B1200" t="s">
        <v>1679</v>
      </c>
      <c r="C1200" t="s">
        <v>1714</v>
      </c>
      <c r="J1200">
        <f t="shared" si="109"/>
        <v>0</v>
      </c>
      <c r="K1200" t="str">
        <f t="shared" si="114"/>
        <v/>
      </c>
      <c r="L1200">
        <f t="shared" si="110"/>
        <v>0</v>
      </c>
      <c r="M1200" t="str">
        <f t="shared" si="111"/>
        <v/>
      </c>
      <c r="Q1200" t="str">
        <f t="shared" si="112"/>
        <v xml:space="preserve">FNDLOAD apps/appsdev 0 Y DOWNLOAD $AR_TOP/patch/115/import/arhzisbo.lct .ldt </v>
      </c>
      <c r="R1200" t="str">
        <f t="shared" si="113"/>
        <v xml:space="preserve">FNDLOAD apps/appsdev 0 Y DOWNLOAD $AR_TOP/patch/115/import/arhzisbo.lct file_name.ldt </v>
      </c>
    </row>
    <row r="1201" spans="1:18" hidden="1" x14ac:dyDescent="0.3">
      <c r="A1201" t="s">
        <v>5</v>
      </c>
      <c r="B1201" t="s">
        <v>1679</v>
      </c>
      <c r="C1201" t="s">
        <v>1715</v>
      </c>
      <c r="J1201">
        <f t="shared" si="109"/>
        <v>0</v>
      </c>
      <c r="K1201" t="str">
        <f t="shared" si="114"/>
        <v/>
      </c>
      <c r="L1201">
        <f t="shared" si="110"/>
        <v>0</v>
      </c>
      <c r="M1201" t="str">
        <f t="shared" si="111"/>
        <v/>
      </c>
      <c r="Q1201" t="str">
        <f t="shared" si="112"/>
        <v xml:space="preserve">FNDLOAD apps/appsdev 0 Y DOWNLOAD $AR_TOP/patch/115/import/arhphcc.lct .ldt </v>
      </c>
      <c r="R1201" t="str">
        <f t="shared" si="113"/>
        <v xml:space="preserve">FNDLOAD apps/appsdev 0 Y DOWNLOAD $AR_TOP/patch/115/import/arhphcc.lct file_name.ldt </v>
      </c>
    </row>
    <row r="1202" spans="1:18" hidden="1" x14ac:dyDescent="0.3">
      <c r="A1202" t="s">
        <v>5</v>
      </c>
      <c r="B1202" t="s">
        <v>1679</v>
      </c>
      <c r="C1202" t="s">
        <v>1716</v>
      </c>
      <c r="J1202">
        <f t="shared" si="109"/>
        <v>0</v>
      </c>
      <c r="K1202" t="str">
        <f t="shared" si="114"/>
        <v/>
      </c>
      <c r="L1202">
        <f t="shared" si="110"/>
        <v>0</v>
      </c>
      <c r="M1202" t="str">
        <f t="shared" si="111"/>
        <v/>
      </c>
      <c r="Q1202" t="str">
        <f t="shared" si="112"/>
        <v xml:space="preserve">FNDLOAD apps/appsdev 0 Y DOWNLOAD $AR_TOP/patch/115/import/arhdssg.lct .ldt </v>
      </c>
      <c r="R1202" t="str">
        <f t="shared" si="113"/>
        <v xml:space="preserve">FNDLOAD apps/appsdev 0 Y DOWNLOAD $AR_TOP/patch/115/import/arhdssg.lct file_name.ldt </v>
      </c>
    </row>
    <row r="1203" spans="1:18" hidden="1" x14ac:dyDescent="0.3">
      <c r="A1203" t="s">
        <v>5</v>
      </c>
      <c r="B1203" t="s">
        <v>1679</v>
      </c>
      <c r="C1203" t="s">
        <v>1717</v>
      </c>
      <c r="J1203">
        <f t="shared" si="109"/>
        <v>0</v>
      </c>
      <c r="K1203" t="str">
        <f t="shared" si="114"/>
        <v/>
      </c>
      <c r="L1203">
        <f t="shared" si="110"/>
        <v>0</v>
      </c>
      <c r="M1203" t="str">
        <f t="shared" si="111"/>
        <v/>
      </c>
      <c r="Q1203" t="str">
        <f t="shared" si="112"/>
        <v xml:space="preserve">FNDLOAD apps/appsdev 0 Y DOWNLOAD $AR_TOP/patch/115/import/artft.lct .ldt </v>
      </c>
      <c r="R1203" t="str">
        <f t="shared" si="113"/>
        <v xml:space="preserve">FNDLOAD apps/appsdev 0 Y DOWNLOAD $AR_TOP/patch/115/import/artft.lct file_name.ldt </v>
      </c>
    </row>
    <row r="1204" spans="1:18" hidden="1" x14ac:dyDescent="0.3">
      <c r="A1204" t="s">
        <v>5</v>
      </c>
      <c r="B1204" t="s">
        <v>1679</v>
      </c>
      <c r="C1204" t="s">
        <v>1718</v>
      </c>
      <c r="J1204">
        <f t="shared" si="109"/>
        <v>0</v>
      </c>
      <c r="K1204" t="str">
        <f t="shared" si="114"/>
        <v/>
      </c>
      <c r="L1204">
        <f t="shared" si="110"/>
        <v>0</v>
      </c>
      <c r="M1204" t="str">
        <f t="shared" si="111"/>
        <v/>
      </c>
      <c r="Q1204" t="str">
        <f t="shared" si="112"/>
        <v xml:space="preserve">FNDLOAD apps/appsdev 0 Y DOWNLOAD $AR_TOP/patch/115/import/arhgeogc.lct .ldt </v>
      </c>
      <c r="R1204" t="str">
        <f t="shared" si="113"/>
        <v xml:space="preserve">FNDLOAD apps/appsdev 0 Y DOWNLOAD $AR_TOP/patch/115/import/arhgeogc.lct file_name.ldt </v>
      </c>
    </row>
    <row r="1205" spans="1:18" hidden="1" x14ac:dyDescent="0.3">
      <c r="A1205" t="s">
        <v>5</v>
      </c>
      <c r="B1205" t="s">
        <v>1679</v>
      </c>
      <c r="C1205" t="s">
        <v>1719</v>
      </c>
      <c r="J1205">
        <f t="shared" si="109"/>
        <v>0</v>
      </c>
      <c r="K1205" t="str">
        <f t="shared" si="114"/>
        <v/>
      </c>
      <c r="L1205">
        <f t="shared" si="110"/>
        <v>0</v>
      </c>
      <c r="M1205" t="str">
        <f t="shared" si="111"/>
        <v/>
      </c>
      <c r="Q1205" t="str">
        <f t="shared" si="112"/>
        <v xml:space="preserve">FNDLOAD apps/appsdev 0 Y DOWNLOAD $AR_TOP/patch/115/import/arhosem.lct .ldt </v>
      </c>
      <c r="R1205" t="str">
        <f t="shared" si="113"/>
        <v xml:space="preserve">FNDLOAD apps/appsdev 0 Y DOWNLOAD $AR_TOP/patch/115/import/arhosem.lct file_name.ldt </v>
      </c>
    </row>
    <row r="1206" spans="1:18" hidden="1" x14ac:dyDescent="0.3">
      <c r="A1206" t="s">
        <v>5</v>
      </c>
      <c r="B1206" t="s">
        <v>1679</v>
      </c>
      <c r="C1206" t="s">
        <v>1720</v>
      </c>
      <c r="J1206">
        <f t="shared" si="109"/>
        <v>0</v>
      </c>
      <c r="K1206" t="str">
        <f t="shared" si="114"/>
        <v/>
      </c>
      <c r="L1206">
        <f t="shared" si="110"/>
        <v>0</v>
      </c>
      <c r="M1206" t="str">
        <f t="shared" si="111"/>
        <v/>
      </c>
      <c r="Q1206" t="str">
        <f t="shared" si="112"/>
        <v xml:space="preserve">FNDLOAD apps/appsdev 0 Y DOWNLOAD $AR_TOP/patch/115/import/artzmap.lct .ldt </v>
      </c>
      <c r="R1206" t="str">
        <f t="shared" si="113"/>
        <v xml:space="preserve">FNDLOAD apps/appsdev 0 Y DOWNLOAD $AR_TOP/patch/115/import/artzmap.lct file_name.ldt </v>
      </c>
    </row>
    <row r="1207" spans="1:18" hidden="1" x14ac:dyDescent="0.3">
      <c r="A1207" t="s">
        <v>5</v>
      </c>
      <c r="B1207" t="s">
        <v>1679</v>
      </c>
      <c r="C1207" t="s">
        <v>1721</v>
      </c>
      <c r="J1207">
        <f t="shared" si="109"/>
        <v>0</v>
      </c>
      <c r="K1207" t="str">
        <f t="shared" si="114"/>
        <v/>
      </c>
      <c r="L1207">
        <f t="shared" si="110"/>
        <v>0</v>
      </c>
      <c r="M1207" t="str">
        <f t="shared" si="111"/>
        <v/>
      </c>
      <c r="Q1207" t="str">
        <f t="shared" si="112"/>
        <v xml:space="preserve">FNDLOAD apps/appsdev 0 Y DOWNLOAD $AR_TOP/patch/115/import/arbpdsa.lct .ldt </v>
      </c>
      <c r="R1207" t="str">
        <f t="shared" si="113"/>
        <v xml:space="preserve">FNDLOAD apps/appsdev 0 Y DOWNLOAD $AR_TOP/patch/115/import/arbpdsa.lct file_name.ldt </v>
      </c>
    </row>
    <row r="1208" spans="1:18" hidden="1" x14ac:dyDescent="0.3">
      <c r="A1208" t="s">
        <v>5</v>
      </c>
      <c r="B1208" t="s">
        <v>1679</v>
      </c>
      <c r="C1208" t="s">
        <v>1722</v>
      </c>
      <c r="J1208">
        <f t="shared" si="109"/>
        <v>0</v>
      </c>
      <c r="K1208" t="str">
        <f t="shared" si="114"/>
        <v/>
      </c>
      <c r="L1208">
        <f t="shared" si="110"/>
        <v>0</v>
      </c>
      <c r="M1208" t="str">
        <f t="shared" si="111"/>
        <v/>
      </c>
      <c r="Q1208" t="str">
        <f t="shared" si="112"/>
        <v xml:space="preserve">FNDLOAD apps/appsdev 0 Y DOWNLOAD $AR_TOP/patch/115/import/arhdqtf.lct .ldt </v>
      </c>
      <c r="R1208" t="str">
        <f t="shared" si="113"/>
        <v xml:space="preserve">FNDLOAD apps/appsdev 0 Y DOWNLOAD $AR_TOP/patch/115/import/arhdqtf.lct file_name.ldt </v>
      </c>
    </row>
    <row r="1209" spans="1:18" hidden="1" x14ac:dyDescent="0.3">
      <c r="A1209" t="s">
        <v>5</v>
      </c>
      <c r="B1209" t="s">
        <v>1679</v>
      </c>
      <c r="C1209" t="s">
        <v>1723</v>
      </c>
      <c r="J1209">
        <f t="shared" si="109"/>
        <v>0</v>
      </c>
      <c r="K1209" t="str">
        <f t="shared" si="114"/>
        <v/>
      </c>
      <c r="L1209">
        <f t="shared" si="110"/>
        <v>0</v>
      </c>
      <c r="M1209" t="str">
        <f t="shared" si="111"/>
        <v/>
      </c>
      <c r="Q1209" t="str">
        <f t="shared" si="112"/>
        <v xml:space="preserve">FNDLOAD apps/appsdev 0 Y DOWNLOAD $AR_TOP/patch/115/import/arstcycl.lct .ldt </v>
      </c>
      <c r="R1209" t="str">
        <f t="shared" si="113"/>
        <v xml:space="preserve">FNDLOAD apps/appsdev 0 Y DOWNLOAD $AR_TOP/patch/115/import/arstcycl.lct file_name.ldt </v>
      </c>
    </row>
    <row r="1210" spans="1:18" hidden="1" x14ac:dyDescent="0.3">
      <c r="A1210" t="s">
        <v>5</v>
      </c>
      <c r="B1210" t="s">
        <v>1679</v>
      </c>
      <c r="C1210" t="s">
        <v>1724</v>
      </c>
      <c r="J1210">
        <f t="shared" si="109"/>
        <v>0</v>
      </c>
      <c r="K1210" t="str">
        <f t="shared" si="114"/>
        <v/>
      </c>
      <c r="L1210">
        <f t="shared" si="110"/>
        <v>0</v>
      </c>
      <c r="M1210" t="str">
        <f t="shared" si="111"/>
        <v/>
      </c>
      <c r="Q1210" t="str">
        <f t="shared" si="112"/>
        <v xml:space="preserve">FNDLOAD apps/appsdev 0 Y DOWNLOAD $AR_TOP/patch/115/import/arapr.lct .ldt </v>
      </c>
      <c r="R1210" t="str">
        <f t="shared" si="113"/>
        <v xml:space="preserve">FNDLOAD apps/appsdev 0 Y DOWNLOAD $AR_TOP/patch/115/import/arapr.lct file_name.ldt </v>
      </c>
    </row>
    <row r="1211" spans="1:18" hidden="1" x14ac:dyDescent="0.3">
      <c r="A1211" t="s">
        <v>5</v>
      </c>
      <c r="B1211" t="s">
        <v>1679</v>
      </c>
      <c r="C1211" t="s">
        <v>1725</v>
      </c>
      <c r="J1211">
        <f t="shared" si="109"/>
        <v>0</v>
      </c>
      <c r="K1211" t="str">
        <f t="shared" si="114"/>
        <v/>
      </c>
      <c r="L1211">
        <f t="shared" si="110"/>
        <v>0</v>
      </c>
      <c r="M1211" t="str">
        <f t="shared" si="111"/>
        <v/>
      </c>
      <c r="Q1211" t="str">
        <f t="shared" si="112"/>
        <v xml:space="preserve">FNDLOAD apps/appsdev 0 Y DOWNLOAD $AR_TOP/patch/115/import/arhgeocs.lct .ldt </v>
      </c>
      <c r="R1211" t="str">
        <f t="shared" si="113"/>
        <v xml:space="preserve">FNDLOAD apps/appsdev 0 Y DOWNLOAD $AR_TOP/patch/115/import/arhgeocs.lct file_name.ldt </v>
      </c>
    </row>
    <row r="1212" spans="1:18" hidden="1" x14ac:dyDescent="0.3">
      <c r="A1212" t="s">
        <v>5</v>
      </c>
      <c r="B1212" t="s">
        <v>1679</v>
      </c>
      <c r="C1212" t="s">
        <v>1726</v>
      </c>
      <c r="J1212">
        <f t="shared" si="109"/>
        <v>0</v>
      </c>
      <c r="K1212" t="str">
        <f t="shared" si="114"/>
        <v/>
      </c>
      <c r="L1212">
        <f t="shared" si="110"/>
        <v>0</v>
      </c>
      <c r="M1212" t="str">
        <f t="shared" si="111"/>
        <v/>
      </c>
      <c r="Q1212" t="str">
        <f t="shared" si="112"/>
        <v xml:space="preserve">FNDLOAD apps/appsdev 0 Y DOWNLOAD $AR_TOP/patch/115/import/arcmgdp.lct .ldt </v>
      </c>
      <c r="R1212" t="str">
        <f t="shared" si="113"/>
        <v xml:space="preserve">FNDLOAD apps/appsdev 0 Y DOWNLOAD $AR_TOP/patch/115/import/arcmgdp.lct file_name.ldt </v>
      </c>
    </row>
    <row r="1213" spans="1:18" hidden="1" x14ac:dyDescent="0.3">
      <c r="A1213" t="s">
        <v>5</v>
      </c>
      <c r="B1213" t="s">
        <v>1679</v>
      </c>
      <c r="C1213" t="s">
        <v>1727</v>
      </c>
      <c r="J1213">
        <f t="shared" si="109"/>
        <v>0</v>
      </c>
      <c r="K1213" t="str">
        <f t="shared" si="114"/>
        <v/>
      </c>
      <c r="L1213">
        <f t="shared" si="110"/>
        <v>0</v>
      </c>
      <c r="M1213" t="str">
        <f t="shared" si="111"/>
        <v/>
      </c>
      <c r="Q1213" t="str">
        <f t="shared" si="112"/>
        <v xml:space="preserve">FNDLOAD apps/appsdev 0 Y DOWNLOAD $AR_TOP/patch/115/import/arrtx1.lct .ldt </v>
      </c>
      <c r="R1213" t="str">
        <f t="shared" si="113"/>
        <v xml:space="preserve">FNDLOAD apps/appsdev 0 Y DOWNLOAD $AR_TOP/patch/115/import/arrtx1.lct file_name.ldt </v>
      </c>
    </row>
    <row r="1214" spans="1:18" hidden="1" x14ac:dyDescent="0.3">
      <c r="A1214" t="s">
        <v>5</v>
      </c>
      <c r="B1214" t="s">
        <v>1679</v>
      </c>
      <c r="C1214" t="s">
        <v>1728</v>
      </c>
      <c r="J1214">
        <f t="shared" si="109"/>
        <v>0</v>
      </c>
      <c r="K1214" t="str">
        <f t="shared" si="114"/>
        <v/>
      </c>
      <c r="L1214">
        <f t="shared" si="110"/>
        <v>0</v>
      </c>
      <c r="M1214" t="str">
        <f t="shared" si="111"/>
        <v/>
      </c>
      <c r="Q1214" t="str">
        <f t="shared" si="112"/>
        <v xml:space="preserve">FNDLOAD apps/appsdev 0 Y DOWNLOAD $AR_TOP/patch/115/import/arrt.lct .ldt </v>
      </c>
      <c r="R1214" t="str">
        <f t="shared" si="113"/>
        <v xml:space="preserve">FNDLOAD apps/appsdev 0 Y DOWNLOAD $AR_TOP/patch/115/import/arrt.lct file_name.ldt </v>
      </c>
    </row>
    <row r="1215" spans="1:18" hidden="1" x14ac:dyDescent="0.3">
      <c r="A1215" t="s">
        <v>5</v>
      </c>
      <c r="B1215" t="s">
        <v>1679</v>
      </c>
      <c r="C1215" t="s">
        <v>1729</v>
      </c>
      <c r="J1215">
        <f t="shared" si="109"/>
        <v>0</v>
      </c>
      <c r="K1215" t="str">
        <f t="shared" si="114"/>
        <v/>
      </c>
      <c r="L1215">
        <f t="shared" si="110"/>
        <v>0</v>
      </c>
      <c r="M1215" t="str">
        <f t="shared" si="111"/>
        <v/>
      </c>
      <c r="Q1215" t="str">
        <f t="shared" si="112"/>
        <v xml:space="preserve">FNDLOAD apps/appsdev 0 Y DOWNLOAD $AR_TOP/patch/115/import/arbprule.lct .ldt </v>
      </c>
      <c r="R1215" t="str">
        <f t="shared" si="113"/>
        <v xml:space="preserve">FNDLOAD apps/appsdev 0 Y DOWNLOAD $AR_TOP/patch/115/import/arbprule.lct file_name.ldt </v>
      </c>
    </row>
    <row r="1216" spans="1:18" hidden="1" x14ac:dyDescent="0.3">
      <c r="A1216" t="s">
        <v>5</v>
      </c>
      <c r="B1216" t="s">
        <v>1679</v>
      </c>
      <c r="C1216" t="s">
        <v>1730</v>
      </c>
      <c r="J1216">
        <f t="shared" si="109"/>
        <v>0</v>
      </c>
      <c r="K1216" t="str">
        <f t="shared" si="114"/>
        <v/>
      </c>
      <c r="L1216">
        <f t="shared" si="110"/>
        <v>0</v>
      </c>
      <c r="M1216" t="str">
        <f t="shared" si="111"/>
        <v/>
      </c>
      <c r="Q1216" t="str">
        <f t="shared" si="112"/>
        <v xml:space="preserve">FNDLOAD apps/appsdev 0 Y DOWNLOAD $AR_TOP/patch/115/import/argbc.lct .ldt </v>
      </c>
      <c r="R1216" t="str">
        <f t="shared" si="113"/>
        <v xml:space="preserve">FNDLOAD apps/appsdev 0 Y DOWNLOAD $AR_TOP/patch/115/import/argbc.lct file_name.ldt </v>
      </c>
    </row>
    <row r="1217" spans="1:18" hidden="1" x14ac:dyDescent="0.3">
      <c r="A1217" t="s">
        <v>5</v>
      </c>
      <c r="B1217" t="s">
        <v>1679</v>
      </c>
      <c r="C1217" t="s">
        <v>1731</v>
      </c>
      <c r="J1217">
        <f t="shared" si="109"/>
        <v>0</v>
      </c>
      <c r="K1217" t="str">
        <f t="shared" si="114"/>
        <v/>
      </c>
      <c r="L1217">
        <f t="shared" si="110"/>
        <v>0</v>
      </c>
      <c r="M1217" t="str">
        <f t="shared" si="111"/>
        <v/>
      </c>
      <c r="Q1217" t="str">
        <f t="shared" si="112"/>
        <v xml:space="preserve">FNDLOAD apps/appsdev 0 Y DOWNLOAD $AR_TOP/patch/115/import/arhrelty.lct .ldt </v>
      </c>
      <c r="R1217" t="str">
        <f t="shared" si="113"/>
        <v xml:space="preserve">FNDLOAD apps/appsdev 0 Y DOWNLOAD $AR_TOP/patch/115/import/arhrelty.lct file_name.ldt </v>
      </c>
    </row>
    <row r="1218" spans="1:18" hidden="1" x14ac:dyDescent="0.3">
      <c r="A1218" t="s">
        <v>5</v>
      </c>
      <c r="B1218" t="s">
        <v>1679</v>
      </c>
      <c r="C1218" t="s">
        <v>1732</v>
      </c>
      <c r="J1218">
        <f t="shared" si="109"/>
        <v>0</v>
      </c>
      <c r="K1218" t="str">
        <f t="shared" si="114"/>
        <v/>
      </c>
      <c r="L1218">
        <f t="shared" si="110"/>
        <v>0</v>
      </c>
      <c r="M1218" t="str">
        <f t="shared" si="111"/>
        <v/>
      </c>
      <c r="Q1218" t="str">
        <f t="shared" si="112"/>
        <v xml:space="preserve">FNDLOAD apps/appsdev 0 Y DOWNLOAD $AR_TOP/patch/115/import/arhgeotp.lct .ldt </v>
      </c>
      <c r="R1218" t="str">
        <f t="shared" si="113"/>
        <v xml:space="preserve">FNDLOAD apps/appsdev 0 Y DOWNLOAD $AR_TOP/patch/115/import/arhgeotp.lct file_name.ldt </v>
      </c>
    </row>
    <row r="1219" spans="1:18" hidden="1" x14ac:dyDescent="0.3">
      <c r="A1219" t="s">
        <v>5</v>
      </c>
      <c r="B1219" t="s">
        <v>1679</v>
      </c>
      <c r="C1219" t="s">
        <v>1733</v>
      </c>
      <c r="J1219">
        <f t="shared" si="109"/>
        <v>0</v>
      </c>
      <c r="K1219" t="str">
        <f t="shared" si="114"/>
        <v/>
      </c>
      <c r="L1219">
        <f t="shared" si="110"/>
        <v>0</v>
      </c>
      <c r="M1219" t="str">
        <f t="shared" si="111"/>
        <v/>
      </c>
      <c r="Q1219" t="str">
        <f t="shared" si="112"/>
        <v xml:space="preserve">FNDLOAD apps/appsdev 0 Y DOWNLOAD $AR_TOP/patch/115/import/arheattr.lct .ldt </v>
      </c>
      <c r="R1219" t="str">
        <f t="shared" si="113"/>
        <v xml:space="preserve">FNDLOAD apps/appsdev 0 Y DOWNLOAD $AR_TOP/patch/115/import/arheattr.lct file_name.ldt </v>
      </c>
    </row>
    <row r="1220" spans="1:18" hidden="1" x14ac:dyDescent="0.3">
      <c r="A1220" t="s">
        <v>5</v>
      </c>
      <c r="B1220" t="s">
        <v>1679</v>
      </c>
      <c r="C1220" t="s">
        <v>1734</v>
      </c>
      <c r="J1220">
        <f t="shared" si="109"/>
        <v>0</v>
      </c>
      <c r="K1220" t="str">
        <f t="shared" si="114"/>
        <v/>
      </c>
      <c r="L1220">
        <f t="shared" si="110"/>
        <v>0</v>
      </c>
      <c r="M1220" t="str">
        <f t="shared" si="111"/>
        <v/>
      </c>
      <c r="Q1220" t="str">
        <f t="shared" si="112"/>
        <v xml:space="preserve">FNDLOAD apps/appsdev 0 Y DOWNLOAD $AR_TOP/patch/115/import/arhcc.lct .ldt </v>
      </c>
      <c r="R1220" t="str">
        <f t="shared" si="113"/>
        <v xml:space="preserve">FNDLOAD apps/appsdev 0 Y DOWNLOAD $AR_TOP/patch/115/import/arhcc.lct file_name.ldt </v>
      </c>
    </row>
    <row r="1221" spans="1:18" hidden="1" x14ac:dyDescent="0.3">
      <c r="A1221" t="s">
        <v>5</v>
      </c>
      <c r="B1221" t="s">
        <v>1679</v>
      </c>
      <c r="C1221" t="s">
        <v>1735</v>
      </c>
      <c r="J1221">
        <f t="shared" ref="J1221:J1284" si="115">IF(ISERROR(FIND(" &amp;",G1221)),LEN(G1221),FIND(" &amp;",G1221)-1)</f>
        <v>0</v>
      </c>
      <c r="K1221" t="str">
        <f t="shared" si="114"/>
        <v/>
      </c>
      <c r="L1221">
        <f t="shared" ref="L1221:L1284" si="116">IF(ISERROR(FIND(" &amp;",G1221,J1221+2)),LEN(G1221)-J1221,FIND(" &amp;",G1221,J1221+2)-J1221-$D$2)</f>
        <v>0</v>
      </c>
      <c r="M1221" t="str">
        <f t="shared" ref="M1221:M1284" si="117">IF(H1221&gt;=2,IF(ISERROR(MID(G1221,J1221+$D$2,L1221)),"",MID(G1221,J1221+$D$2,L1221)),"")</f>
        <v/>
      </c>
      <c r="Q1221" t="str">
        <f t="shared" ref="Q1221:Q1284" si="118">CONCATENATE("FNDLOAD apps/",$C$2," 0 Y DOWNLOAD $",B1221,"_TOP/patch/115/import/",C1221," ",N1221,".ldt ",F1221,IF(K1221="","",CONCATENATE(" ",K1221,"='",N1221,"'")),IF(M1221="","",CONCATENATE(" ",M1221,"='",O1221,"'")))</f>
        <v xml:space="preserve">FNDLOAD apps/appsdev 0 Y DOWNLOAD $AR_TOP/patch/115/import/arhccrel.lct .ldt </v>
      </c>
      <c r="R1221" t="str">
        <f t="shared" ref="R1221:R1284" si="119">CONCATENATE("FNDLOAD apps/",$C$2," 0 Y DOWNLOAD $",B1221,"_TOP/patch/115/import/",C1221," file_name.ldt ",F1221,IF(K1221="","",CONCATENATE(" ",K1221,"='",LOWER(K1221),"'")))</f>
        <v xml:space="preserve">FNDLOAD apps/appsdev 0 Y DOWNLOAD $AR_TOP/patch/115/import/arhccrel.lct file_name.ldt </v>
      </c>
    </row>
    <row r="1222" spans="1:18" hidden="1" x14ac:dyDescent="0.3">
      <c r="A1222" t="s">
        <v>5</v>
      </c>
      <c r="B1222" t="s">
        <v>1679</v>
      </c>
      <c r="C1222" t="s">
        <v>1736</v>
      </c>
      <c r="J1222">
        <f t="shared" si="115"/>
        <v>0</v>
      </c>
      <c r="K1222" t="str">
        <f t="shared" si="114"/>
        <v/>
      </c>
      <c r="L1222">
        <f t="shared" si="116"/>
        <v>0</v>
      </c>
      <c r="M1222" t="str">
        <f t="shared" si="117"/>
        <v/>
      </c>
      <c r="Q1222" t="str">
        <f t="shared" si="118"/>
        <v xml:space="preserve">FNDLOAD apps/appsdev 0 Y DOWNLOAD $AR_TOP/patch/115/import/arhadapt.lct .ldt </v>
      </c>
      <c r="R1222" t="str">
        <f t="shared" si="119"/>
        <v xml:space="preserve">FNDLOAD apps/appsdev 0 Y DOWNLOAD $AR_TOP/patch/115/import/arhadapt.lct file_name.ldt </v>
      </c>
    </row>
    <row r="1223" spans="1:18" hidden="1" x14ac:dyDescent="0.3">
      <c r="A1223" t="s">
        <v>5</v>
      </c>
      <c r="B1223" t="s">
        <v>1679</v>
      </c>
      <c r="C1223" t="s">
        <v>1737</v>
      </c>
      <c r="J1223">
        <f t="shared" si="115"/>
        <v>0</v>
      </c>
      <c r="K1223" t="str">
        <f t="shared" si="114"/>
        <v/>
      </c>
      <c r="L1223">
        <f t="shared" si="116"/>
        <v>0</v>
      </c>
      <c r="M1223" t="str">
        <f t="shared" si="117"/>
        <v/>
      </c>
      <c r="Q1223" t="str">
        <f t="shared" si="118"/>
        <v xml:space="preserve">FNDLOAD apps/appsdev 0 Y DOWNLOAD $AR_TOP/patch/115/import/arbpitem.lct .ldt </v>
      </c>
      <c r="R1223" t="str">
        <f t="shared" si="119"/>
        <v xml:space="preserve">FNDLOAD apps/appsdev 0 Y DOWNLOAD $AR_TOP/patch/115/import/arbpitem.lct file_name.ldt </v>
      </c>
    </row>
    <row r="1224" spans="1:18" hidden="1" x14ac:dyDescent="0.3">
      <c r="A1224" t="s">
        <v>5</v>
      </c>
      <c r="B1224" t="s">
        <v>1679</v>
      </c>
      <c r="C1224" t="s">
        <v>1738</v>
      </c>
      <c r="J1224">
        <f t="shared" si="115"/>
        <v>0</v>
      </c>
      <c r="K1224" t="str">
        <f t="shared" si="114"/>
        <v/>
      </c>
      <c r="L1224">
        <f t="shared" si="116"/>
        <v>0</v>
      </c>
      <c r="M1224" t="str">
        <f t="shared" si="117"/>
        <v/>
      </c>
      <c r="Q1224" t="str">
        <f t="shared" si="118"/>
        <v xml:space="preserve">FNDLOAD apps/appsdev 0 Y DOWNLOAD $AR_TOP/patch/115/import/arhwr.lct .ldt </v>
      </c>
      <c r="R1224" t="str">
        <f t="shared" si="119"/>
        <v xml:space="preserve">FNDLOAD apps/appsdev 0 Y DOWNLOAD $AR_TOP/patch/115/import/arhwr.lct file_name.ldt </v>
      </c>
    </row>
    <row r="1225" spans="1:18" hidden="1" x14ac:dyDescent="0.3">
      <c r="A1225" t="s">
        <v>5</v>
      </c>
      <c r="B1225" t="s">
        <v>1679</v>
      </c>
      <c r="C1225" t="s">
        <v>1739</v>
      </c>
      <c r="J1225">
        <f t="shared" si="115"/>
        <v>0</v>
      </c>
      <c r="K1225" t="str">
        <f t="shared" si="114"/>
        <v/>
      </c>
      <c r="L1225">
        <f t="shared" si="116"/>
        <v>0</v>
      </c>
      <c r="M1225" t="str">
        <f t="shared" si="117"/>
        <v/>
      </c>
      <c r="Q1225" t="str">
        <f t="shared" si="118"/>
        <v xml:space="preserve">FNDLOAD apps/appsdev 0 Y DOWNLOAD $AR_TOP/patch/115/import/arhhnode.lct .ldt </v>
      </c>
      <c r="R1225" t="str">
        <f t="shared" si="119"/>
        <v xml:space="preserve">FNDLOAD apps/appsdev 0 Y DOWNLOAD $AR_TOP/patch/115/import/arhhnode.lct file_name.ldt </v>
      </c>
    </row>
    <row r="1226" spans="1:18" hidden="1" x14ac:dyDescent="0.3">
      <c r="A1226" t="s">
        <v>5</v>
      </c>
      <c r="B1226" t="s">
        <v>1679</v>
      </c>
      <c r="C1226" t="s">
        <v>1740</v>
      </c>
      <c r="J1226">
        <f t="shared" si="115"/>
        <v>0</v>
      </c>
      <c r="K1226" t="str">
        <f t="shared" si="114"/>
        <v/>
      </c>
      <c r="L1226">
        <f t="shared" si="116"/>
        <v>0</v>
      </c>
      <c r="M1226" t="str">
        <f t="shared" si="117"/>
        <v/>
      </c>
      <c r="Q1226" t="str">
        <f t="shared" si="118"/>
        <v xml:space="preserve">FNDLOAD apps/appsdev 0 Y DOWNLOAD $AR_TOP/patch/115/import/arcmgdmp.lct .ldt </v>
      </c>
      <c r="R1226" t="str">
        <f t="shared" si="119"/>
        <v xml:space="preserve">FNDLOAD apps/appsdev 0 Y DOWNLOAD $AR_TOP/patch/115/import/arcmgdmp.lct file_name.ldt </v>
      </c>
    </row>
    <row r="1227" spans="1:18" hidden="1" x14ac:dyDescent="0.3">
      <c r="A1227" t="s">
        <v>5</v>
      </c>
      <c r="B1227" t="s">
        <v>1679</v>
      </c>
      <c r="C1227" t="s">
        <v>1741</v>
      </c>
      <c r="J1227">
        <f t="shared" si="115"/>
        <v>0</v>
      </c>
      <c r="K1227" t="str">
        <f t="shared" si="114"/>
        <v/>
      </c>
      <c r="L1227">
        <f t="shared" si="116"/>
        <v>0</v>
      </c>
      <c r="M1227" t="str">
        <f t="shared" si="117"/>
        <v/>
      </c>
      <c r="Q1227" t="str">
        <f t="shared" si="118"/>
        <v xml:space="preserve">FNDLOAD apps/appsdev 0 Y DOWNLOAD $AR_TOP/patch/115/import/arrcl.lct .ldt </v>
      </c>
      <c r="R1227" t="str">
        <f t="shared" si="119"/>
        <v xml:space="preserve">FNDLOAD apps/appsdev 0 Y DOWNLOAD $AR_TOP/patch/115/import/arrcl.lct file_name.ldt </v>
      </c>
    </row>
    <row r="1228" spans="1:18" hidden="1" x14ac:dyDescent="0.3">
      <c r="A1228" t="s">
        <v>5</v>
      </c>
      <c r="B1228" t="s">
        <v>1679</v>
      </c>
      <c r="C1228" t="s">
        <v>1742</v>
      </c>
      <c r="J1228">
        <f t="shared" si="115"/>
        <v>0</v>
      </c>
      <c r="K1228" t="str">
        <f t="shared" si="114"/>
        <v/>
      </c>
      <c r="L1228">
        <f t="shared" si="116"/>
        <v>0</v>
      </c>
      <c r="M1228" t="str">
        <f t="shared" si="117"/>
        <v/>
      </c>
      <c r="Q1228" t="str">
        <f t="shared" si="118"/>
        <v xml:space="preserve">FNDLOAD apps/appsdev 0 Y DOWNLOAD $AR_TOP/patch/115/import/arhgeogs.lct .ldt </v>
      </c>
      <c r="R1228" t="str">
        <f t="shared" si="119"/>
        <v xml:space="preserve">FNDLOAD apps/appsdev 0 Y DOWNLOAD $AR_TOP/patch/115/import/arhgeogs.lct file_name.ldt </v>
      </c>
    </row>
    <row r="1229" spans="1:18" hidden="1" x14ac:dyDescent="0.3">
      <c r="A1229" t="s">
        <v>5</v>
      </c>
      <c r="B1229" t="s">
        <v>1679</v>
      </c>
      <c r="C1229" t="s">
        <v>1743</v>
      </c>
      <c r="J1229">
        <f t="shared" si="115"/>
        <v>0</v>
      </c>
      <c r="K1229" t="str">
        <f t="shared" si="114"/>
        <v/>
      </c>
      <c r="L1229">
        <f t="shared" si="116"/>
        <v>0</v>
      </c>
      <c r="M1229" t="str">
        <f t="shared" si="117"/>
        <v/>
      </c>
      <c r="Q1229" t="str">
        <f t="shared" si="118"/>
        <v xml:space="preserve">FNDLOAD apps/appsdev 0 Y DOWNLOAD $AR_TOP/patch/115/import/arlbc.lct .ldt </v>
      </c>
      <c r="R1229" t="str">
        <f t="shared" si="119"/>
        <v xml:space="preserve">FNDLOAD apps/appsdev 0 Y DOWNLOAD $AR_TOP/patch/115/import/arlbc.lct file_name.ldt </v>
      </c>
    </row>
    <row r="1230" spans="1:18" hidden="1" x14ac:dyDescent="0.3">
      <c r="A1230" t="s">
        <v>5</v>
      </c>
      <c r="B1230" t="s">
        <v>1679</v>
      </c>
      <c r="C1230" t="s">
        <v>1744</v>
      </c>
      <c r="J1230">
        <f t="shared" si="115"/>
        <v>0</v>
      </c>
      <c r="K1230" t="str">
        <f t="shared" si="114"/>
        <v/>
      </c>
      <c r="L1230">
        <f t="shared" si="116"/>
        <v>0</v>
      </c>
      <c r="M1230" t="str">
        <f t="shared" si="117"/>
        <v/>
      </c>
      <c r="Q1230" t="str">
        <f t="shared" si="118"/>
        <v xml:space="preserve">FNDLOAD apps/appsdev 0 Y DOWNLOAD $AR_TOP/patch/115/import/arctx.lct .ldt </v>
      </c>
      <c r="R1230" t="str">
        <f t="shared" si="119"/>
        <v xml:space="preserve">FNDLOAD apps/appsdev 0 Y DOWNLOAD $AR_TOP/patch/115/import/arctx.lct file_name.ldt </v>
      </c>
    </row>
    <row r="1231" spans="1:18" hidden="1" x14ac:dyDescent="0.3">
      <c r="A1231" t="s">
        <v>5</v>
      </c>
      <c r="B1231" t="s">
        <v>1679</v>
      </c>
      <c r="C1231" t="s">
        <v>1745</v>
      </c>
      <c r="J1231">
        <f t="shared" si="115"/>
        <v>0</v>
      </c>
      <c r="K1231" t="str">
        <f t="shared" si="114"/>
        <v/>
      </c>
      <c r="L1231">
        <f t="shared" si="116"/>
        <v>0</v>
      </c>
      <c r="M1231" t="str">
        <f t="shared" si="117"/>
        <v/>
      </c>
      <c r="Q1231" t="str">
        <f t="shared" si="118"/>
        <v xml:space="preserve">FNDLOAD apps/appsdev 0 Y DOWNLOAD $AR_TOP/patch/115/import/arhorigs.lct .ldt </v>
      </c>
      <c r="R1231" t="str">
        <f t="shared" si="119"/>
        <v xml:space="preserve">FNDLOAD apps/appsdev 0 Y DOWNLOAD $AR_TOP/patch/115/import/arhorigs.lct file_name.ldt </v>
      </c>
    </row>
    <row r="1232" spans="1:18" hidden="1" x14ac:dyDescent="0.3">
      <c r="A1232" t="s">
        <v>5</v>
      </c>
      <c r="B1232" t="s">
        <v>1679</v>
      </c>
      <c r="C1232" t="s">
        <v>1746</v>
      </c>
      <c r="J1232">
        <f t="shared" si="115"/>
        <v>0</v>
      </c>
      <c r="K1232" t="str">
        <f t="shared" si="114"/>
        <v/>
      </c>
      <c r="L1232">
        <f t="shared" si="116"/>
        <v>0</v>
      </c>
      <c r="M1232" t="str">
        <f t="shared" si="117"/>
        <v/>
      </c>
      <c r="Q1232" t="str">
        <f t="shared" si="118"/>
        <v xml:space="preserve">FNDLOAD apps/appsdev 0 Y DOWNLOAD $AR_TOP/patch/115/import/arcol.lct .ldt </v>
      </c>
      <c r="R1232" t="str">
        <f t="shared" si="119"/>
        <v xml:space="preserve">FNDLOAD apps/appsdev 0 Y DOWNLOAD $AR_TOP/patch/115/import/arcol.lct file_name.ldt </v>
      </c>
    </row>
    <row r="1233" spans="1:18" hidden="1" x14ac:dyDescent="0.3">
      <c r="A1233" t="s">
        <v>5</v>
      </c>
      <c r="B1233" t="s">
        <v>1679</v>
      </c>
      <c r="C1233" t="s">
        <v>1747</v>
      </c>
      <c r="J1233">
        <f t="shared" si="115"/>
        <v>0</v>
      </c>
      <c r="K1233" t="str">
        <f t="shared" si="114"/>
        <v/>
      </c>
      <c r="L1233">
        <f t="shared" si="116"/>
        <v>0</v>
      </c>
      <c r="M1233" t="str">
        <f t="shared" si="117"/>
        <v/>
      </c>
      <c r="Q1233" t="str">
        <f t="shared" si="118"/>
        <v xml:space="preserve">FNDLOAD apps/appsdev 0 Y DOWNLOAD $AR_TOP/patch/115/import/arhrel.lct .ldt </v>
      </c>
      <c r="R1233" t="str">
        <f t="shared" si="119"/>
        <v xml:space="preserve">FNDLOAD apps/appsdev 0 Y DOWNLOAD $AR_TOP/patch/115/import/arhrel.lct file_name.ldt </v>
      </c>
    </row>
    <row r="1234" spans="1:18" hidden="1" x14ac:dyDescent="0.3">
      <c r="A1234" t="s">
        <v>5</v>
      </c>
      <c r="B1234" t="s">
        <v>1679</v>
      </c>
      <c r="C1234" t="s">
        <v>1748</v>
      </c>
      <c r="J1234">
        <f t="shared" si="115"/>
        <v>0</v>
      </c>
      <c r="K1234" t="str">
        <f t="shared" si="114"/>
        <v/>
      </c>
      <c r="L1234">
        <f t="shared" si="116"/>
        <v>0</v>
      </c>
      <c r="M1234" t="str">
        <f t="shared" si="117"/>
        <v/>
      </c>
      <c r="Q1234" t="str">
        <f t="shared" si="118"/>
        <v xml:space="preserve">FNDLOAD apps/appsdev 0 Y DOWNLOAD $AR_TOP/patch/115/import/arabl.lct .ldt </v>
      </c>
      <c r="R1234" t="str">
        <f t="shared" si="119"/>
        <v xml:space="preserve">FNDLOAD apps/appsdev 0 Y DOWNLOAD $AR_TOP/patch/115/import/arabl.lct file_name.ldt </v>
      </c>
    </row>
    <row r="1235" spans="1:18" hidden="1" x14ac:dyDescent="0.3">
      <c r="A1235" t="s">
        <v>5</v>
      </c>
      <c r="B1235" t="s">
        <v>1679</v>
      </c>
      <c r="C1235" t="s">
        <v>1749</v>
      </c>
      <c r="J1235">
        <f t="shared" si="115"/>
        <v>0</v>
      </c>
      <c r="K1235" t="str">
        <f t="shared" si="114"/>
        <v/>
      </c>
      <c r="L1235">
        <f t="shared" si="116"/>
        <v>0</v>
      </c>
      <c r="M1235" t="str">
        <f t="shared" si="117"/>
        <v/>
      </c>
      <c r="Q1235" t="str">
        <f t="shared" si="118"/>
        <v xml:space="preserve">FNDLOAD apps/appsdev 0 Y DOWNLOAD $AR_TOP/patch/115/import/arstd.lct .ldt </v>
      </c>
      <c r="R1235" t="str">
        <f t="shared" si="119"/>
        <v xml:space="preserve">FNDLOAD apps/appsdev 0 Y DOWNLOAD $AR_TOP/patch/115/import/arstd.lct file_name.ldt </v>
      </c>
    </row>
    <row r="1236" spans="1:18" hidden="1" x14ac:dyDescent="0.3">
      <c r="A1236" t="s">
        <v>5</v>
      </c>
      <c r="B1236" t="s">
        <v>1679</v>
      </c>
      <c r="C1236" t="s">
        <v>1750</v>
      </c>
      <c r="J1236">
        <f t="shared" si="115"/>
        <v>0</v>
      </c>
      <c r="K1236" t="str">
        <f t="shared" si="114"/>
        <v/>
      </c>
      <c r="L1236">
        <f t="shared" si="116"/>
        <v>0</v>
      </c>
      <c r="M1236" t="str">
        <f t="shared" si="117"/>
        <v/>
      </c>
      <c r="Q1236" t="str">
        <f t="shared" si="118"/>
        <v xml:space="preserve">FNDLOAD apps/appsdev 0 Y DOWNLOAD $AR_TOP/patch/115/import/arhcodas1.lct .ldt </v>
      </c>
      <c r="R1236" t="str">
        <f t="shared" si="119"/>
        <v xml:space="preserve">FNDLOAD apps/appsdev 0 Y DOWNLOAD $AR_TOP/patch/115/import/arhcodas1.lct file_name.ldt </v>
      </c>
    </row>
    <row r="1237" spans="1:18" hidden="1" x14ac:dyDescent="0.3">
      <c r="A1237" t="s">
        <v>5</v>
      </c>
      <c r="B1237" t="s">
        <v>1679</v>
      </c>
      <c r="C1237" t="s">
        <v>1751</v>
      </c>
      <c r="J1237">
        <f t="shared" si="115"/>
        <v>0</v>
      </c>
      <c r="K1237" t="str">
        <f t="shared" si="114"/>
        <v/>
      </c>
      <c r="L1237">
        <f t="shared" si="116"/>
        <v>0</v>
      </c>
      <c r="M1237" t="str">
        <f t="shared" si="117"/>
        <v/>
      </c>
      <c r="Q1237" t="str">
        <f t="shared" si="118"/>
        <v xml:space="preserve">FNDLOAD apps/appsdev 0 Y DOWNLOAD $AR_TOP/patch/115/import/arslr.lct .ldt </v>
      </c>
      <c r="R1237" t="str">
        <f t="shared" si="119"/>
        <v xml:space="preserve">FNDLOAD apps/appsdev 0 Y DOWNLOAD $AR_TOP/patch/115/import/arslr.lct file_name.ldt </v>
      </c>
    </row>
    <row r="1238" spans="1:18" hidden="1" x14ac:dyDescent="0.3">
      <c r="A1238" t="s">
        <v>5</v>
      </c>
      <c r="B1238" t="s">
        <v>1679</v>
      </c>
      <c r="C1238" t="s">
        <v>1752</v>
      </c>
      <c r="J1238">
        <f t="shared" si="115"/>
        <v>0</v>
      </c>
      <c r="K1238" t="str">
        <f t="shared" ref="K1238:K1301" si="120">IF(ISERROR(LEFT(G1238,FIND(" &amp;",G1238)-1)),CONCATENATE(G1238,""),LEFT(G1238,FIND(" &amp;",G1238)-1))</f>
        <v/>
      </c>
      <c r="L1238">
        <f t="shared" si="116"/>
        <v>0</v>
      </c>
      <c r="M1238" t="str">
        <f t="shared" si="117"/>
        <v/>
      </c>
      <c r="Q1238" t="str">
        <f t="shared" si="118"/>
        <v xml:space="preserve">FNDLOAD apps/appsdev 0 Y DOWNLOAD $AR_TOP/patch/115/import/arps1.lct .ldt </v>
      </c>
      <c r="R1238" t="str">
        <f t="shared" si="119"/>
        <v xml:space="preserve">FNDLOAD apps/appsdev 0 Y DOWNLOAD $AR_TOP/patch/115/import/arps1.lct file_name.ldt </v>
      </c>
    </row>
    <row r="1239" spans="1:18" hidden="1" x14ac:dyDescent="0.3">
      <c r="A1239" t="s">
        <v>5</v>
      </c>
      <c r="B1239" t="s">
        <v>1679</v>
      </c>
      <c r="C1239" t="s">
        <v>1753</v>
      </c>
      <c r="J1239">
        <f t="shared" si="115"/>
        <v>0</v>
      </c>
      <c r="K1239" t="str">
        <f t="shared" si="120"/>
        <v/>
      </c>
      <c r="L1239">
        <f t="shared" si="116"/>
        <v>0</v>
      </c>
      <c r="M1239" t="str">
        <f t="shared" si="117"/>
        <v/>
      </c>
      <c r="Q1239" t="str">
        <f t="shared" si="118"/>
        <v xml:space="preserve">FNDLOAD apps/appsdev 0 Y DOWNLOAD $AR_TOP/patch/115/import/arps2.lct .ldt </v>
      </c>
      <c r="R1239" t="str">
        <f t="shared" si="119"/>
        <v xml:space="preserve">FNDLOAD apps/appsdev 0 Y DOWNLOAD $AR_TOP/patch/115/import/arps2.lct file_name.ldt </v>
      </c>
    </row>
    <row r="1240" spans="1:18" hidden="1" x14ac:dyDescent="0.3">
      <c r="A1240" t="s">
        <v>5</v>
      </c>
      <c r="B1240" t="s">
        <v>1754</v>
      </c>
      <c r="C1240" t="s">
        <v>1755</v>
      </c>
      <c r="J1240">
        <f t="shared" si="115"/>
        <v>0</v>
      </c>
      <c r="K1240" t="str">
        <f t="shared" si="120"/>
        <v/>
      </c>
      <c r="L1240">
        <f t="shared" si="116"/>
        <v>0</v>
      </c>
      <c r="M1240" t="str">
        <f t="shared" si="117"/>
        <v/>
      </c>
      <c r="Q1240" t="str">
        <f t="shared" si="118"/>
        <v xml:space="preserve">FNDLOAD apps/appsdev 0 Y DOWNLOAD $ONT_TOP/patch/115/import/ontdefac.lct .ldt </v>
      </c>
      <c r="R1240" t="str">
        <f t="shared" si="119"/>
        <v xml:space="preserve">FNDLOAD apps/appsdev 0 Y DOWNLOAD $ONT_TOP/patch/115/import/ontdefac.lct file_name.ldt </v>
      </c>
    </row>
    <row r="1241" spans="1:18" hidden="1" x14ac:dyDescent="0.3">
      <c r="A1241" t="s">
        <v>5</v>
      </c>
      <c r="B1241" t="s">
        <v>1754</v>
      </c>
      <c r="C1241" t="s">
        <v>1756</v>
      </c>
      <c r="J1241">
        <f t="shared" si="115"/>
        <v>0</v>
      </c>
      <c r="K1241" t="str">
        <f t="shared" si="120"/>
        <v/>
      </c>
      <c r="L1241">
        <f t="shared" si="116"/>
        <v>0</v>
      </c>
      <c r="M1241" t="str">
        <f t="shared" si="117"/>
        <v/>
      </c>
      <c r="Q1241" t="str">
        <f t="shared" si="118"/>
        <v xml:space="preserve">FNDLOAD apps/appsdev 0 Y DOWNLOAD $ONT_TOP/patch/115/import/ontdefrl.lct .ldt </v>
      </c>
      <c r="R1241" t="str">
        <f t="shared" si="119"/>
        <v xml:space="preserve">FNDLOAD apps/appsdev 0 Y DOWNLOAD $ONT_TOP/patch/115/import/ontdefrl.lct file_name.ldt </v>
      </c>
    </row>
    <row r="1242" spans="1:18" hidden="1" x14ac:dyDescent="0.3">
      <c r="A1242" t="s">
        <v>5</v>
      </c>
      <c r="B1242" t="s">
        <v>1754</v>
      </c>
      <c r="C1242" t="s">
        <v>1757</v>
      </c>
      <c r="J1242">
        <f t="shared" si="115"/>
        <v>0</v>
      </c>
      <c r="K1242" t="str">
        <f t="shared" si="120"/>
        <v/>
      </c>
      <c r="L1242">
        <f t="shared" si="116"/>
        <v>0</v>
      </c>
      <c r="M1242" t="str">
        <f t="shared" si="117"/>
        <v/>
      </c>
      <c r="Q1242" t="str">
        <f t="shared" si="118"/>
        <v xml:space="preserve">FNDLOAD apps/appsdev 0 Y DOWNLOAD $ONT_TOP/patch/115/import/ontpmdef.lct .ldt </v>
      </c>
      <c r="R1242" t="str">
        <f t="shared" si="119"/>
        <v xml:space="preserve">FNDLOAD apps/appsdev 0 Y DOWNLOAD $ONT_TOP/patch/115/import/ontpmdef.lct file_name.ldt </v>
      </c>
    </row>
    <row r="1243" spans="1:18" hidden="1" x14ac:dyDescent="0.3">
      <c r="A1243" t="s">
        <v>5</v>
      </c>
      <c r="B1243" t="s">
        <v>1754</v>
      </c>
      <c r="C1243" t="s">
        <v>1758</v>
      </c>
      <c r="J1243">
        <f t="shared" si="115"/>
        <v>0</v>
      </c>
      <c r="K1243" t="str">
        <f t="shared" si="120"/>
        <v/>
      </c>
      <c r="L1243">
        <f t="shared" si="116"/>
        <v>0</v>
      </c>
      <c r="M1243" t="str">
        <f t="shared" si="117"/>
        <v/>
      </c>
      <c r="Q1243" t="str">
        <f t="shared" si="118"/>
        <v xml:space="preserve">FNDLOAD apps/appsdev 0 Y DOWNLOAD $ONT_TOP/patch/115/import/ontakoat.lct .ldt </v>
      </c>
      <c r="R1243" t="str">
        <f t="shared" si="119"/>
        <v xml:space="preserve">FNDLOAD apps/appsdev 0 Y DOWNLOAD $ONT_TOP/patch/115/import/ontakoat.lct file_name.ldt </v>
      </c>
    </row>
    <row r="1244" spans="1:18" hidden="1" x14ac:dyDescent="0.3">
      <c r="A1244" t="s">
        <v>5</v>
      </c>
      <c r="B1244" t="s">
        <v>1754</v>
      </c>
      <c r="C1244" t="s">
        <v>1759</v>
      </c>
      <c r="J1244">
        <f t="shared" si="115"/>
        <v>0</v>
      </c>
      <c r="K1244" t="str">
        <f t="shared" si="120"/>
        <v/>
      </c>
      <c r="L1244">
        <f t="shared" si="116"/>
        <v>0</v>
      </c>
      <c r="M1244" t="str">
        <f t="shared" si="117"/>
        <v/>
      </c>
      <c r="Q1244" t="str">
        <f t="shared" si="118"/>
        <v xml:space="preserve">FNDLOAD apps/appsdev 0 Y DOWNLOAD $ONT_TOP/patch/115/import/ontdefce.lct .ldt </v>
      </c>
      <c r="R1244" t="str">
        <f t="shared" si="119"/>
        <v xml:space="preserve">FNDLOAD apps/appsdev 0 Y DOWNLOAD $ONT_TOP/patch/115/import/ontdefce.lct file_name.ldt </v>
      </c>
    </row>
    <row r="1245" spans="1:18" hidden="1" x14ac:dyDescent="0.3">
      <c r="A1245" t="s">
        <v>5</v>
      </c>
      <c r="B1245" t="s">
        <v>1754</v>
      </c>
      <c r="C1245" t="s">
        <v>1760</v>
      </c>
      <c r="J1245">
        <f t="shared" si="115"/>
        <v>0</v>
      </c>
      <c r="K1245" t="str">
        <f t="shared" si="120"/>
        <v/>
      </c>
      <c r="L1245">
        <f t="shared" si="116"/>
        <v>0</v>
      </c>
      <c r="M1245" t="str">
        <f t="shared" si="117"/>
        <v/>
      </c>
      <c r="Q1245" t="str">
        <f t="shared" si="118"/>
        <v xml:space="preserve">FNDLOAD apps/appsdev 0 Y DOWNLOAD $ONT_TOP/patch/115/import/ontakobj.lct .ldt </v>
      </c>
      <c r="R1245" t="str">
        <f t="shared" si="119"/>
        <v xml:space="preserve">FNDLOAD apps/appsdev 0 Y DOWNLOAD $ONT_TOP/patch/115/import/ontakobj.lct file_name.ldt </v>
      </c>
    </row>
    <row r="1246" spans="1:18" hidden="1" x14ac:dyDescent="0.3">
      <c r="A1246" t="s">
        <v>5</v>
      </c>
      <c r="B1246" t="s">
        <v>1754</v>
      </c>
      <c r="C1246" t="s">
        <v>1761</v>
      </c>
      <c r="J1246">
        <f t="shared" si="115"/>
        <v>0</v>
      </c>
      <c r="K1246" t="str">
        <f t="shared" si="120"/>
        <v/>
      </c>
      <c r="L1246">
        <f t="shared" si="116"/>
        <v>0</v>
      </c>
      <c r="M1246" t="str">
        <f t="shared" si="117"/>
        <v/>
      </c>
      <c r="Q1246" t="str">
        <f t="shared" si="118"/>
        <v xml:space="preserve">FNDLOAD apps/appsdev 0 Y DOWNLOAD $ONT_TOP/patch/115/import/ontpccd.lct .ldt </v>
      </c>
      <c r="R1246" t="str">
        <f t="shared" si="119"/>
        <v xml:space="preserve">FNDLOAD apps/appsdev 0 Y DOWNLOAD $ONT_TOP/patch/115/import/ontpccd.lct file_name.ldt </v>
      </c>
    </row>
    <row r="1247" spans="1:18" hidden="1" x14ac:dyDescent="0.3">
      <c r="A1247" t="s">
        <v>5</v>
      </c>
      <c r="B1247" t="s">
        <v>1754</v>
      </c>
      <c r="C1247" t="s">
        <v>1762</v>
      </c>
      <c r="J1247">
        <f t="shared" si="115"/>
        <v>0</v>
      </c>
      <c r="K1247" t="str">
        <f t="shared" si="120"/>
        <v/>
      </c>
      <c r="L1247">
        <f t="shared" si="116"/>
        <v>0</v>
      </c>
      <c r="M1247" t="str">
        <f t="shared" si="117"/>
        <v/>
      </c>
      <c r="Q1247" t="str">
        <f t="shared" si="118"/>
        <v xml:space="preserve">FNDLOAD apps/appsdev 0 Y DOWNLOAD $ONT_TOP/patch/115/import/ontpcvt.lct .ldt </v>
      </c>
      <c r="R1247" t="str">
        <f t="shared" si="119"/>
        <v xml:space="preserve">FNDLOAD apps/appsdev 0 Y DOWNLOAD $ONT_TOP/patch/115/import/ontpcvt.lct file_name.ldt </v>
      </c>
    </row>
    <row r="1248" spans="1:18" hidden="1" x14ac:dyDescent="0.3">
      <c r="A1248" t="s">
        <v>5</v>
      </c>
      <c r="B1248" t="s">
        <v>1754</v>
      </c>
      <c r="C1248" t="s">
        <v>1763</v>
      </c>
      <c r="J1248">
        <f t="shared" si="115"/>
        <v>0</v>
      </c>
      <c r="K1248" t="str">
        <f t="shared" si="120"/>
        <v/>
      </c>
      <c r="L1248">
        <f t="shared" si="116"/>
        <v>0</v>
      </c>
      <c r="M1248" t="str">
        <f t="shared" si="117"/>
        <v/>
      </c>
      <c r="Q1248" t="str">
        <f t="shared" si="118"/>
        <v xml:space="preserve">FNDLOAD apps/appsdev 0 Y DOWNLOAD $ONT_TOP/patch/115/import/ontpcct.lct .ldt </v>
      </c>
      <c r="R1248" t="str">
        <f t="shared" si="119"/>
        <v xml:space="preserve">FNDLOAD apps/appsdev 0 Y DOWNLOAD $ONT_TOP/patch/115/import/ontpcct.lct file_name.ldt </v>
      </c>
    </row>
    <row r="1249" spans="1:18" hidden="1" x14ac:dyDescent="0.3">
      <c r="A1249" t="s">
        <v>5</v>
      </c>
      <c r="B1249" t="s">
        <v>1754</v>
      </c>
      <c r="C1249" t="s">
        <v>1764</v>
      </c>
      <c r="J1249">
        <f t="shared" si="115"/>
        <v>0</v>
      </c>
      <c r="K1249" t="str">
        <f t="shared" si="120"/>
        <v/>
      </c>
      <c r="L1249">
        <f t="shared" si="116"/>
        <v>0</v>
      </c>
      <c r="M1249" t="str">
        <f t="shared" si="117"/>
        <v/>
      </c>
      <c r="Q1249" t="str">
        <f t="shared" si="118"/>
        <v xml:space="preserve">FNDLOAD apps/appsdev 0 Y DOWNLOAD $ONT_TOP/patch/115/import/ontfsaia.lct .ldt </v>
      </c>
      <c r="R1249" t="str">
        <f t="shared" si="119"/>
        <v xml:space="preserve">FNDLOAD apps/appsdev 0 Y DOWNLOAD $ONT_TOP/patch/115/import/ontfsaia.lct file_name.ldt </v>
      </c>
    </row>
    <row r="1250" spans="1:18" hidden="1" x14ac:dyDescent="0.3">
      <c r="A1250" t="s">
        <v>5</v>
      </c>
      <c r="B1250" t="s">
        <v>1754</v>
      </c>
      <c r="C1250" t="s">
        <v>1765</v>
      </c>
      <c r="J1250">
        <f t="shared" si="115"/>
        <v>0</v>
      </c>
      <c r="K1250" t="str">
        <f t="shared" si="120"/>
        <v/>
      </c>
      <c r="L1250">
        <f t="shared" si="116"/>
        <v>0</v>
      </c>
      <c r="M1250" t="str">
        <f t="shared" si="117"/>
        <v/>
      </c>
      <c r="Q1250" t="str">
        <f t="shared" si="118"/>
        <v xml:space="preserve">FNDLOAD apps/appsdev 0 Y DOWNLOAD $ONT_TOP/patch/115/import/onttrtyp.lct .ldt </v>
      </c>
      <c r="R1250" t="str">
        <f t="shared" si="119"/>
        <v xml:space="preserve">FNDLOAD apps/appsdev 0 Y DOWNLOAD $ONT_TOP/patch/115/import/onttrtyp.lct file_name.ldt </v>
      </c>
    </row>
    <row r="1251" spans="1:18" hidden="1" x14ac:dyDescent="0.3">
      <c r="A1251" t="s">
        <v>5</v>
      </c>
      <c r="B1251" t="s">
        <v>1754</v>
      </c>
      <c r="C1251" t="s">
        <v>1766</v>
      </c>
      <c r="J1251">
        <f t="shared" si="115"/>
        <v>0</v>
      </c>
      <c r="K1251" t="str">
        <f t="shared" si="120"/>
        <v/>
      </c>
      <c r="L1251">
        <f t="shared" si="116"/>
        <v>0</v>
      </c>
      <c r="M1251" t="str">
        <f t="shared" si="117"/>
        <v/>
      </c>
      <c r="Q1251" t="str">
        <f t="shared" si="118"/>
        <v xml:space="preserve">FNDLOAD apps/appsdev 0 Y DOWNLOAD $ONT_TOP/patch/115/import/ontpcvtc.lct .ldt </v>
      </c>
      <c r="R1251" t="str">
        <f t="shared" si="119"/>
        <v xml:space="preserve">FNDLOAD apps/appsdev 0 Y DOWNLOAD $ONT_TOP/patch/115/import/ontpcvtc.lct file_name.ldt </v>
      </c>
    </row>
    <row r="1252" spans="1:18" hidden="1" x14ac:dyDescent="0.3">
      <c r="A1252" t="s">
        <v>5</v>
      </c>
      <c r="B1252" t="s">
        <v>1754</v>
      </c>
      <c r="C1252" t="s">
        <v>1767</v>
      </c>
      <c r="J1252">
        <f t="shared" si="115"/>
        <v>0</v>
      </c>
      <c r="K1252" t="str">
        <f t="shared" si="120"/>
        <v/>
      </c>
      <c r="L1252">
        <f t="shared" si="116"/>
        <v>0</v>
      </c>
      <c r="M1252" t="str">
        <f t="shared" si="117"/>
        <v/>
      </c>
      <c r="Q1252" t="str">
        <f t="shared" si="118"/>
        <v xml:space="preserve">FNDLOAD apps/appsdev 0 Y DOWNLOAD $ONT_TOP/patch/115/import/ontpcrs.lct .ldt </v>
      </c>
      <c r="R1252" t="str">
        <f t="shared" si="119"/>
        <v xml:space="preserve">FNDLOAD apps/appsdev 0 Y DOWNLOAD $ONT_TOP/patch/115/import/ontpcrs.lct file_name.ldt </v>
      </c>
    </row>
    <row r="1253" spans="1:18" hidden="1" x14ac:dyDescent="0.3">
      <c r="A1253" t="s">
        <v>5</v>
      </c>
      <c r="B1253" t="s">
        <v>1754</v>
      </c>
      <c r="C1253" t="s">
        <v>1768</v>
      </c>
      <c r="J1253">
        <f t="shared" si="115"/>
        <v>0</v>
      </c>
      <c r="K1253" t="str">
        <f t="shared" si="120"/>
        <v/>
      </c>
      <c r="L1253">
        <f t="shared" si="116"/>
        <v>0</v>
      </c>
      <c r="M1253" t="str">
        <f t="shared" si="117"/>
        <v/>
      </c>
      <c r="Q1253" t="str">
        <f t="shared" si="118"/>
        <v xml:space="preserve">FNDLOAD apps/appsdev 0 Y DOWNLOAD $ONT_TOP/patch/115/import/ontpcas.lct .ldt </v>
      </c>
      <c r="R1253" t="str">
        <f t="shared" si="119"/>
        <v xml:space="preserve">FNDLOAD apps/appsdev 0 Y DOWNLOAD $ONT_TOP/patch/115/import/ontpcas.lct file_name.ldt </v>
      </c>
    </row>
    <row r="1254" spans="1:18" hidden="1" x14ac:dyDescent="0.3">
      <c r="A1254" t="s">
        <v>5</v>
      </c>
      <c r="B1254" t="s">
        <v>1754</v>
      </c>
      <c r="C1254" t="s">
        <v>1769</v>
      </c>
      <c r="J1254">
        <f t="shared" si="115"/>
        <v>0</v>
      </c>
      <c r="K1254" t="str">
        <f t="shared" si="120"/>
        <v/>
      </c>
      <c r="L1254">
        <f t="shared" si="116"/>
        <v>0</v>
      </c>
      <c r="M1254" t="str">
        <f t="shared" si="117"/>
        <v/>
      </c>
      <c r="Q1254" t="str">
        <f t="shared" si="118"/>
        <v xml:space="preserve">FNDLOAD apps/appsdev 0 Y DOWNLOAD $ONT_TOP/patch/115/import/ontordsr.lct .ldt </v>
      </c>
      <c r="R1254" t="str">
        <f t="shared" si="119"/>
        <v xml:space="preserve">FNDLOAD apps/appsdev 0 Y DOWNLOAD $ONT_TOP/patch/115/import/ontordsr.lct file_name.ldt </v>
      </c>
    </row>
    <row r="1255" spans="1:18" hidden="1" x14ac:dyDescent="0.3">
      <c r="A1255" t="s">
        <v>5</v>
      </c>
      <c r="B1255" t="s">
        <v>1754</v>
      </c>
      <c r="C1255" t="s">
        <v>1770</v>
      </c>
      <c r="J1255">
        <f t="shared" si="115"/>
        <v>0</v>
      </c>
      <c r="K1255" t="str">
        <f t="shared" si="120"/>
        <v/>
      </c>
      <c r="L1255">
        <f t="shared" si="116"/>
        <v>0</v>
      </c>
      <c r="M1255" t="str">
        <f t="shared" si="117"/>
        <v/>
      </c>
      <c r="Q1255" t="str">
        <f t="shared" si="118"/>
        <v xml:space="preserve">FNDLOAD apps/appsdev 0 Y DOWNLOAD $ONT_TOP/patch/115/import/ontpcrsc.lct .ldt </v>
      </c>
      <c r="R1255" t="str">
        <f t="shared" si="119"/>
        <v xml:space="preserve">FNDLOAD apps/appsdev 0 Y DOWNLOAD $ONT_TOP/patch/115/import/ontpcrsc.lct file_name.ldt </v>
      </c>
    </row>
    <row r="1256" spans="1:18" hidden="1" x14ac:dyDescent="0.3">
      <c r="A1256" t="s">
        <v>5</v>
      </c>
      <c r="B1256" t="s">
        <v>1754</v>
      </c>
      <c r="C1256" t="s">
        <v>1771</v>
      </c>
      <c r="J1256">
        <f t="shared" si="115"/>
        <v>0</v>
      </c>
      <c r="K1256" t="str">
        <f t="shared" si="120"/>
        <v/>
      </c>
      <c r="L1256">
        <f t="shared" si="116"/>
        <v>0</v>
      </c>
      <c r="M1256" t="str">
        <f t="shared" si="117"/>
        <v/>
      </c>
      <c r="Q1256" t="str">
        <f t="shared" si="118"/>
        <v xml:space="preserve">FNDLOAD apps/appsdev 0 Y DOWNLOAD $ONT_TOP/patch/115/import/ontcmccr.lct .ldt </v>
      </c>
      <c r="R1256" t="str">
        <f t="shared" si="119"/>
        <v xml:space="preserve">FNDLOAD apps/appsdev 0 Y DOWNLOAD $ONT_TOP/patch/115/import/ontcmccr.lct file_name.ldt </v>
      </c>
    </row>
    <row r="1257" spans="1:18" hidden="1" x14ac:dyDescent="0.3">
      <c r="A1257" t="s">
        <v>5</v>
      </c>
      <c r="B1257" t="s">
        <v>1754</v>
      </c>
      <c r="C1257" t="s">
        <v>1772</v>
      </c>
      <c r="J1257">
        <f t="shared" si="115"/>
        <v>0</v>
      </c>
      <c r="K1257" t="str">
        <f t="shared" si="120"/>
        <v/>
      </c>
      <c r="L1257">
        <f t="shared" si="116"/>
        <v>0</v>
      </c>
      <c r="M1257" t="str">
        <f t="shared" si="117"/>
        <v/>
      </c>
      <c r="Q1257" t="str">
        <f t="shared" si="118"/>
        <v xml:space="preserve">FNDLOAD apps/appsdev 0 Y DOWNLOAD $ONT_TOP/patch/115/import/ontdefcd.lct .ldt </v>
      </c>
      <c r="R1257" t="str">
        <f t="shared" si="119"/>
        <v xml:space="preserve">FNDLOAD apps/appsdev 0 Y DOWNLOAD $ONT_TOP/patch/115/import/ontdefcd.lct file_name.ldt </v>
      </c>
    </row>
    <row r="1258" spans="1:18" hidden="1" x14ac:dyDescent="0.3">
      <c r="A1258" t="s">
        <v>5</v>
      </c>
      <c r="B1258" t="s">
        <v>1754</v>
      </c>
      <c r="C1258" t="s">
        <v>1773</v>
      </c>
      <c r="J1258">
        <f t="shared" si="115"/>
        <v>0</v>
      </c>
      <c r="K1258" t="str">
        <f t="shared" si="120"/>
        <v/>
      </c>
      <c r="L1258">
        <f t="shared" si="116"/>
        <v>0</v>
      </c>
      <c r="M1258" t="str">
        <f t="shared" si="117"/>
        <v/>
      </c>
      <c r="Q1258" t="str">
        <f t="shared" si="118"/>
        <v xml:space="preserve">FNDLOAD apps/appsdev 0 Y DOWNLOAD $ONT_TOP/patch/115/import/ontpmtyp.lct .ldt </v>
      </c>
      <c r="R1258" t="str">
        <f t="shared" si="119"/>
        <v xml:space="preserve">FNDLOAD apps/appsdev 0 Y DOWNLOAD $ONT_TOP/patch/115/import/ontpmtyp.lct file_name.ldt </v>
      </c>
    </row>
    <row r="1259" spans="1:18" hidden="1" x14ac:dyDescent="0.3">
      <c r="A1259" t="s">
        <v>5</v>
      </c>
      <c r="B1259" t="s">
        <v>1774</v>
      </c>
      <c r="C1259" t="s">
        <v>1775</v>
      </c>
      <c r="J1259">
        <f t="shared" si="115"/>
        <v>0</v>
      </c>
      <c r="K1259" t="str">
        <f t="shared" si="120"/>
        <v/>
      </c>
      <c r="L1259">
        <f t="shared" si="116"/>
        <v>0</v>
      </c>
      <c r="M1259" t="str">
        <f t="shared" si="117"/>
        <v/>
      </c>
      <c r="Q1259" t="str">
        <f t="shared" si="118"/>
        <v xml:space="preserve">FNDLOAD apps/appsdev 0 Y DOWNLOAD $DDR_TOP/patch/115/import/ddremdal.lct .ldt </v>
      </c>
      <c r="R1259" t="str">
        <f t="shared" si="119"/>
        <v xml:space="preserve">FNDLOAD apps/appsdev 0 Y DOWNLOAD $DDR_TOP/patch/115/import/ddremdal.lct file_name.ldt </v>
      </c>
    </row>
    <row r="1260" spans="1:18" hidden="1" x14ac:dyDescent="0.3">
      <c r="A1260" t="s">
        <v>5</v>
      </c>
      <c r="B1260" t="s">
        <v>1776</v>
      </c>
      <c r="C1260" t="s">
        <v>1777</v>
      </c>
      <c r="J1260">
        <f t="shared" si="115"/>
        <v>0</v>
      </c>
      <c r="K1260" t="str">
        <f t="shared" si="120"/>
        <v/>
      </c>
      <c r="L1260">
        <f t="shared" si="116"/>
        <v>0</v>
      </c>
      <c r="M1260" t="str">
        <f t="shared" si="117"/>
        <v/>
      </c>
      <c r="Q1260" t="str">
        <f t="shared" si="118"/>
        <v xml:space="preserve">FNDLOAD apps/appsdev 0 Y DOWNLOAD $GHR_TOP/patch/115/import/ghrnoa.lct .ldt </v>
      </c>
      <c r="R1260" t="str">
        <f t="shared" si="119"/>
        <v xml:space="preserve">FNDLOAD apps/appsdev 0 Y DOWNLOAD $GHR_TOP/patch/115/import/ghrnoa.lct file_name.ldt </v>
      </c>
    </row>
    <row r="1261" spans="1:18" hidden="1" x14ac:dyDescent="0.3">
      <c r="A1261" t="s">
        <v>5</v>
      </c>
      <c r="B1261" t="s">
        <v>1776</v>
      </c>
      <c r="C1261" t="s">
        <v>1778</v>
      </c>
      <c r="J1261">
        <f t="shared" si="115"/>
        <v>0</v>
      </c>
      <c r="K1261" t="str">
        <f t="shared" si="120"/>
        <v/>
      </c>
      <c r="L1261">
        <f t="shared" si="116"/>
        <v>0</v>
      </c>
      <c r="M1261" t="str">
        <f t="shared" si="117"/>
        <v/>
      </c>
      <c r="Q1261" t="str">
        <f t="shared" si="118"/>
        <v xml:space="preserve">FNDLOAD apps/appsdev 0 Y DOWNLOAD $GHR_TOP/patch/115/import/ghrnfam.lct .ldt </v>
      </c>
      <c r="R1261" t="str">
        <f t="shared" si="119"/>
        <v xml:space="preserve">FNDLOAD apps/appsdev 0 Y DOWNLOAD $GHR_TOP/patch/115/import/ghrnfam.lct file_name.ldt </v>
      </c>
    </row>
    <row r="1262" spans="1:18" hidden="1" x14ac:dyDescent="0.3">
      <c r="A1262" t="s">
        <v>5</v>
      </c>
      <c r="B1262" t="s">
        <v>1776</v>
      </c>
      <c r="C1262" t="s">
        <v>1779</v>
      </c>
      <c r="J1262">
        <f t="shared" si="115"/>
        <v>0</v>
      </c>
      <c r="K1262" t="str">
        <f t="shared" si="120"/>
        <v/>
      </c>
      <c r="L1262">
        <f t="shared" si="116"/>
        <v>0</v>
      </c>
      <c r="M1262" t="str">
        <f t="shared" si="117"/>
        <v/>
      </c>
      <c r="Q1262" t="str">
        <f t="shared" si="118"/>
        <v xml:space="preserve">FNDLOAD apps/appsdev 0 Y DOWNLOAD $GHR_TOP/patch/115/import/ghrremk.lct .ldt </v>
      </c>
      <c r="R1262" t="str">
        <f t="shared" si="119"/>
        <v xml:space="preserve">FNDLOAD apps/appsdev 0 Y DOWNLOAD $GHR_TOP/patch/115/import/ghrremk.lct file_name.ldt </v>
      </c>
    </row>
    <row r="1263" spans="1:18" hidden="1" x14ac:dyDescent="0.3">
      <c r="A1263" t="s">
        <v>5</v>
      </c>
      <c r="B1263" t="s">
        <v>1776</v>
      </c>
      <c r="C1263" t="s">
        <v>1780</v>
      </c>
      <c r="J1263">
        <f t="shared" si="115"/>
        <v>0</v>
      </c>
      <c r="K1263" t="str">
        <f t="shared" si="120"/>
        <v/>
      </c>
      <c r="L1263">
        <f t="shared" si="116"/>
        <v>0</v>
      </c>
      <c r="M1263" t="str">
        <f t="shared" si="117"/>
        <v/>
      </c>
      <c r="Q1263" t="str">
        <f t="shared" si="118"/>
        <v xml:space="preserve">FNDLOAD apps/appsdev 0 Y DOWNLOAD $GHR_TOP/patch/115/import/ghrnrem.lct .ldt </v>
      </c>
      <c r="R1263" t="str">
        <f t="shared" si="119"/>
        <v xml:space="preserve">FNDLOAD apps/appsdev 0 Y DOWNLOAD $GHR_TOP/patch/115/import/ghrnrem.lct file_name.ldt </v>
      </c>
    </row>
    <row r="1264" spans="1:18" hidden="1" x14ac:dyDescent="0.3">
      <c r="A1264" t="s">
        <v>5</v>
      </c>
      <c r="B1264" t="s">
        <v>1776</v>
      </c>
      <c r="C1264" t="s">
        <v>1781</v>
      </c>
      <c r="J1264">
        <f t="shared" si="115"/>
        <v>0</v>
      </c>
      <c r="K1264" t="str">
        <f t="shared" si="120"/>
        <v/>
      </c>
      <c r="L1264">
        <f t="shared" si="116"/>
        <v>0</v>
      </c>
      <c r="M1264" t="str">
        <f t="shared" si="117"/>
        <v/>
      </c>
      <c r="Q1264" t="str">
        <f t="shared" si="118"/>
        <v xml:space="preserve">FNDLOAD apps/appsdev 0 Y DOWNLOAD $GHR_TOP/patch/115/import/ghrnlas.lct .ldt </v>
      </c>
      <c r="R1264" t="str">
        <f t="shared" si="119"/>
        <v xml:space="preserve">FNDLOAD apps/appsdev 0 Y DOWNLOAD $GHR_TOP/patch/115/import/ghrnlas.lct file_name.ldt </v>
      </c>
    </row>
    <row r="1265" spans="1:18" hidden="1" x14ac:dyDescent="0.3">
      <c r="A1265" t="s">
        <v>5</v>
      </c>
      <c r="B1265" t="s">
        <v>1776</v>
      </c>
      <c r="C1265" t="s">
        <v>1782</v>
      </c>
      <c r="J1265">
        <f t="shared" si="115"/>
        <v>0</v>
      </c>
      <c r="K1265" t="str">
        <f t="shared" si="120"/>
        <v/>
      </c>
      <c r="L1265">
        <f t="shared" si="116"/>
        <v>0</v>
      </c>
      <c r="M1265" t="str">
        <f t="shared" si="117"/>
        <v/>
      </c>
      <c r="Q1265" t="str">
        <f t="shared" si="118"/>
        <v xml:space="preserve">FNDLOAD apps/appsdev 0 Y DOWNLOAD $GHR_TOP/patch/115/import/ghrlocp.lct .ldt </v>
      </c>
      <c r="R1265" t="str">
        <f t="shared" si="119"/>
        <v xml:space="preserve">FNDLOAD apps/appsdev 0 Y DOWNLOAD $GHR_TOP/patch/115/import/ghrlocp.lct file_name.ldt </v>
      </c>
    </row>
    <row r="1266" spans="1:18" hidden="1" x14ac:dyDescent="0.3">
      <c r="A1266" t="s">
        <v>5</v>
      </c>
      <c r="B1266" t="s">
        <v>1776</v>
      </c>
      <c r="C1266" t="s">
        <v>1783</v>
      </c>
      <c r="J1266">
        <f t="shared" si="115"/>
        <v>0</v>
      </c>
      <c r="K1266" t="str">
        <f t="shared" si="120"/>
        <v/>
      </c>
      <c r="L1266">
        <f t="shared" si="116"/>
        <v>0</v>
      </c>
      <c r="M1266" t="str">
        <f t="shared" si="117"/>
        <v/>
      </c>
      <c r="Q1266" t="str">
        <f t="shared" si="118"/>
        <v xml:space="preserve">FNDLOAD apps/appsdev 0 Y DOWNLOAD $GHR_TOP/patch/115/import/ghrprem.lct .ldt </v>
      </c>
      <c r="R1266" t="str">
        <f t="shared" si="119"/>
        <v xml:space="preserve">FNDLOAD apps/appsdev 0 Y DOWNLOAD $GHR_TOP/patch/115/import/ghrprem.lct file_name.ldt </v>
      </c>
    </row>
    <row r="1267" spans="1:18" hidden="1" x14ac:dyDescent="0.3">
      <c r="A1267" t="s">
        <v>5</v>
      </c>
      <c r="B1267" t="s">
        <v>1776</v>
      </c>
      <c r="C1267" t="s">
        <v>1784</v>
      </c>
      <c r="J1267">
        <f t="shared" si="115"/>
        <v>0</v>
      </c>
      <c r="K1267" t="str">
        <f t="shared" si="120"/>
        <v/>
      </c>
      <c r="L1267">
        <f t="shared" si="116"/>
        <v>0</v>
      </c>
      <c r="M1267" t="str">
        <f t="shared" si="117"/>
        <v/>
      </c>
      <c r="Q1267" t="str">
        <f t="shared" si="118"/>
        <v xml:space="preserve">FNDLOAD apps/appsdev 0 Y DOWNLOAD $GHR_TOP/patch/115/import/ghrfmly.lct .ldt </v>
      </c>
      <c r="R1267" t="str">
        <f t="shared" si="119"/>
        <v xml:space="preserve">FNDLOAD apps/appsdev 0 Y DOWNLOAD $GHR_TOP/patch/115/import/ghrfmly.lct file_name.ldt </v>
      </c>
    </row>
    <row r="1268" spans="1:18" hidden="1" x14ac:dyDescent="0.3">
      <c r="A1268" t="s">
        <v>5</v>
      </c>
      <c r="B1268" t="s">
        <v>1776</v>
      </c>
      <c r="C1268" t="s">
        <v>1785</v>
      </c>
      <c r="J1268">
        <f t="shared" si="115"/>
        <v>0</v>
      </c>
      <c r="K1268" t="str">
        <f t="shared" si="120"/>
        <v/>
      </c>
      <c r="L1268">
        <f t="shared" si="116"/>
        <v>0</v>
      </c>
      <c r="M1268" t="str">
        <f t="shared" si="117"/>
        <v/>
      </c>
      <c r="Q1268" t="str">
        <f t="shared" si="118"/>
        <v xml:space="preserve">FNDLOAD apps/appsdev 0 Y DOWNLOAD $GHR_TOP/patch/115/import/ghrppln.lct .ldt </v>
      </c>
      <c r="R1268" t="str">
        <f t="shared" si="119"/>
        <v xml:space="preserve">FNDLOAD apps/appsdev 0 Y DOWNLOAD $GHR_TOP/patch/115/import/ghrppln.lct file_name.ldt </v>
      </c>
    </row>
    <row r="1269" spans="1:18" hidden="1" x14ac:dyDescent="0.3">
      <c r="A1269" t="s">
        <v>5</v>
      </c>
      <c r="B1269" t="s">
        <v>1776</v>
      </c>
      <c r="C1269" t="s">
        <v>1786</v>
      </c>
      <c r="J1269">
        <f t="shared" si="115"/>
        <v>0</v>
      </c>
      <c r="K1269" t="str">
        <f t="shared" si="120"/>
        <v/>
      </c>
      <c r="L1269">
        <f t="shared" si="116"/>
        <v>0</v>
      </c>
      <c r="M1269" t="str">
        <f t="shared" si="117"/>
        <v/>
      </c>
      <c r="Q1269" t="str">
        <f t="shared" si="118"/>
        <v xml:space="preserve">FNDLOAD apps/appsdev 0 Y DOWNLOAD $GHR_TOP/patch/115/import/ghrrpmt.lct .ldt </v>
      </c>
      <c r="R1269" t="str">
        <f t="shared" si="119"/>
        <v xml:space="preserve">FNDLOAD apps/appsdev 0 Y DOWNLOAD $GHR_TOP/patch/115/import/ghrrpmt.lct file_name.ldt </v>
      </c>
    </row>
    <row r="1270" spans="1:18" hidden="1" x14ac:dyDescent="0.3">
      <c r="A1270" t="s">
        <v>5</v>
      </c>
      <c r="B1270" t="s">
        <v>1776</v>
      </c>
      <c r="C1270" t="s">
        <v>1787</v>
      </c>
      <c r="J1270">
        <f t="shared" si="115"/>
        <v>0</v>
      </c>
      <c r="K1270" t="str">
        <f t="shared" si="120"/>
        <v/>
      </c>
      <c r="L1270">
        <f t="shared" si="116"/>
        <v>0</v>
      </c>
      <c r="M1270" t="str">
        <f t="shared" si="117"/>
        <v/>
      </c>
      <c r="Q1270" t="str">
        <f t="shared" si="118"/>
        <v xml:space="preserve">FNDLOAD apps/appsdev 0 Y DOWNLOAD $GHR_TOP/patch/115/import/ghrpois.lct .ldt </v>
      </c>
      <c r="R1270" t="str">
        <f t="shared" si="119"/>
        <v xml:space="preserve">FNDLOAD apps/appsdev 0 Y DOWNLOAD $GHR_TOP/patch/115/import/ghrpois.lct file_name.ldt </v>
      </c>
    </row>
    <row r="1271" spans="1:18" hidden="1" x14ac:dyDescent="0.3">
      <c r="A1271" t="s">
        <v>5</v>
      </c>
      <c r="B1271" t="s">
        <v>1776</v>
      </c>
      <c r="C1271" t="s">
        <v>1788</v>
      </c>
      <c r="J1271">
        <f t="shared" si="115"/>
        <v>0</v>
      </c>
      <c r="K1271" t="str">
        <f t="shared" si="120"/>
        <v/>
      </c>
      <c r="L1271">
        <f t="shared" si="116"/>
        <v>0</v>
      </c>
      <c r="M1271" t="str">
        <f t="shared" si="117"/>
        <v/>
      </c>
      <c r="Q1271" t="str">
        <f t="shared" si="118"/>
        <v xml:space="preserve">FNDLOAD apps/appsdev 0 Y DOWNLOAD $GHR_TOP/patch/115/import/ghrdolp.lct .ldt </v>
      </c>
      <c r="R1271" t="str">
        <f t="shared" si="119"/>
        <v xml:space="preserve">FNDLOAD apps/appsdev 0 Y DOWNLOAD $GHR_TOP/patch/115/import/ghrdolp.lct file_name.ldt </v>
      </c>
    </row>
    <row r="1272" spans="1:18" hidden="1" x14ac:dyDescent="0.3">
      <c r="A1272" t="s">
        <v>5</v>
      </c>
      <c r="B1272" t="s">
        <v>1776</v>
      </c>
      <c r="C1272" t="s">
        <v>1789</v>
      </c>
      <c r="J1272">
        <f t="shared" si="115"/>
        <v>0</v>
      </c>
      <c r="K1272" t="str">
        <f t="shared" si="120"/>
        <v/>
      </c>
      <c r="L1272">
        <f t="shared" si="116"/>
        <v>0</v>
      </c>
      <c r="M1272" t="str">
        <f t="shared" si="117"/>
        <v/>
      </c>
      <c r="Q1272" t="str">
        <f t="shared" si="118"/>
        <v xml:space="preserve">FNDLOAD apps/appsdev 0 Y DOWNLOAD $GHR_TOP/patch/115/import/ghrnpmt.lct .ldt </v>
      </c>
      <c r="R1272" t="str">
        <f t="shared" si="119"/>
        <v xml:space="preserve">FNDLOAD apps/appsdev 0 Y DOWNLOAD $GHR_TOP/patch/115/import/ghrnpmt.lct file_name.ldt </v>
      </c>
    </row>
    <row r="1273" spans="1:18" hidden="1" x14ac:dyDescent="0.3">
      <c r="A1273" t="s">
        <v>5</v>
      </c>
      <c r="B1273" t="s">
        <v>1776</v>
      </c>
      <c r="C1273" t="s">
        <v>1790</v>
      </c>
      <c r="J1273">
        <f t="shared" si="115"/>
        <v>0</v>
      </c>
      <c r="K1273" t="str">
        <f t="shared" si="120"/>
        <v/>
      </c>
      <c r="L1273">
        <f t="shared" si="116"/>
        <v>0</v>
      </c>
      <c r="M1273" t="str">
        <f t="shared" si="117"/>
        <v/>
      </c>
      <c r="Q1273" t="str">
        <f t="shared" si="118"/>
        <v xml:space="preserve">FNDLOAD apps/appsdev 0 Y DOWNLOAD $GHR_TOP/patch/115/import/ghrduts.lct .ldt </v>
      </c>
      <c r="R1273" t="str">
        <f t="shared" si="119"/>
        <v xml:space="preserve">FNDLOAD apps/appsdev 0 Y DOWNLOAD $GHR_TOP/patch/115/import/ghrduts.lct file_name.ldt </v>
      </c>
    </row>
    <row r="1274" spans="1:18" hidden="1" x14ac:dyDescent="0.3">
      <c r="A1274" t="s">
        <v>5</v>
      </c>
      <c r="B1274" t="s">
        <v>1776</v>
      </c>
      <c r="C1274" t="s">
        <v>1791</v>
      </c>
      <c r="J1274">
        <f t="shared" si="115"/>
        <v>0</v>
      </c>
      <c r="K1274" t="str">
        <f t="shared" si="120"/>
        <v/>
      </c>
      <c r="L1274">
        <f t="shared" si="116"/>
        <v>0</v>
      </c>
      <c r="M1274" t="str">
        <f t="shared" si="117"/>
        <v/>
      </c>
      <c r="Q1274" t="str">
        <f t="shared" si="118"/>
        <v xml:space="preserve">FNDLOAD apps/appsdev 0 Y DOWNLOAD $GHR_TOP/patch/115/import/ghrplel.lct .ldt </v>
      </c>
      <c r="R1274" t="str">
        <f t="shared" si="119"/>
        <v xml:space="preserve">FNDLOAD apps/appsdev 0 Y DOWNLOAD $GHR_TOP/patch/115/import/ghrplel.lct file_name.ldt </v>
      </c>
    </row>
    <row r="1275" spans="1:18" hidden="1" x14ac:dyDescent="0.3">
      <c r="A1275" t="s">
        <v>5</v>
      </c>
      <c r="B1275" t="s">
        <v>1776</v>
      </c>
      <c r="C1275" t="s">
        <v>1792</v>
      </c>
      <c r="J1275">
        <f t="shared" si="115"/>
        <v>0</v>
      </c>
      <c r="K1275" t="str">
        <f t="shared" si="120"/>
        <v/>
      </c>
      <c r="L1275">
        <f t="shared" si="116"/>
        <v>0</v>
      </c>
      <c r="M1275" t="str">
        <f t="shared" si="117"/>
        <v/>
      </c>
      <c r="Q1275" t="str">
        <f t="shared" si="118"/>
        <v xml:space="preserve">FNDLOAD apps/appsdev 0 Y DOWNLOAD $GHR_TOP/patch/115/import/ghrinfo.lct .ldt </v>
      </c>
      <c r="R1275" t="str">
        <f t="shared" si="119"/>
        <v xml:space="preserve">FNDLOAD apps/appsdev 0 Y DOWNLOAD $GHR_TOP/patch/115/import/ghrinfo.lct file_name.ldt </v>
      </c>
    </row>
    <row r="1276" spans="1:18" hidden="1" x14ac:dyDescent="0.3">
      <c r="A1276" t="s">
        <v>5</v>
      </c>
      <c r="B1276" t="s">
        <v>1776</v>
      </c>
      <c r="C1276" t="s">
        <v>1793</v>
      </c>
      <c r="J1276">
        <f t="shared" si="115"/>
        <v>0</v>
      </c>
      <c r="K1276" t="str">
        <f t="shared" si="120"/>
        <v/>
      </c>
      <c r="L1276">
        <f t="shared" si="116"/>
        <v>0</v>
      </c>
      <c r="M1276" t="str">
        <f t="shared" si="117"/>
        <v/>
      </c>
      <c r="Q1276" t="str">
        <f t="shared" si="118"/>
        <v xml:space="preserve">FNDLOAD apps/appsdev 0 Y DOWNLOAD $GHR_TOP/patch/115/import/ghrdual.lct .ldt </v>
      </c>
      <c r="R1276" t="str">
        <f t="shared" si="119"/>
        <v xml:space="preserve">FNDLOAD apps/appsdev 0 Y DOWNLOAD $GHR_TOP/patch/115/import/ghrdual.lct file_name.ldt </v>
      </c>
    </row>
    <row r="1277" spans="1:18" hidden="1" x14ac:dyDescent="0.3">
      <c r="A1277" t="s">
        <v>5</v>
      </c>
      <c r="B1277" t="s">
        <v>1776</v>
      </c>
      <c r="C1277" t="s">
        <v>1794</v>
      </c>
      <c r="J1277">
        <f t="shared" si="115"/>
        <v>0</v>
      </c>
      <c r="K1277" t="str">
        <f t="shared" si="120"/>
        <v/>
      </c>
      <c r="L1277">
        <f t="shared" si="116"/>
        <v>0</v>
      </c>
      <c r="M1277" t="str">
        <f t="shared" si="117"/>
        <v/>
      </c>
      <c r="Q1277" t="str">
        <f t="shared" si="118"/>
        <v xml:space="preserve">FNDLOAD apps/appsdev 0 Y DOWNLOAD $GHR_TOP/patch/115/import/ghrdfld.lct .ldt </v>
      </c>
      <c r="R1277" t="str">
        <f t="shared" si="119"/>
        <v xml:space="preserve">FNDLOAD apps/appsdev 0 Y DOWNLOAD $GHR_TOP/patch/115/import/ghrdfld.lct file_name.ldt </v>
      </c>
    </row>
    <row r="1278" spans="1:18" hidden="1" x14ac:dyDescent="0.3">
      <c r="A1278" t="s">
        <v>5</v>
      </c>
      <c r="B1278" t="s">
        <v>1776</v>
      </c>
      <c r="C1278" t="s">
        <v>1795</v>
      </c>
      <c r="J1278">
        <f t="shared" si="115"/>
        <v>0</v>
      </c>
      <c r="K1278" t="str">
        <f t="shared" si="120"/>
        <v/>
      </c>
      <c r="L1278">
        <f t="shared" si="116"/>
        <v>0</v>
      </c>
      <c r="M1278" t="str">
        <f t="shared" si="117"/>
        <v/>
      </c>
      <c r="Q1278" t="str">
        <f t="shared" si="118"/>
        <v xml:space="preserve">FNDLOAD apps/appsdev 0 Y DOWNLOAD $GHR_TOP/patch/115/import/ghrpwat.lct .ldt </v>
      </c>
      <c r="R1278" t="str">
        <f t="shared" si="119"/>
        <v xml:space="preserve">FNDLOAD apps/appsdev 0 Y DOWNLOAD $GHR_TOP/patch/115/import/ghrpwat.lct file_name.ldt </v>
      </c>
    </row>
    <row r="1279" spans="1:18" hidden="1" x14ac:dyDescent="0.3">
      <c r="A1279" t="s">
        <v>5</v>
      </c>
      <c r="B1279" t="s">
        <v>1796</v>
      </c>
      <c r="C1279" t="s">
        <v>1797</v>
      </c>
      <c r="J1279">
        <f t="shared" si="115"/>
        <v>0</v>
      </c>
      <c r="K1279" t="str">
        <f t="shared" si="120"/>
        <v/>
      </c>
      <c r="L1279">
        <f t="shared" si="116"/>
        <v>0</v>
      </c>
      <c r="M1279" t="str">
        <f t="shared" si="117"/>
        <v/>
      </c>
      <c r="Q1279" t="str">
        <f t="shared" si="118"/>
        <v xml:space="preserve">FNDLOAD apps/appsdev 0 Y DOWNLOAD $INV_TOP/patch/115/import/invicset.lct .ldt </v>
      </c>
      <c r="R1279" t="str">
        <f t="shared" si="119"/>
        <v xml:space="preserve">FNDLOAD apps/appsdev 0 Y DOWNLOAD $INV_TOP/patch/115/import/invicset.lct file_name.ldt </v>
      </c>
    </row>
    <row r="1280" spans="1:18" hidden="1" x14ac:dyDescent="0.3">
      <c r="A1280" t="s">
        <v>5</v>
      </c>
      <c r="B1280" t="s">
        <v>1796</v>
      </c>
      <c r="C1280" t="s">
        <v>1798</v>
      </c>
      <c r="J1280">
        <f t="shared" si="115"/>
        <v>0</v>
      </c>
      <c r="K1280" t="str">
        <f t="shared" si="120"/>
        <v/>
      </c>
      <c r="L1280">
        <f t="shared" si="116"/>
        <v>0</v>
      </c>
      <c r="M1280" t="str">
        <f t="shared" si="117"/>
        <v/>
      </c>
      <c r="Q1280" t="str">
        <f t="shared" si="118"/>
        <v xml:space="preserve">FNDLOAD apps/appsdev 0 Y DOWNLOAD $INV_TOP/patch/115/import/invpkgrp.lct .ldt </v>
      </c>
      <c r="R1280" t="str">
        <f t="shared" si="119"/>
        <v xml:space="preserve">FNDLOAD apps/appsdev 0 Y DOWNLOAD $INV_TOP/patch/115/import/invpkgrp.lct file_name.ldt </v>
      </c>
    </row>
    <row r="1281" spans="1:18" hidden="1" x14ac:dyDescent="0.3">
      <c r="A1281" t="s">
        <v>5</v>
      </c>
      <c r="B1281" t="s">
        <v>1796</v>
      </c>
      <c r="C1281" t="s">
        <v>1799</v>
      </c>
      <c r="J1281">
        <f t="shared" si="115"/>
        <v>0</v>
      </c>
      <c r="K1281" t="str">
        <f t="shared" si="120"/>
        <v/>
      </c>
      <c r="L1281">
        <f t="shared" si="116"/>
        <v>0</v>
      </c>
      <c r="M1281" t="str">
        <f t="shared" si="117"/>
        <v/>
      </c>
      <c r="Q1281" t="str">
        <f t="shared" si="118"/>
        <v xml:space="preserve">FNDLOAD apps/appsdev 0 Y DOWNLOAD $INV_TOP/patch/115/import/invttyp.lct .ldt </v>
      </c>
      <c r="R1281" t="str">
        <f t="shared" si="119"/>
        <v xml:space="preserve">FNDLOAD apps/appsdev 0 Y DOWNLOAD $INV_TOP/patch/115/import/invttyp.lct file_name.ldt </v>
      </c>
    </row>
    <row r="1282" spans="1:18" hidden="1" x14ac:dyDescent="0.3">
      <c r="A1282" t="s">
        <v>5</v>
      </c>
      <c r="B1282" t="s">
        <v>1796</v>
      </c>
      <c r="C1282" t="s">
        <v>1800</v>
      </c>
      <c r="J1282">
        <f t="shared" si="115"/>
        <v>0</v>
      </c>
      <c r="K1282" t="str">
        <f t="shared" si="120"/>
        <v/>
      </c>
      <c r="L1282">
        <f t="shared" si="116"/>
        <v>0</v>
      </c>
      <c r="M1282" t="str">
        <f t="shared" si="117"/>
        <v/>
      </c>
      <c r="Q1282" t="str">
        <f t="shared" si="118"/>
        <v xml:space="preserve">FNDLOAD apps/appsdev 0 Y DOWNLOAD $INV_TOP/patch/115/import/invuoc.lct .ldt </v>
      </c>
      <c r="R1282" t="str">
        <f t="shared" si="119"/>
        <v xml:space="preserve">FNDLOAD apps/appsdev 0 Y DOWNLOAD $INV_TOP/patch/115/import/invuoc.lct file_name.ldt </v>
      </c>
    </row>
    <row r="1283" spans="1:18" hidden="1" x14ac:dyDescent="0.3">
      <c r="A1283" t="s">
        <v>5</v>
      </c>
      <c r="B1283" t="s">
        <v>1796</v>
      </c>
      <c r="C1283" t="s">
        <v>1801</v>
      </c>
      <c r="J1283">
        <f t="shared" si="115"/>
        <v>0</v>
      </c>
      <c r="K1283" t="str">
        <f t="shared" si="120"/>
        <v/>
      </c>
      <c r="L1283">
        <f t="shared" si="116"/>
        <v>0</v>
      </c>
      <c r="M1283" t="str">
        <f t="shared" si="117"/>
        <v/>
      </c>
      <c r="Q1283" t="str">
        <f t="shared" si="118"/>
        <v xml:space="preserve">FNDLOAD apps/appsdev 0 Y DOWNLOAD $INV_TOP/patch/115/import/invuomcl.lct .ldt </v>
      </c>
      <c r="R1283" t="str">
        <f t="shared" si="119"/>
        <v xml:space="preserve">FNDLOAD apps/appsdev 0 Y DOWNLOAD $INV_TOP/patch/115/import/invuomcl.lct file_name.ldt </v>
      </c>
    </row>
    <row r="1284" spans="1:18" hidden="1" x14ac:dyDescent="0.3">
      <c r="A1284" t="s">
        <v>5</v>
      </c>
      <c r="B1284" t="s">
        <v>1796</v>
      </c>
      <c r="C1284" t="s">
        <v>1802</v>
      </c>
      <c r="J1284">
        <f t="shared" si="115"/>
        <v>0</v>
      </c>
      <c r="K1284" t="str">
        <f t="shared" si="120"/>
        <v/>
      </c>
      <c r="L1284">
        <f t="shared" si="116"/>
        <v>0</v>
      </c>
      <c r="M1284" t="str">
        <f t="shared" si="117"/>
        <v/>
      </c>
      <c r="Q1284" t="str">
        <f t="shared" si="118"/>
        <v xml:space="preserve">FNDLOAD apps/appsdev 0 Y DOWNLOAD $INV_TOP/patch/115/import/invistsc.lct .ldt </v>
      </c>
      <c r="R1284" t="str">
        <f t="shared" si="119"/>
        <v xml:space="preserve">FNDLOAD apps/appsdev 0 Y DOWNLOAD $INV_TOP/patch/115/import/invistsc.lct file_name.ldt </v>
      </c>
    </row>
    <row r="1285" spans="1:18" hidden="1" x14ac:dyDescent="0.3">
      <c r="A1285" t="s">
        <v>5</v>
      </c>
      <c r="B1285" t="s">
        <v>1796</v>
      </c>
      <c r="C1285" t="s">
        <v>1803</v>
      </c>
      <c r="J1285">
        <f t="shared" ref="J1285:J1348" si="121">IF(ISERROR(FIND(" &amp;",G1285)),LEN(G1285),FIND(" &amp;",G1285)-1)</f>
        <v>0</v>
      </c>
      <c r="K1285" t="str">
        <f t="shared" si="120"/>
        <v/>
      </c>
      <c r="L1285">
        <f t="shared" ref="L1285:L1348" si="122">IF(ISERROR(FIND(" &amp;",G1285,J1285+2)),LEN(G1285)-J1285,FIND(" &amp;",G1285,J1285+2)-J1285-$D$2)</f>
        <v>0</v>
      </c>
      <c r="M1285" t="str">
        <f t="shared" ref="M1285:M1348" si="123">IF(H1285&gt;=2,IF(ISERROR(MID(G1285,J1285+$D$2,L1285)),"",MID(G1285,J1285+$D$2,L1285)),"")</f>
        <v/>
      </c>
      <c r="Q1285" t="str">
        <f t="shared" ref="Q1285:Q1348" si="124">CONCATENATE("FNDLOAD apps/",$C$2," 0 Y DOWNLOAD $",B1285,"_TOP/patch/115/import/",C1285," ",N1285,".ldt ",F1285,IF(K1285="","",CONCATENATE(" ",K1285,"='",N1285,"'")),IF(M1285="","",CONCATENATE(" ",M1285,"='",O1285,"'")))</f>
        <v xml:space="preserve">FNDLOAD apps/appsdev 0 Y DOWNLOAD $INV_TOP/patch/115/import/invpcont.lct .ldt </v>
      </c>
      <c r="R1285" t="str">
        <f t="shared" ref="R1285:R1348" si="125">CONCATENATE("FNDLOAD apps/",$C$2," 0 Y DOWNLOAD $",B1285,"_TOP/patch/115/import/",C1285," file_name.ldt ",F1285,IF(K1285="","",CONCATENATE(" ",K1285,"='",LOWER(K1285),"'")))</f>
        <v xml:space="preserve">FNDLOAD apps/appsdev 0 Y DOWNLOAD $INV_TOP/patch/115/import/invpcont.lct file_name.ldt </v>
      </c>
    </row>
    <row r="1286" spans="1:18" hidden="1" x14ac:dyDescent="0.3">
      <c r="A1286" t="s">
        <v>5</v>
      </c>
      <c r="B1286" t="s">
        <v>1796</v>
      </c>
      <c r="C1286" t="s">
        <v>1804</v>
      </c>
      <c r="J1286">
        <f t="shared" si="121"/>
        <v>0</v>
      </c>
      <c r="K1286" t="str">
        <f t="shared" si="120"/>
        <v/>
      </c>
      <c r="L1286">
        <f t="shared" si="122"/>
        <v>0</v>
      </c>
      <c r="M1286" t="str">
        <f t="shared" si="123"/>
        <v/>
      </c>
      <c r="Q1286" t="str">
        <f t="shared" si="124"/>
        <v xml:space="preserve">FNDLOAD apps/appsdev 0 Y DOWNLOAD $INV_TOP/patch/115/import/invvlcat.lct .ldt </v>
      </c>
      <c r="R1286" t="str">
        <f t="shared" si="125"/>
        <v xml:space="preserve">FNDLOAD apps/appsdev 0 Y DOWNLOAD $INV_TOP/patch/115/import/invvlcat.lct file_name.ldt </v>
      </c>
    </row>
    <row r="1287" spans="1:18" hidden="1" x14ac:dyDescent="0.3">
      <c r="A1287" t="s">
        <v>5</v>
      </c>
      <c r="B1287" t="s">
        <v>1796</v>
      </c>
      <c r="C1287" t="s">
        <v>1805</v>
      </c>
      <c r="J1287">
        <f t="shared" si="121"/>
        <v>0</v>
      </c>
      <c r="K1287" t="str">
        <f t="shared" si="120"/>
        <v/>
      </c>
      <c r="L1287">
        <f t="shared" si="122"/>
        <v>0</v>
      </c>
      <c r="M1287" t="str">
        <f t="shared" si="123"/>
        <v/>
      </c>
      <c r="Q1287" t="str">
        <f t="shared" si="124"/>
        <v xml:space="preserve">FNDLOAD apps/appsdev 0 Y DOWNLOAD $INV_TOP/patch/115/import/invcatcg.lct .ldt </v>
      </c>
      <c r="R1287" t="str">
        <f t="shared" si="125"/>
        <v xml:space="preserve">FNDLOAD apps/appsdev 0 Y DOWNLOAD $INV_TOP/patch/115/import/invcatcg.lct file_name.ldt </v>
      </c>
    </row>
    <row r="1288" spans="1:18" hidden="1" x14ac:dyDescent="0.3">
      <c r="A1288" t="s">
        <v>5</v>
      </c>
      <c r="B1288" t="s">
        <v>1796</v>
      </c>
      <c r="C1288" t="s">
        <v>1806</v>
      </c>
      <c r="J1288">
        <f t="shared" si="121"/>
        <v>0</v>
      </c>
      <c r="K1288" t="str">
        <f t="shared" si="120"/>
        <v/>
      </c>
      <c r="L1288">
        <f t="shared" si="122"/>
        <v>0</v>
      </c>
      <c r="M1288" t="str">
        <f t="shared" si="123"/>
        <v/>
      </c>
      <c r="Q1288" t="str">
        <f t="shared" si="124"/>
        <v xml:space="preserve">FNDLOAD apps/appsdev 0 Y DOWNLOAD $INV_TOP/patch/115/import/invicsts.lct .ldt </v>
      </c>
      <c r="R1288" t="str">
        <f t="shared" si="125"/>
        <v xml:space="preserve">FNDLOAD apps/appsdev 0 Y DOWNLOAD $INV_TOP/patch/115/import/invicsts.lct file_name.ldt </v>
      </c>
    </row>
    <row r="1289" spans="1:18" hidden="1" x14ac:dyDescent="0.3">
      <c r="A1289" t="s">
        <v>5</v>
      </c>
      <c r="B1289" t="s">
        <v>1796</v>
      </c>
      <c r="C1289" t="s">
        <v>1807</v>
      </c>
      <c r="J1289">
        <f t="shared" si="121"/>
        <v>0</v>
      </c>
      <c r="K1289" t="str">
        <f t="shared" si="120"/>
        <v/>
      </c>
      <c r="L1289">
        <f t="shared" si="122"/>
        <v>0</v>
      </c>
      <c r="M1289" t="str">
        <f t="shared" si="123"/>
        <v/>
      </c>
      <c r="Q1289" t="str">
        <f t="shared" si="124"/>
        <v xml:space="preserve">FNDLOAD apps/appsdev 0 Y DOWNLOAD $INV_TOP/patch/115/import/invcassn.lct .ldt </v>
      </c>
      <c r="R1289" t="str">
        <f t="shared" si="125"/>
        <v xml:space="preserve">FNDLOAD apps/appsdev 0 Y DOWNLOAD $INV_TOP/patch/115/import/invcassn.lct file_name.ldt </v>
      </c>
    </row>
    <row r="1290" spans="1:18" hidden="1" x14ac:dyDescent="0.3">
      <c r="A1290" t="s">
        <v>5</v>
      </c>
      <c r="B1290" t="s">
        <v>1796</v>
      </c>
      <c r="C1290" t="s">
        <v>1808</v>
      </c>
      <c r="J1290">
        <f t="shared" si="121"/>
        <v>0</v>
      </c>
      <c r="K1290" t="str">
        <f t="shared" si="120"/>
        <v/>
      </c>
      <c r="L1290">
        <f t="shared" si="122"/>
        <v>0</v>
      </c>
      <c r="M1290" t="str">
        <f t="shared" si="123"/>
        <v/>
      </c>
      <c r="Q1290" t="str">
        <f t="shared" si="124"/>
        <v xml:space="preserve">FNDLOAD apps/appsdev 0 Y DOWNLOAD $INV_TOP/patch/115/import/invstyp.lct .ldt </v>
      </c>
      <c r="R1290" t="str">
        <f t="shared" si="125"/>
        <v xml:space="preserve">FNDLOAD apps/appsdev 0 Y DOWNLOAD $INV_TOP/patch/115/import/invstyp.lct file_name.ldt </v>
      </c>
    </row>
    <row r="1291" spans="1:18" hidden="1" x14ac:dyDescent="0.3">
      <c r="A1291" t="s">
        <v>5</v>
      </c>
      <c r="B1291" t="s">
        <v>1796</v>
      </c>
      <c r="C1291" t="s">
        <v>1809</v>
      </c>
      <c r="J1291">
        <f t="shared" si="121"/>
        <v>0</v>
      </c>
      <c r="K1291" t="str">
        <f t="shared" si="120"/>
        <v/>
      </c>
      <c r="L1291">
        <f t="shared" si="122"/>
        <v>0</v>
      </c>
      <c r="M1291" t="str">
        <f t="shared" si="123"/>
        <v/>
      </c>
      <c r="Q1291" t="str">
        <f t="shared" si="124"/>
        <v xml:space="preserve">FNDLOAD apps/appsdev 0 Y DOWNLOAD $INV_TOP/patch/115/import/invdfcst.lct .ldt </v>
      </c>
      <c r="R1291" t="str">
        <f t="shared" si="125"/>
        <v xml:space="preserve">FNDLOAD apps/appsdev 0 Y DOWNLOAD $INV_TOP/patch/115/import/invdfcst.lct file_name.ldt </v>
      </c>
    </row>
    <row r="1292" spans="1:18" hidden="1" x14ac:dyDescent="0.3">
      <c r="A1292" t="s">
        <v>5</v>
      </c>
      <c r="B1292" t="s">
        <v>1796</v>
      </c>
      <c r="C1292" t="s">
        <v>1810</v>
      </c>
      <c r="J1292">
        <f t="shared" si="121"/>
        <v>0</v>
      </c>
      <c r="K1292" t="str">
        <f t="shared" si="120"/>
        <v/>
      </c>
      <c r="L1292">
        <f t="shared" si="122"/>
        <v>0</v>
      </c>
      <c r="M1292" t="str">
        <f t="shared" si="123"/>
        <v/>
      </c>
      <c r="Q1292" t="str">
        <f t="shared" si="124"/>
        <v xml:space="preserve">FNDLOAD apps/appsdev 0 Y DOWNLOAD $INV_TOP/patch/115/import/invcrtyp.lct .ldt </v>
      </c>
      <c r="R1292" t="str">
        <f t="shared" si="125"/>
        <v xml:space="preserve">FNDLOAD apps/appsdev 0 Y DOWNLOAD $INV_TOP/patch/115/import/invcrtyp.lct file_name.ldt </v>
      </c>
    </row>
    <row r="1293" spans="1:18" hidden="1" x14ac:dyDescent="0.3">
      <c r="A1293" t="s">
        <v>5</v>
      </c>
      <c r="B1293" t="s">
        <v>1796</v>
      </c>
      <c r="C1293" t="s">
        <v>1811</v>
      </c>
      <c r="J1293">
        <f t="shared" si="121"/>
        <v>0</v>
      </c>
      <c r="K1293" t="str">
        <f t="shared" si="120"/>
        <v/>
      </c>
      <c r="L1293">
        <f t="shared" si="122"/>
        <v>0</v>
      </c>
      <c r="M1293" t="str">
        <f t="shared" si="123"/>
        <v/>
      </c>
      <c r="Q1293" t="str">
        <f t="shared" si="124"/>
        <v xml:space="preserve">FNDLOAD apps/appsdev 0 Y DOWNLOAD $INV_TOP/patch/115/import/inviasi.lct .ldt </v>
      </c>
      <c r="R1293" t="str">
        <f t="shared" si="125"/>
        <v xml:space="preserve">FNDLOAD apps/appsdev 0 Y DOWNLOAD $INV_TOP/patch/115/import/inviasi.lct file_name.ldt </v>
      </c>
    </row>
    <row r="1294" spans="1:18" hidden="1" x14ac:dyDescent="0.3">
      <c r="A1294" t="s">
        <v>5</v>
      </c>
      <c r="B1294" t="s">
        <v>1796</v>
      </c>
      <c r="C1294" t="s">
        <v>1812</v>
      </c>
      <c r="J1294">
        <f t="shared" si="121"/>
        <v>0</v>
      </c>
      <c r="K1294" t="str">
        <f t="shared" si="120"/>
        <v/>
      </c>
      <c r="L1294">
        <f t="shared" si="122"/>
        <v>0</v>
      </c>
      <c r="M1294" t="str">
        <f t="shared" si="123"/>
        <v/>
      </c>
      <c r="Q1294" t="str">
        <f t="shared" si="124"/>
        <v xml:space="preserve">FNDLOAD apps/appsdev 0 Y DOWNLOAD $INV_TOP/patch/115/import/invidcst.lct .ldt </v>
      </c>
      <c r="R1294" t="str">
        <f t="shared" si="125"/>
        <v xml:space="preserve">FNDLOAD apps/appsdev 0 Y DOWNLOAD $INV_TOP/patch/115/import/invidcst.lct file_name.ldt </v>
      </c>
    </row>
    <row r="1295" spans="1:18" hidden="1" x14ac:dyDescent="0.3">
      <c r="A1295" t="s">
        <v>5</v>
      </c>
      <c r="B1295" t="s">
        <v>1796</v>
      </c>
      <c r="C1295" t="s">
        <v>1813</v>
      </c>
      <c r="J1295">
        <f t="shared" si="121"/>
        <v>0</v>
      </c>
      <c r="K1295" t="str">
        <f t="shared" si="120"/>
        <v/>
      </c>
      <c r="L1295">
        <f t="shared" si="122"/>
        <v>0</v>
      </c>
      <c r="M1295" t="str">
        <f t="shared" si="123"/>
        <v/>
      </c>
      <c r="Q1295" t="str">
        <f t="shared" si="124"/>
        <v xml:space="preserve">FNDLOAD apps/appsdev 0 Y DOWNLOAD $INV_TOP/patch/115/import/inviattr.lct .ldt </v>
      </c>
      <c r="R1295" t="str">
        <f t="shared" si="125"/>
        <v xml:space="preserve">FNDLOAD apps/appsdev 0 Y DOWNLOAD $INV_TOP/patch/115/import/inviattr.lct file_name.ldt </v>
      </c>
    </row>
    <row r="1296" spans="1:18" hidden="1" x14ac:dyDescent="0.3">
      <c r="A1296" t="s">
        <v>5</v>
      </c>
      <c r="B1296" t="s">
        <v>1796</v>
      </c>
      <c r="C1296" t="s">
        <v>1814</v>
      </c>
      <c r="J1296">
        <f t="shared" si="121"/>
        <v>0</v>
      </c>
      <c r="K1296" t="str">
        <f t="shared" si="120"/>
        <v/>
      </c>
      <c r="L1296">
        <f t="shared" si="122"/>
        <v>0</v>
      </c>
      <c r="M1296" t="str">
        <f t="shared" si="123"/>
        <v/>
      </c>
      <c r="Q1296" t="str">
        <f t="shared" si="124"/>
        <v xml:space="preserve">FNDLOAD apps/appsdev 0 Y DOWNLOAD $INV_TOP/patch/115/import/invmsbt.lct .ldt </v>
      </c>
      <c r="R1296" t="str">
        <f t="shared" si="125"/>
        <v xml:space="preserve">FNDLOAD apps/appsdev 0 Y DOWNLOAD $INV_TOP/patch/115/import/invmsbt.lct file_name.ldt </v>
      </c>
    </row>
    <row r="1297" spans="1:18" hidden="1" x14ac:dyDescent="0.3">
      <c r="A1297" t="s">
        <v>5</v>
      </c>
      <c r="B1297" t="s">
        <v>1796</v>
      </c>
      <c r="C1297" t="s">
        <v>1815</v>
      </c>
      <c r="J1297">
        <f t="shared" si="121"/>
        <v>0</v>
      </c>
      <c r="K1297" t="str">
        <f t="shared" si="120"/>
        <v/>
      </c>
      <c r="L1297">
        <f t="shared" si="122"/>
        <v>0</v>
      </c>
      <c r="M1297" t="str">
        <f t="shared" si="123"/>
        <v/>
      </c>
      <c r="Q1297" t="str">
        <f t="shared" si="124"/>
        <v xml:space="preserve">FNDLOAD apps/appsdev 0 Y DOWNLOAD $INV_TOP/patch/115/import/invitmpl.lct .ldt </v>
      </c>
      <c r="R1297" t="str">
        <f t="shared" si="125"/>
        <v xml:space="preserve">FNDLOAD apps/appsdev 0 Y DOWNLOAD $INV_TOP/patch/115/import/invitmpl.lct file_name.ldt </v>
      </c>
    </row>
    <row r="1298" spans="1:18" hidden="1" x14ac:dyDescent="0.3">
      <c r="A1298" t="s">
        <v>5</v>
      </c>
      <c r="B1298" t="s">
        <v>1796</v>
      </c>
      <c r="C1298" t="s">
        <v>1816</v>
      </c>
      <c r="J1298">
        <f t="shared" si="121"/>
        <v>0</v>
      </c>
      <c r="K1298" t="str">
        <f t="shared" si="120"/>
        <v/>
      </c>
      <c r="L1298">
        <f t="shared" si="122"/>
        <v>0</v>
      </c>
      <c r="M1298" t="str">
        <f t="shared" si="123"/>
        <v/>
      </c>
      <c r="Q1298" t="str">
        <f t="shared" si="124"/>
        <v xml:space="preserve">FNDLOAD apps/appsdev 0 Y DOWNLOAD $INV_TOP/patch/115/import/invuom.lct .ldt </v>
      </c>
      <c r="R1298" t="str">
        <f t="shared" si="125"/>
        <v xml:space="preserve">FNDLOAD apps/appsdev 0 Y DOWNLOAD $INV_TOP/patch/115/import/invuom.lct file_name.ldt </v>
      </c>
    </row>
    <row r="1299" spans="1:18" hidden="1" x14ac:dyDescent="0.3">
      <c r="A1299" t="s">
        <v>5</v>
      </c>
      <c r="B1299" t="s">
        <v>1796</v>
      </c>
      <c r="C1299" t="s">
        <v>1817</v>
      </c>
      <c r="J1299">
        <f t="shared" si="121"/>
        <v>0</v>
      </c>
      <c r="K1299" t="str">
        <f t="shared" si="120"/>
        <v/>
      </c>
      <c r="L1299">
        <f t="shared" si="122"/>
        <v>0</v>
      </c>
      <c r="M1299" t="str">
        <f t="shared" si="123"/>
        <v/>
      </c>
      <c r="Q1299" t="str">
        <f t="shared" si="124"/>
        <v xml:space="preserve">FNDLOAD apps/appsdev 0 Y DOWNLOAD $INV_TOP/patch/115/import/invisitl.lct .ldt </v>
      </c>
      <c r="R1299" t="str">
        <f t="shared" si="125"/>
        <v xml:space="preserve">FNDLOAD apps/appsdev 0 Y DOWNLOAD $INV_TOP/patch/115/import/invisitl.lct file_name.ldt </v>
      </c>
    </row>
    <row r="1300" spans="1:18" hidden="1" x14ac:dyDescent="0.3">
      <c r="A1300" t="s">
        <v>5</v>
      </c>
      <c r="B1300" t="s">
        <v>1796</v>
      </c>
      <c r="C1300" t="s">
        <v>1818</v>
      </c>
      <c r="J1300">
        <f t="shared" si="121"/>
        <v>0</v>
      </c>
      <c r="K1300" t="str">
        <f t="shared" si="120"/>
        <v/>
      </c>
      <c r="L1300">
        <f t="shared" si="122"/>
        <v>0</v>
      </c>
      <c r="M1300" t="str">
        <f t="shared" si="123"/>
        <v/>
      </c>
      <c r="Q1300" t="str">
        <f t="shared" si="124"/>
        <v xml:space="preserve">FNDLOAD apps/appsdev 0 Y DOWNLOAD $INV_TOP/patch/115/import/invitcat.lct .ldt </v>
      </c>
      <c r="R1300" t="str">
        <f t="shared" si="125"/>
        <v xml:space="preserve">FNDLOAD apps/appsdev 0 Y DOWNLOAD $INV_TOP/patch/115/import/invitcat.lct file_name.ldt </v>
      </c>
    </row>
    <row r="1301" spans="1:18" hidden="1" x14ac:dyDescent="0.3">
      <c r="A1301" t="s">
        <v>5</v>
      </c>
      <c r="B1301" t="s">
        <v>1796</v>
      </c>
      <c r="C1301" t="s">
        <v>1819</v>
      </c>
      <c r="J1301">
        <f t="shared" si="121"/>
        <v>0</v>
      </c>
      <c r="K1301" t="str">
        <f t="shared" si="120"/>
        <v/>
      </c>
      <c r="L1301">
        <f t="shared" si="122"/>
        <v>0</v>
      </c>
      <c r="M1301" t="str">
        <f t="shared" si="123"/>
        <v/>
      </c>
      <c r="Q1301" t="str">
        <f t="shared" si="124"/>
        <v xml:space="preserve">FNDLOAD apps/appsdev 0 Y DOWNLOAD $INV_TOP/patch/115/import/invmsts.lct .ldt </v>
      </c>
      <c r="R1301" t="str">
        <f t="shared" si="125"/>
        <v xml:space="preserve">FNDLOAD apps/appsdev 0 Y DOWNLOAD $INV_TOP/patch/115/import/invmsts.lct file_name.ldt </v>
      </c>
    </row>
    <row r="1302" spans="1:18" hidden="1" x14ac:dyDescent="0.3">
      <c r="A1302" t="s">
        <v>5</v>
      </c>
      <c r="B1302" t="s">
        <v>1796</v>
      </c>
      <c r="C1302" t="s">
        <v>1820</v>
      </c>
      <c r="J1302">
        <f t="shared" si="121"/>
        <v>0</v>
      </c>
      <c r="K1302" t="str">
        <f t="shared" ref="K1302:K1365" si="126">IF(ISERROR(LEFT(G1302,FIND(" &amp;",G1302)-1)),CONCATENATE(G1302,""),LEFT(G1302,FIND(" &amp;",G1302)-1))</f>
        <v/>
      </c>
      <c r="L1302">
        <f t="shared" si="122"/>
        <v>0</v>
      </c>
      <c r="M1302" t="str">
        <f t="shared" si="123"/>
        <v/>
      </c>
      <c r="Q1302" t="str">
        <f t="shared" si="124"/>
        <v xml:space="preserve">FNDLOAD apps/appsdev 0 Y DOWNLOAD $INV_TOP/patch/115/import/invscset.lct .ldt </v>
      </c>
      <c r="R1302" t="str">
        <f t="shared" si="125"/>
        <v xml:space="preserve">FNDLOAD apps/appsdev 0 Y DOWNLOAD $INV_TOP/patch/115/import/invscset.lct file_name.ldt </v>
      </c>
    </row>
    <row r="1303" spans="1:18" hidden="1" x14ac:dyDescent="0.3">
      <c r="A1303" t="s">
        <v>5</v>
      </c>
      <c r="B1303" t="s">
        <v>1796</v>
      </c>
      <c r="C1303" t="s">
        <v>1821</v>
      </c>
      <c r="J1303">
        <f t="shared" si="121"/>
        <v>0</v>
      </c>
      <c r="K1303" t="str">
        <f t="shared" si="126"/>
        <v/>
      </c>
      <c r="L1303">
        <f t="shared" si="122"/>
        <v>0</v>
      </c>
      <c r="M1303" t="str">
        <f t="shared" si="123"/>
        <v/>
      </c>
      <c r="Q1303" t="str">
        <f t="shared" si="124"/>
        <v xml:space="preserve">FNDLOAD apps/appsdev 0 Y DOWNLOAD $INV_TOP/patch/115/import/invmstl.lct .ldt </v>
      </c>
      <c r="R1303" t="str">
        <f t="shared" si="125"/>
        <v xml:space="preserve">FNDLOAD apps/appsdev 0 Y DOWNLOAD $INV_TOP/patch/115/import/invmstl.lct file_name.ldt </v>
      </c>
    </row>
    <row r="1304" spans="1:18" hidden="1" x14ac:dyDescent="0.3">
      <c r="A1304" t="s">
        <v>5</v>
      </c>
      <c r="B1304" t="s">
        <v>1796</v>
      </c>
      <c r="C1304" t="s">
        <v>1822</v>
      </c>
      <c r="J1304">
        <f t="shared" si="121"/>
        <v>0</v>
      </c>
      <c r="K1304" t="str">
        <f t="shared" si="126"/>
        <v/>
      </c>
      <c r="L1304">
        <f t="shared" si="122"/>
        <v>0</v>
      </c>
      <c r="M1304" t="str">
        <f t="shared" si="123"/>
        <v/>
      </c>
      <c r="Q1304" t="str">
        <f t="shared" si="124"/>
        <v xml:space="preserve">FNDLOAD apps/appsdev 0 Y DOWNLOAD $INV_TOP/patch/115/import/invrules.lct .ldt </v>
      </c>
      <c r="R1304" t="str">
        <f t="shared" si="125"/>
        <v xml:space="preserve">FNDLOAD apps/appsdev 0 Y DOWNLOAD $INV_TOP/patch/115/import/invrules.lct file_name.ldt </v>
      </c>
    </row>
    <row r="1305" spans="1:18" hidden="1" x14ac:dyDescent="0.3">
      <c r="A1305" t="s">
        <v>5</v>
      </c>
      <c r="B1305" t="s">
        <v>235</v>
      </c>
      <c r="C1305" t="s">
        <v>758</v>
      </c>
      <c r="J1305">
        <f t="shared" si="121"/>
        <v>0</v>
      </c>
      <c r="K1305" t="str">
        <f t="shared" si="126"/>
        <v/>
      </c>
      <c r="L1305">
        <f t="shared" si="122"/>
        <v>0</v>
      </c>
      <c r="M1305" t="str">
        <f t="shared" si="123"/>
        <v/>
      </c>
      <c r="Q1305" t="str">
        <f t="shared" si="124"/>
        <v xml:space="preserve">FNDLOAD apps/appsdev 0 Y DOWNLOAD $PER_TOP/patch/115/import/amesappo.lct .ldt </v>
      </c>
      <c r="R1305" t="str">
        <f t="shared" si="125"/>
        <v xml:space="preserve">FNDLOAD apps/appsdev 0 Y DOWNLOAD $PER_TOP/patch/115/import/amesappo.lct file_name.ldt </v>
      </c>
    </row>
    <row r="1306" spans="1:18" hidden="1" x14ac:dyDescent="0.3">
      <c r="A1306" t="s">
        <v>5</v>
      </c>
      <c r="B1306" t="s">
        <v>235</v>
      </c>
      <c r="C1306" t="s">
        <v>1823</v>
      </c>
      <c r="J1306">
        <f t="shared" si="121"/>
        <v>0</v>
      </c>
      <c r="K1306" t="str">
        <f t="shared" si="126"/>
        <v/>
      </c>
      <c r="L1306">
        <f t="shared" si="122"/>
        <v>0</v>
      </c>
      <c r="M1306" t="str">
        <f t="shared" si="123"/>
        <v/>
      </c>
      <c r="Q1306" t="str">
        <f t="shared" si="124"/>
        <v xml:space="preserve">FNDLOAD apps/appsdev 0 Y DOWNLOAD $PER_TOP/patch/115/import/hrupqweb.lct .ldt </v>
      </c>
      <c r="R1306" t="str">
        <f t="shared" si="125"/>
        <v xml:space="preserve">FNDLOAD apps/appsdev 0 Y DOWNLOAD $PER_TOP/patch/115/import/hrupqweb.lct file_name.ldt </v>
      </c>
    </row>
    <row r="1307" spans="1:18" hidden="1" x14ac:dyDescent="0.3">
      <c r="A1307" t="s">
        <v>5</v>
      </c>
      <c r="B1307" t="s">
        <v>235</v>
      </c>
      <c r="C1307" t="s">
        <v>1824</v>
      </c>
      <c r="J1307">
        <f t="shared" si="121"/>
        <v>0</v>
      </c>
      <c r="K1307" t="str">
        <f t="shared" si="126"/>
        <v/>
      </c>
      <c r="L1307">
        <f t="shared" si="122"/>
        <v>0</v>
      </c>
      <c r="M1307" t="str">
        <f t="shared" si="123"/>
        <v/>
      </c>
      <c r="Q1307" t="str">
        <f t="shared" si="124"/>
        <v xml:space="preserve">FNDLOAD apps/appsdev 0 Y DOWNLOAD $PER_TOP/patch/115/import/perdit.lct .ldt </v>
      </c>
      <c r="R1307" t="str">
        <f t="shared" si="125"/>
        <v xml:space="preserve">FNDLOAD apps/appsdev 0 Y DOWNLOAD $PER_TOP/patch/115/import/perdit.lct file_name.ldt </v>
      </c>
    </row>
    <row r="1308" spans="1:18" hidden="1" x14ac:dyDescent="0.3">
      <c r="A1308" t="s">
        <v>5</v>
      </c>
      <c r="B1308" t="s">
        <v>235</v>
      </c>
      <c r="C1308" t="s">
        <v>1825</v>
      </c>
      <c r="J1308">
        <f t="shared" si="121"/>
        <v>0</v>
      </c>
      <c r="K1308" t="str">
        <f t="shared" si="126"/>
        <v/>
      </c>
      <c r="L1308">
        <f t="shared" si="122"/>
        <v>0</v>
      </c>
      <c r="M1308" t="str">
        <f t="shared" si="123"/>
        <v/>
      </c>
      <c r="Q1308" t="str">
        <f t="shared" si="124"/>
        <v xml:space="preserve">FNDLOAD apps/appsdev 0 Y DOWNLOAD $PER_TOP/patch/115/import/perkiucx.lct .ldt </v>
      </c>
      <c r="R1308" t="str">
        <f t="shared" si="125"/>
        <v xml:space="preserve">FNDLOAD apps/appsdev 0 Y DOWNLOAD $PER_TOP/patch/115/import/perkiucx.lct file_name.ldt </v>
      </c>
    </row>
    <row r="1309" spans="1:18" hidden="1" x14ac:dyDescent="0.3">
      <c r="A1309" t="s">
        <v>5</v>
      </c>
      <c r="B1309" t="s">
        <v>235</v>
      </c>
      <c r="C1309" t="s">
        <v>1826</v>
      </c>
      <c r="J1309">
        <f t="shared" si="121"/>
        <v>0</v>
      </c>
      <c r="K1309" t="str">
        <f t="shared" si="126"/>
        <v/>
      </c>
      <c r="L1309">
        <f t="shared" si="122"/>
        <v>0</v>
      </c>
      <c r="M1309" t="str">
        <f t="shared" si="123"/>
        <v/>
      </c>
      <c r="Q1309" t="str">
        <f t="shared" si="124"/>
        <v xml:space="preserve">FNDLOAD apps/appsdev 0 Y DOWNLOAD $PER_TOP/patch/115/import/hrtiplct.lct .ldt </v>
      </c>
      <c r="R1309" t="str">
        <f t="shared" si="125"/>
        <v xml:space="preserve">FNDLOAD apps/appsdev 0 Y DOWNLOAD $PER_TOP/patch/115/import/hrtiplct.lct file_name.ldt </v>
      </c>
    </row>
    <row r="1310" spans="1:18" hidden="1" x14ac:dyDescent="0.3">
      <c r="A1310" t="s">
        <v>5</v>
      </c>
      <c r="B1310" t="s">
        <v>235</v>
      </c>
      <c r="C1310" t="s">
        <v>759</v>
      </c>
      <c r="J1310">
        <f t="shared" si="121"/>
        <v>0</v>
      </c>
      <c r="K1310" t="str">
        <f t="shared" si="126"/>
        <v/>
      </c>
      <c r="L1310">
        <f t="shared" si="122"/>
        <v>0</v>
      </c>
      <c r="M1310" t="str">
        <f t="shared" si="123"/>
        <v/>
      </c>
      <c r="Q1310" t="str">
        <f t="shared" si="124"/>
        <v xml:space="preserve">FNDLOAD apps/appsdev 0 Y DOWNLOAD $PER_TOP/patch/115/import/amesmatt.lct .ldt </v>
      </c>
      <c r="R1310" t="str">
        <f t="shared" si="125"/>
        <v xml:space="preserve">FNDLOAD apps/appsdev 0 Y DOWNLOAD $PER_TOP/patch/115/import/amesmatt.lct file_name.ldt </v>
      </c>
    </row>
    <row r="1311" spans="1:18" hidden="1" x14ac:dyDescent="0.3">
      <c r="A1311" t="s">
        <v>5</v>
      </c>
      <c r="B1311" t="s">
        <v>235</v>
      </c>
      <c r="C1311" t="s">
        <v>1827</v>
      </c>
      <c r="J1311">
        <f t="shared" si="121"/>
        <v>0</v>
      </c>
      <c r="K1311" t="str">
        <f t="shared" si="126"/>
        <v/>
      </c>
      <c r="L1311">
        <f t="shared" si="122"/>
        <v>0</v>
      </c>
      <c r="M1311" t="str">
        <f t="shared" si="123"/>
        <v/>
      </c>
      <c r="Q1311" t="str">
        <f t="shared" si="124"/>
        <v xml:space="preserve">FNDLOAD apps/appsdev 0 Y DOWNLOAD $PER_TOP/patch/115/import/hrfwnlct.lct .ldt </v>
      </c>
      <c r="R1311" t="str">
        <f t="shared" si="125"/>
        <v xml:space="preserve">FNDLOAD apps/appsdev 0 Y DOWNLOAD $PER_TOP/patch/115/import/hrfwnlct.lct file_name.ldt </v>
      </c>
    </row>
    <row r="1312" spans="1:18" hidden="1" x14ac:dyDescent="0.3">
      <c r="A1312" t="s">
        <v>5</v>
      </c>
      <c r="B1312" t="s">
        <v>235</v>
      </c>
      <c r="C1312" t="s">
        <v>760</v>
      </c>
      <c r="J1312">
        <f t="shared" si="121"/>
        <v>0</v>
      </c>
      <c r="K1312" t="str">
        <f t="shared" si="126"/>
        <v/>
      </c>
      <c r="L1312">
        <f t="shared" si="122"/>
        <v>0</v>
      </c>
      <c r="M1312" t="str">
        <f t="shared" si="123"/>
        <v/>
      </c>
      <c r="Q1312" t="str">
        <f t="shared" si="124"/>
        <v xml:space="preserve">FNDLOAD apps/appsdev 0 Y DOWNLOAD $PER_TOP/patch/115/import/amesaatc.lct .ldt </v>
      </c>
      <c r="R1312" t="str">
        <f t="shared" si="125"/>
        <v xml:space="preserve">FNDLOAD apps/appsdev 0 Y DOWNLOAD $PER_TOP/patch/115/import/amesaatc.lct file_name.ldt </v>
      </c>
    </row>
    <row r="1313" spans="1:18" hidden="1" x14ac:dyDescent="0.3">
      <c r="A1313" t="s">
        <v>5</v>
      </c>
      <c r="B1313" t="s">
        <v>235</v>
      </c>
      <c r="C1313" t="s">
        <v>1828</v>
      </c>
      <c r="J1313">
        <f t="shared" si="121"/>
        <v>0</v>
      </c>
      <c r="K1313" t="str">
        <f t="shared" si="126"/>
        <v/>
      </c>
      <c r="L1313">
        <f t="shared" si="122"/>
        <v>0</v>
      </c>
      <c r="M1313" t="str">
        <f t="shared" si="123"/>
        <v/>
      </c>
      <c r="Q1313" t="str">
        <f t="shared" si="124"/>
        <v xml:space="preserve">FNDLOAD apps/appsdev 0 Y DOWNLOAD $PER_TOP/patch/115/import/perlsg.lct .ldt </v>
      </c>
      <c r="R1313" t="str">
        <f t="shared" si="125"/>
        <v xml:space="preserve">FNDLOAD apps/appsdev 0 Y DOWNLOAD $PER_TOP/patch/115/import/perlsg.lct file_name.ldt </v>
      </c>
    </row>
    <row r="1314" spans="1:18" hidden="1" x14ac:dyDescent="0.3">
      <c r="A1314" t="s">
        <v>5</v>
      </c>
      <c r="B1314" t="s">
        <v>235</v>
      </c>
      <c r="C1314" t="s">
        <v>1829</v>
      </c>
      <c r="J1314">
        <f t="shared" si="121"/>
        <v>0</v>
      </c>
      <c r="K1314" t="str">
        <f t="shared" si="126"/>
        <v/>
      </c>
      <c r="L1314">
        <f t="shared" si="122"/>
        <v>0</v>
      </c>
      <c r="M1314" t="str">
        <f t="shared" si="123"/>
        <v/>
      </c>
      <c r="Q1314" t="str">
        <f t="shared" si="124"/>
        <v xml:space="preserve">FNDLOAD apps/appsdev 0 Y DOWNLOAD $PER_TOP/patch/115/import/perlocit.lct .ldt </v>
      </c>
      <c r="R1314" t="str">
        <f t="shared" si="125"/>
        <v xml:space="preserve">FNDLOAD apps/appsdev 0 Y DOWNLOAD $PER_TOP/patch/115/import/perlocit.lct file_name.ldt </v>
      </c>
    </row>
    <row r="1315" spans="1:18" hidden="1" x14ac:dyDescent="0.3">
      <c r="A1315" t="s">
        <v>5</v>
      </c>
      <c r="B1315" t="s">
        <v>235</v>
      </c>
      <c r="C1315" t="s">
        <v>1830</v>
      </c>
      <c r="J1315">
        <f t="shared" si="121"/>
        <v>0</v>
      </c>
      <c r="K1315" t="str">
        <f t="shared" si="126"/>
        <v/>
      </c>
      <c r="L1315">
        <f t="shared" si="122"/>
        <v>0</v>
      </c>
      <c r="M1315" t="str">
        <f t="shared" si="123"/>
        <v/>
      </c>
      <c r="Q1315" t="str">
        <f t="shared" si="124"/>
        <v xml:space="preserve">FNDLOAD apps/appsdev 0 Y DOWNLOAD $PER_TOP/patch/115/import/hrcnplct.lct .ldt </v>
      </c>
      <c r="R1315" t="str">
        <f t="shared" si="125"/>
        <v xml:space="preserve">FNDLOAD apps/appsdev 0 Y DOWNLOAD $PER_TOP/patch/115/import/hrcnplct.lct file_name.ldt </v>
      </c>
    </row>
    <row r="1316" spans="1:18" hidden="1" x14ac:dyDescent="0.3">
      <c r="A1316" t="s">
        <v>5</v>
      </c>
      <c r="B1316" t="s">
        <v>235</v>
      </c>
      <c r="C1316" t="s">
        <v>1831</v>
      </c>
      <c r="J1316">
        <f t="shared" si="121"/>
        <v>0</v>
      </c>
      <c r="K1316" t="str">
        <f t="shared" si="126"/>
        <v/>
      </c>
      <c r="L1316">
        <f t="shared" si="122"/>
        <v>0</v>
      </c>
      <c r="M1316" t="str">
        <f t="shared" si="123"/>
        <v/>
      </c>
      <c r="Q1316" t="str">
        <f t="shared" si="124"/>
        <v xml:space="preserve">FNDLOAD apps/appsdev 0 Y DOWNLOAD $PER_TOP/patch/115/import/hritplct.lct .ldt </v>
      </c>
      <c r="R1316" t="str">
        <f t="shared" si="125"/>
        <v xml:space="preserve">FNDLOAD apps/appsdev 0 Y DOWNLOAD $PER_TOP/patch/115/import/hritplct.lct file_name.ldt </v>
      </c>
    </row>
    <row r="1317" spans="1:18" hidden="1" x14ac:dyDescent="0.3">
      <c r="A1317" t="s">
        <v>5</v>
      </c>
      <c r="B1317" t="s">
        <v>235</v>
      </c>
      <c r="C1317" t="s">
        <v>1832</v>
      </c>
      <c r="J1317">
        <f t="shared" si="121"/>
        <v>0</v>
      </c>
      <c r="K1317" t="str">
        <f t="shared" si="126"/>
        <v/>
      </c>
      <c r="L1317">
        <f t="shared" si="122"/>
        <v>0</v>
      </c>
      <c r="M1317" t="str">
        <f t="shared" si="123"/>
        <v/>
      </c>
      <c r="Q1317" t="str">
        <f t="shared" si="124"/>
        <v xml:space="preserve">FNDLOAD apps/appsdev 0 Y DOWNLOAD $PER_TOP/patch/115/import/pergnnds.lct .ldt </v>
      </c>
      <c r="R1317" t="str">
        <f t="shared" si="125"/>
        <v xml:space="preserve">FNDLOAD apps/appsdev 0 Y DOWNLOAD $PER_TOP/patch/115/import/pergnnds.lct file_name.ldt </v>
      </c>
    </row>
    <row r="1318" spans="1:18" hidden="1" x14ac:dyDescent="0.3">
      <c r="A1318" t="s">
        <v>5</v>
      </c>
      <c r="B1318" t="s">
        <v>235</v>
      </c>
      <c r="C1318" t="s">
        <v>761</v>
      </c>
      <c r="J1318">
        <f t="shared" si="121"/>
        <v>0</v>
      </c>
      <c r="K1318" t="str">
        <f t="shared" si="126"/>
        <v/>
      </c>
      <c r="L1318">
        <f t="shared" si="122"/>
        <v>0</v>
      </c>
      <c r="M1318" t="str">
        <f t="shared" si="123"/>
        <v/>
      </c>
      <c r="Q1318" t="str">
        <f t="shared" si="124"/>
        <v xml:space="preserve">FNDLOAD apps/appsdev 0 Y DOWNLOAD $PER_TOP/patch/115/import/amesmatr.lct .ldt </v>
      </c>
      <c r="R1318" t="str">
        <f t="shared" si="125"/>
        <v xml:space="preserve">FNDLOAD apps/appsdev 0 Y DOWNLOAD $PER_TOP/patch/115/import/amesmatr.lct file_name.ldt </v>
      </c>
    </row>
    <row r="1319" spans="1:18" hidden="1" x14ac:dyDescent="0.3">
      <c r="A1319" t="s">
        <v>5</v>
      </c>
      <c r="B1319" t="s">
        <v>235</v>
      </c>
      <c r="C1319" t="s">
        <v>1833</v>
      </c>
      <c r="J1319">
        <f t="shared" si="121"/>
        <v>0</v>
      </c>
      <c r="K1319" t="str">
        <f t="shared" si="126"/>
        <v/>
      </c>
      <c r="L1319">
        <f t="shared" si="122"/>
        <v>0</v>
      </c>
      <c r="M1319" t="str">
        <f t="shared" si="123"/>
        <v/>
      </c>
      <c r="Q1319" t="str">
        <f t="shared" si="124"/>
        <v xml:space="preserve">FNDLOAD apps/appsdev 0 Y DOWNLOAD $PER_TOP/patch/115/import/percit.lct .ldt </v>
      </c>
      <c r="R1319" t="str">
        <f t="shared" si="125"/>
        <v xml:space="preserve">FNDLOAD apps/appsdev 0 Y DOWNLOAD $PER_TOP/patch/115/import/percit.lct file_name.ldt </v>
      </c>
    </row>
    <row r="1320" spans="1:18" hidden="1" x14ac:dyDescent="0.3">
      <c r="A1320" t="s">
        <v>5</v>
      </c>
      <c r="B1320" t="s">
        <v>235</v>
      </c>
      <c r="C1320" t="s">
        <v>1834</v>
      </c>
      <c r="J1320">
        <f t="shared" si="121"/>
        <v>0</v>
      </c>
      <c r="K1320" t="str">
        <f t="shared" si="126"/>
        <v/>
      </c>
      <c r="L1320">
        <f t="shared" si="122"/>
        <v>0</v>
      </c>
      <c r="M1320" t="str">
        <f t="shared" si="123"/>
        <v/>
      </c>
      <c r="Q1320" t="str">
        <f t="shared" si="124"/>
        <v xml:space="preserve">FNDLOAD apps/appsdev 0 Y DOWNLOAD $PER_TOP/patch/115/import/hrtwulct.lct .ldt </v>
      </c>
      <c r="R1320" t="str">
        <f t="shared" si="125"/>
        <v xml:space="preserve">FNDLOAD apps/appsdev 0 Y DOWNLOAD $PER_TOP/patch/115/import/hrtwulct.lct file_name.ldt </v>
      </c>
    </row>
    <row r="1321" spans="1:18" hidden="1" x14ac:dyDescent="0.3">
      <c r="A1321" t="s">
        <v>5</v>
      </c>
      <c r="B1321" t="s">
        <v>235</v>
      </c>
      <c r="C1321" t="s">
        <v>1835</v>
      </c>
      <c r="J1321">
        <f t="shared" si="121"/>
        <v>0</v>
      </c>
      <c r="K1321" t="str">
        <f t="shared" si="126"/>
        <v/>
      </c>
      <c r="L1321">
        <f t="shared" si="122"/>
        <v>0</v>
      </c>
      <c r="M1321" t="str">
        <f t="shared" si="123"/>
        <v/>
      </c>
      <c r="Q1321" t="str">
        <f t="shared" si="124"/>
        <v xml:space="preserve">FNDLOAD apps/appsdev 0 Y DOWNLOAD $PER_TOP/patch/115/import/hrnameft.lct .ldt </v>
      </c>
      <c r="R1321" t="str">
        <f t="shared" si="125"/>
        <v xml:space="preserve">FNDLOAD apps/appsdev 0 Y DOWNLOAD $PER_TOP/patch/115/import/hrnameft.lct file_name.ldt </v>
      </c>
    </row>
    <row r="1322" spans="1:18" hidden="1" x14ac:dyDescent="0.3">
      <c r="A1322" t="s">
        <v>5</v>
      </c>
      <c r="B1322" t="s">
        <v>235</v>
      </c>
      <c r="C1322" t="s">
        <v>1836</v>
      </c>
      <c r="J1322">
        <f t="shared" si="121"/>
        <v>0</v>
      </c>
      <c r="K1322" t="str">
        <f t="shared" si="126"/>
        <v/>
      </c>
      <c r="L1322">
        <f t="shared" si="122"/>
        <v>0</v>
      </c>
      <c r="M1322" t="str">
        <f t="shared" si="123"/>
        <v/>
      </c>
      <c r="Q1322" t="str">
        <f t="shared" si="124"/>
        <v xml:space="preserve">FNDLOAD apps/appsdev 0 Y DOWNLOAD $PER_TOP/patch/115/import/hrfgilct.lct .ldt </v>
      </c>
      <c r="R1322" t="str">
        <f t="shared" si="125"/>
        <v xml:space="preserve">FNDLOAD apps/appsdev 0 Y DOWNLOAD $PER_TOP/patch/115/import/hrfgilct.lct file_name.ldt </v>
      </c>
    </row>
    <row r="1323" spans="1:18" hidden="1" x14ac:dyDescent="0.3">
      <c r="A1323" t="s">
        <v>5</v>
      </c>
      <c r="B1323" t="s">
        <v>235</v>
      </c>
      <c r="C1323" t="s">
        <v>1837</v>
      </c>
      <c r="J1323">
        <f t="shared" si="121"/>
        <v>0</v>
      </c>
      <c r="K1323" t="str">
        <f t="shared" si="126"/>
        <v/>
      </c>
      <c r="L1323">
        <f t="shared" si="122"/>
        <v>0</v>
      </c>
      <c r="M1323" t="str">
        <f t="shared" si="123"/>
        <v/>
      </c>
      <c r="Q1323" t="str">
        <f t="shared" si="124"/>
        <v xml:space="preserve">FNDLOAD apps/appsdev 0 Y DOWNLOAD $PER_TOP/patch/115/import/hrsftlct.lct .ldt </v>
      </c>
      <c r="R1323" t="str">
        <f t="shared" si="125"/>
        <v xml:space="preserve">FNDLOAD apps/appsdev 0 Y DOWNLOAD $PER_TOP/patch/115/import/hrsftlct.lct file_name.ldt </v>
      </c>
    </row>
    <row r="1324" spans="1:18" hidden="1" x14ac:dyDescent="0.3">
      <c r="A1324" t="s">
        <v>5</v>
      </c>
      <c r="B1324" t="s">
        <v>235</v>
      </c>
      <c r="C1324" t="s">
        <v>1838</v>
      </c>
      <c r="J1324">
        <f t="shared" si="121"/>
        <v>0</v>
      </c>
      <c r="K1324" t="str">
        <f t="shared" si="126"/>
        <v/>
      </c>
      <c r="L1324">
        <f t="shared" si="122"/>
        <v>0</v>
      </c>
      <c r="M1324" t="str">
        <f t="shared" si="123"/>
        <v/>
      </c>
      <c r="Q1324" t="str">
        <f t="shared" si="124"/>
        <v xml:space="preserve">FNDLOAD apps/appsdev 0 Y DOWNLOAD $PER_TOP/patch/115/import/hrtmplct.lct .ldt </v>
      </c>
      <c r="R1324" t="str">
        <f t="shared" si="125"/>
        <v xml:space="preserve">FNDLOAD apps/appsdev 0 Y DOWNLOAD $PER_TOP/patch/115/import/hrtmplct.lct file_name.ldt </v>
      </c>
    </row>
    <row r="1325" spans="1:18" hidden="1" x14ac:dyDescent="0.3">
      <c r="A1325" t="s">
        <v>5</v>
      </c>
      <c r="B1325" t="s">
        <v>235</v>
      </c>
      <c r="C1325" t="s">
        <v>1839</v>
      </c>
      <c r="J1325">
        <f t="shared" si="121"/>
        <v>0</v>
      </c>
      <c r="K1325" t="str">
        <f t="shared" si="126"/>
        <v/>
      </c>
      <c r="L1325">
        <f t="shared" si="122"/>
        <v>0</v>
      </c>
      <c r="M1325" t="str">
        <f t="shared" si="123"/>
        <v/>
      </c>
      <c r="Q1325" t="str">
        <f t="shared" si="124"/>
        <v xml:space="preserve">FNDLOAD apps/appsdev 0 Y DOWNLOAD $PER_TOP/patch/115/import/pertpt.lct .ldt </v>
      </c>
      <c r="R1325" t="str">
        <f t="shared" si="125"/>
        <v xml:space="preserve">FNDLOAD apps/appsdev 0 Y DOWNLOAD $PER_TOP/patch/115/import/pertpt.lct file_name.ldt </v>
      </c>
    </row>
    <row r="1326" spans="1:18" hidden="1" x14ac:dyDescent="0.3">
      <c r="A1326" t="s">
        <v>5</v>
      </c>
      <c r="B1326" t="s">
        <v>235</v>
      </c>
      <c r="C1326" t="s">
        <v>1840</v>
      </c>
      <c r="J1326">
        <f t="shared" si="121"/>
        <v>0</v>
      </c>
      <c r="K1326" t="str">
        <f t="shared" si="126"/>
        <v/>
      </c>
      <c r="L1326">
        <f t="shared" si="122"/>
        <v>0</v>
      </c>
      <c r="M1326" t="str">
        <f t="shared" si="123"/>
        <v/>
      </c>
      <c r="Q1326" t="str">
        <f t="shared" si="124"/>
        <v xml:space="preserve">FNDLOAD apps/appsdev 0 Y DOWNLOAD $PER_TOP/patch/115/import/perkiint.lct .ldt </v>
      </c>
      <c r="R1326" t="str">
        <f t="shared" si="125"/>
        <v xml:space="preserve">FNDLOAD apps/appsdev 0 Y DOWNLOAD $PER_TOP/patch/115/import/perkiint.lct file_name.ldt </v>
      </c>
    </row>
    <row r="1327" spans="1:18" hidden="1" x14ac:dyDescent="0.3">
      <c r="A1327" t="s">
        <v>5</v>
      </c>
      <c r="B1327" t="s">
        <v>235</v>
      </c>
      <c r="C1327" t="s">
        <v>1841</v>
      </c>
      <c r="J1327">
        <f t="shared" si="121"/>
        <v>0</v>
      </c>
      <c r="K1327" t="str">
        <f t="shared" si="126"/>
        <v/>
      </c>
      <c r="L1327">
        <f t="shared" si="122"/>
        <v>0</v>
      </c>
      <c r="M1327" t="str">
        <f t="shared" si="123"/>
        <v/>
      </c>
      <c r="Q1327" t="str">
        <f t="shared" si="124"/>
        <v xml:space="preserve">FNDLOAD apps/appsdev 0 Y DOWNLOAD $PER_TOP/patch/115/import/perkiopt.lct .ldt </v>
      </c>
      <c r="R1327" t="str">
        <f t="shared" si="125"/>
        <v xml:space="preserve">FNDLOAD apps/appsdev 0 Y DOWNLOAD $PER_TOP/patch/115/import/perkiopt.lct file_name.ldt </v>
      </c>
    </row>
    <row r="1328" spans="1:18" hidden="1" x14ac:dyDescent="0.3">
      <c r="A1328" t="s">
        <v>5</v>
      </c>
      <c r="B1328" t="s">
        <v>235</v>
      </c>
      <c r="C1328" t="s">
        <v>763</v>
      </c>
      <c r="J1328">
        <f t="shared" si="121"/>
        <v>0</v>
      </c>
      <c r="K1328" t="str">
        <f t="shared" si="126"/>
        <v/>
      </c>
      <c r="L1328">
        <f t="shared" si="122"/>
        <v>0</v>
      </c>
      <c r="M1328" t="str">
        <f t="shared" si="123"/>
        <v/>
      </c>
      <c r="Q1328" t="str">
        <f t="shared" si="124"/>
        <v xml:space="preserve">FNDLOAD apps/appsdev 0 Y DOWNLOAD $PER_TOP/patch/115/import/amesappg.lct .ldt </v>
      </c>
      <c r="R1328" t="str">
        <f t="shared" si="125"/>
        <v xml:space="preserve">FNDLOAD apps/appsdev 0 Y DOWNLOAD $PER_TOP/patch/115/import/amesappg.lct file_name.ldt </v>
      </c>
    </row>
    <row r="1329" spans="1:18" hidden="1" x14ac:dyDescent="0.3">
      <c r="A1329" t="s">
        <v>5</v>
      </c>
      <c r="B1329" t="s">
        <v>235</v>
      </c>
      <c r="C1329" t="s">
        <v>1842</v>
      </c>
      <c r="J1329">
        <f t="shared" si="121"/>
        <v>0</v>
      </c>
      <c r="K1329" t="str">
        <f t="shared" si="126"/>
        <v/>
      </c>
      <c r="L1329">
        <f t="shared" si="122"/>
        <v>0</v>
      </c>
      <c r="M1329" t="str">
        <f t="shared" si="123"/>
        <v/>
      </c>
      <c r="Q1329" t="str">
        <f t="shared" si="124"/>
        <v xml:space="preserve">FNDLOAD apps/appsdev 0 Y DOWNLOAD $PER_TOP/patch/115/import/hrtdglct.lct .ldt </v>
      </c>
      <c r="R1329" t="str">
        <f t="shared" si="125"/>
        <v xml:space="preserve">FNDLOAD apps/appsdev 0 Y DOWNLOAD $PER_TOP/patch/115/import/hrtdglct.lct file_name.ldt </v>
      </c>
    </row>
    <row r="1330" spans="1:18" hidden="1" x14ac:dyDescent="0.3">
      <c r="A1330" t="s">
        <v>5</v>
      </c>
      <c r="B1330" t="s">
        <v>235</v>
      </c>
      <c r="C1330" t="s">
        <v>1843</v>
      </c>
      <c r="J1330">
        <f t="shared" si="121"/>
        <v>0</v>
      </c>
      <c r="K1330" t="str">
        <f t="shared" si="126"/>
        <v/>
      </c>
      <c r="L1330">
        <f t="shared" si="122"/>
        <v>0</v>
      </c>
      <c r="M1330" t="str">
        <f t="shared" si="123"/>
        <v/>
      </c>
      <c r="Q1330" t="str">
        <f t="shared" si="124"/>
        <v xml:space="preserve">FNDLOAD apps/appsdev 0 Y DOWNLOAD $PER_TOP/patch/115/import/hrtskflw.lct .ldt </v>
      </c>
      <c r="R1330" t="str">
        <f t="shared" si="125"/>
        <v xml:space="preserve">FNDLOAD apps/appsdev 0 Y DOWNLOAD $PER_TOP/patch/115/import/hrtskflw.lct file_name.ldt </v>
      </c>
    </row>
    <row r="1331" spans="1:18" hidden="1" x14ac:dyDescent="0.3">
      <c r="A1331" t="s">
        <v>5</v>
      </c>
      <c r="B1331" t="s">
        <v>235</v>
      </c>
      <c r="C1331" t="s">
        <v>1844</v>
      </c>
      <c r="J1331">
        <f t="shared" si="121"/>
        <v>0</v>
      </c>
      <c r="K1331" t="str">
        <f t="shared" si="126"/>
        <v/>
      </c>
      <c r="L1331">
        <f t="shared" si="122"/>
        <v>0</v>
      </c>
      <c r="M1331" t="str">
        <f t="shared" si="123"/>
        <v/>
      </c>
      <c r="Q1331" t="str">
        <f t="shared" si="124"/>
        <v xml:space="preserve">FNDLOAD apps/appsdev 0 Y DOWNLOAD $PER_TOP/patch/115/import/hrdlvtmp.lct .ldt </v>
      </c>
      <c r="R1331" t="str">
        <f t="shared" si="125"/>
        <v xml:space="preserve">FNDLOAD apps/appsdev 0 Y DOWNLOAD $PER_TOP/patch/115/import/hrdlvtmp.lct file_name.ldt </v>
      </c>
    </row>
    <row r="1332" spans="1:18" hidden="1" x14ac:dyDescent="0.3">
      <c r="A1332" t="s">
        <v>5</v>
      </c>
      <c r="B1332" t="s">
        <v>235</v>
      </c>
      <c r="C1332" t="s">
        <v>1845</v>
      </c>
      <c r="J1332">
        <f t="shared" si="121"/>
        <v>0</v>
      </c>
      <c r="K1332" t="str">
        <f t="shared" si="126"/>
        <v/>
      </c>
      <c r="L1332">
        <f t="shared" si="122"/>
        <v>0</v>
      </c>
      <c r="M1332" t="str">
        <f t="shared" si="123"/>
        <v/>
      </c>
      <c r="Q1332" t="str">
        <f t="shared" si="124"/>
        <v xml:space="preserve">FNDLOAD apps/appsdev 0 Y DOWNLOAD $PER_TOP/patch/115/import/hrfsclct.lct .ldt </v>
      </c>
      <c r="R1332" t="str">
        <f t="shared" si="125"/>
        <v xml:space="preserve">FNDLOAD apps/appsdev 0 Y DOWNLOAD $PER_TOP/patch/115/import/hrfsclct.lct file_name.ldt </v>
      </c>
    </row>
    <row r="1333" spans="1:18" hidden="1" x14ac:dyDescent="0.3">
      <c r="A1333" t="s">
        <v>5</v>
      </c>
      <c r="B1333" t="s">
        <v>235</v>
      </c>
      <c r="C1333" t="s">
        <v>1846</v>
      </c>
      <c r="J1333">
        <f t="shared" si="121"/>
        <v>0</v>
      </c>
      <c r="K1333" t="str">
        <f t="shared" si="126"/>
        <v/>
      </c>
      <c r="L1333">
        <f t="shared" si="122"/>
        <v>0</v>
      </c>
      <c r="M1333" t="str">
        <f t="shared" si="123"/>
        <v/>
      </c>
      <c r="Q1333" t="str">
        <f t="shared" si="124"/>
        <v xml:space="preserve">FNDLOAD apps/appsdev 0 Y DOWNLOAD $PER_TOP/patch/115/import/perkitpc.lct .ldt </v>
      </c>
      <c r="R1333" t="str">
        <f t="shared" si="125"/>
        <v xml:space="preserve">FNDLOAD apps/appsdev 0 Y DOWNLOAD $PER_TOP/patch/115/import/perkitpc.lct file_name.ldt </v>
      </c>
    </row>
    <row r="1334" spans="1:18" hidden="1" x14ac:dyDescent="0.3">
      <c r="A1334" t="s">
        <v>5</v>
      </c>
      <c r="B1334" t="s">
        <v>235</v>
      </c>
      <c r="C1334" t="s">
        <v>1847</v>
      </c>
      <c r="J1334">
        <f t="shared" si="121"/>
        <v>0</v>
      </c>
      <c r="K1334" t="str">
        <f t="shared" si="126"/>
        <v/>
      </c>
      <c r="L1334">
        <f t="shared" si="122"/>
        <v>0</v>
      </c>
      <c r="M1334" t="str">
        <f t="shared" si="123"/>
        <v/>
      </c>
      <c r="Q1334" t="str">
        <f t="shared" si="124"/>
        <v xml:space="preserve">FNDLOAD apps/appsdev 0 Y DOWNLOAD $PER_TOP/patch/115/import/perschih.lct .ldt </v>
      </c>
      <c r="R1334" t="str">
        <f t="shared" si="125"/>
        <v xml:space="preserve">FNDLOAD apps/appsdev 0 Y DOWNLOAD $PER_TOP/patch/115/import/perschih.lct file_name.ldt </v>
      </c>
    </row>
    <row r="1335" spans="1:18" hidden="1" x14ac:dyDescent="0.3">
      <c r="A1335" t="s">
        <v>5</v>
      </c>
      <c r="B1335" t="s">
        <v>235</v>
      </c>
      <c r="C1335" t="s">
        <v>1848</v>
      </c>
      <c r="J1335">
        <f t="shared" si="121"/>
        <v>0</v>
      </c>
      <c r="K1335" t="str">
        <f t="shared" si="126"/>
        <v/>
      </c>
      <c r="L1335">
        <f t="shared" si="122"/>
        <v>0</v>
      </c>
      <c r="M1335" t="str">
        <f t="shared" si="123"/>
        <v/>
      </c>
      <c r="Q1335" t="str">
        <f t="shared" si="124"/>
        <v xml:space="preserve">FNDLOAD apps/appsdev 0 Y DOWNLOAD $PER_TOP/patch/115/import/perriwkb.lct .ldt </v>
      </c>
      <c r="R1335" t="str">
        <f t="shared" si="125"/>
        <v xml:space="preserve">FNDLOAD apps/appsdev 0 Y DOWNLOAD $PER_TOP/patch/115/import/perriwkb.lct file_name.ldt </v>
      </c>
    </row>
    <row r="1336" spans="1:18" hidden="1" x14ac:dyDescent="0.3">
      <c r="A1336" t="s">
        <v>5</v>
      </c>
      <c r="B1336" t="s">
        <v>235</v>
      </c>
      <c r="C1336" t="s">
        <v>1849</v>
      </c>
      <c r="J1336">
        <f t="shared" si="121"/>
        <v>0</v>
      </c>
      <c r="K1336" t="str">
        <f t="shared" si="126"/>
        <v/>
      </c>
      <c r="L1336">
        <f t="shared" si="122"/>
        <v>0</v>
      </c>
      <c r="M1336" t="str">
        <f t="shared" si="123"/>
        <v/>
      </c>
      <c r="Q1336" t="str">
        <f t="shared" si="124"/>
        <v xml:space="preserve">FNDLOAD apps/appsdev 0 Y DOWNLOAD $PER_TOP/patch/115/import/perriconresp.lct .ldt </v>
      </c>
      <c r="R1336" t="str">
        <f t="shared" si="125"/>
        <v xml:space="preserve">FNDLOAD apps/appsdev 0 Y DOWNLOAD $PER_TOP/patch/115/import/perriconresp.lct file_name.ldt </v>
      </c>
    </row>
    <row r="1337" spans="1:18" hidden="1" x14ac:dyDescent="0.3">
      <c r="A1337" t="s">
        <v>5</v>
      </c>
      <c r="B1337" t="s">
        <v>235</v>
      </c>
      <c r="C1337" t="s">
        <v>1850</v>
      </c>
      <c r="J1337">
        <f t="shared" si="121"/>
        <v>0</v>
      </c>
      <c r="K1337" t="str">
        <f t="shared" si="126"/>
        <v/>
      </c>
      <c r="L1337">
        <f t="shared" si="122"/>
        <v>0</v>
      </c>
      <c r="M1337" t="str">
        <f t="shared" si="123"/>
        <v/>
      </c>
      <c r="Q1337" t="str">
        <f t="shared" si="124"/>
        <v xml:space="preserve">FNDLOAD apps/appsdev 0 Y DOWNLOAD $PER_TOP/patch/115/import/perricondef.lct .ldt </v>
      </c>
      <c r="R1337" t="str">
        <f t="shared" si="125"/>
        <v xml:space="preserve">FNDLOAD apps/appsdev 0 Y DOWNLOAD $PER_TOP/patch/115/import/perricondef.lct file_name.ldt </v>
      </c>
    </row>
    <row r="1338" spans="1:18" hidden="1" x14ac:dyDescent="0.3">
      <c r="A1338" t="s">
        <v>5</v>
      </c>
      <c r="B1338" t="s">
        <v>235</v>
      </c>
      <c r="C1338" t="s">
        <v>1851</v>
      </c>
      <c r="J1338">
        <f t="shared" si="121"/>
        <v>0</v>
      </c>
      <c r="K1338" t="str">
        <f t="shared" si="126"/>
        <v/>
      </c>
      <c r="L1338">
        <f t="shared" si="122"/>
        <v>0</v>
      </c>
      <c r="M1338" t="str">
        <f t="shared" si="123"/>
        <v/>
      </c>
      <c r="Q1338" t="str">
        <f t="shared" si="124"/>
        <v xml:space="preserve">FNDLOAD apps/appsdev 0 Y DOWNLOAD $PER_TOP/patch/115/import/perclndr.lct .ldt </v>
      </c>
      <c r="R1338" t="str">
        <f t="shared" si="125"/>
        <v xml:space="preserve">FNDLOAD apps/appsdev 0 Y DOWNLOAD $PER_TOP/patch/115/import/perclndr.lct file_name.ldt </v>
      </c>
    </row>
    <row r="1339" spans="1:18" hidden="1" x14ac:dyDescent="0.3">
      <c r="A1339" t="s">
        <v>5</v>
      </c>
      <c r="B1339" t="s">
        <v>235</v>
      </c>
      <c r="C1339" t="s">
        <v>1852</v>
      </c>
      <c r="J1339">
        <f t="shared" si="121"/>
        <v>0</v>
      </c>
      <c r="K1339" t="str">
        <f t="shared" si="126"/>
        <v/>
      </c>
      <c r="L1339">
        <f t="shared" si="122"/>
        <v>0</v>
      </c>
      <c r="M1339" t="str">
        <f t="shared" si="123"/>
        <v/>
      </c>
      <c r="Q1339" t="str">
        <f t="shared" si="124"/>
        <v xml:space="preserve">FNDLOAD apps/appsdev 0 Y DOWNLOAD $PER_TOP/patch/115/import/hrwfunit.lct .ldt </v>
      </c>
      <c r="R1339" t="str">
        <f t="shared" si="125"/>
        <v xml:space="preserve">FNDLOAD apps/appsdev 0 Y DOWNLOAD $PER_TOP/patch/115/import/hrwfunit.lct file_name.ldt </v>
      </c>
    </row>
    <row r="1340" spans="1:18" hidden="1" x14ac:dyDescent="0.3">
      <c r="A1340" t="s">
        <v>5</v>
      </c>
      <c r="B1340" t="s">
        <v>235</v>
      </c>
      <c r="C1340" t="s">
        <v>1853</v>
      </c>
      <c r="J1340">
        <f t="shared" si="121"/>
        <v>0</v>
      </c>
      <c r="K1340" t="str">
        <f t="shared" si="126"/>
        <v/>
      </c>
      <c r="L1340">
        <f t="shared" si="122"/>
        <v>0</v>
      </c>
      <c r="M1340" t="str">
        <f t="shared" si="123"/>
        <v/>
      </c>
      <c r="Q1340" t="str">
        <f t="shared" si="124"/>
        <v xml:space="preserve">FNDLOAD apps/appsdev 0 Y DOWNLOAD $PER_TOP/patch/115/import/perdpt.lct .ldt </v>
      </c>
      <c r="R1340" t="str">
        <f t="shared" si="125"/>
        <v xml:space="preserve">FNDLOAD apps/appsdev 0 Y DOWNLOAD $PER_TOP/patch/115/import/perdpt.lct file_name.ldt </v>
      </c>
    </row>
    <row r="1341" spans="1:18" hidden="1" x14ac:dyDescent="0.3">
      <c r="A1341" t="s">
        <v>5</v>
      </c>
      <c r="B1341" t="s">
        <v>235</v>
      </c>
      <c r="C1341" t="s">
        <v>1854</v>
      </c>
      <c r="J1341">
        <f t="shared" si="121"/>
        <v>0</v>
      </c>
      <c r="K1341" t="str">
        <f t="shared" si="126"/>
        <v/>
      </c>
      <c r="L1341">
        <f t="shared" si="122"/>
        <v>0</v>
      </c>
      <c r="M1341" t="str">
        <f t="shared" si="123"/>
        <v/>
      </c>
      <c r="Q1341" t="str">
        <f t="shared" si="124"/>
        <v xml:space="preserve">FNDLOAD apps/appsdev 0 Y DOWNLOAD $PER_TOP/patch/115/import/perkitis.lct .ldt </v>
      </c>
      <c r="R1341" t="str">
        <f t="shared" si="125"/>
        <v xml:space="preserve">FNDLOAD apps/appsdev 0 Y DOWNLOAD $PER_TOP/patch/115/import/perkitis.lct file_name.ldt </v>
      </c>
    </row>
    <row r="1342" spans="1:18" hidden="1" x14ac:dyDescent="0.3">
      <c r="A1342" t="s">
        <v>5</v>
      </c>
      <c r="B1342" t="s">
        <v>235</v>
      </c>
      <c r="C1342" t="s">
        <v>1855</v>
      </c>
      <c r="J1342">
        <f t="shared" si="121"/>
        <v>0</v>
      </c>
      <c r="K1342" t="str">
        <f t="shared" si="126"/>
        <v/>
      </c>
      <c r="L1342">
        <f t="shared" si="122"/>
        <v>0</v>
      </c>
      <c r="M1342" t="str">
        <f t="shared" si="123"/>
        <v/>
      </c>
      <c r="Q1342" t="str">
        <f t="shared" si="124"/>
        <v xml:space="preserve">FNDLOAD apps/appsdev 0 Y DOWNLOAD $PER_TOP/patch/115/import/persdslt.lct .ldt </v>
      </c>
      <c r="R1342" t="str">
        <f t="shared" si="125"/>
        <v xml:space="preserve">FNDLOAD apps/appsdev 0 Y DOWNLOAD $PER_TOP/patch/115/import/persdslt.lct file_name.ldt </v>
      </c>
    </row>
    <row r="1343" spans="1:18" hidden="1" x14ac:dyDescent="0.3">
      <c r="A1343" t="s">
        <v>5</v>
      </c>
      <c r="B1343" t="s">
        <v>235</v>
      </c>
      <c r="C1343" t="s">
        <v>1856</v>
      </c>
      <c r="J1343">
        <f t="shared" si="121"/>
        <v>0</v>
      </c>
      <c r="K1343" t="str">
        <f t="shared" si="126"/>
        <v/>
      </c>
      <c r="L1343">
        <f t="shared" si="122"/>
        <v>0</v>
      </c>
      <c r="M1343" t="str">
        <f t="shared" si="123"/>
        <v/>
      </c>
      <c r="Q1343" t="str">
        <f t="shared" si="124"/>
        <v xml:space="preserve">FNDLOAD apps/appsdev 0 Y DOWNLOAD $PER_TOP/patch/115/import/hrtmplte.lct .ldt </v>
      </c>
      <c r="R1343" t="str">
        <f t="shared" si="125"/>
        <v xml:space="preserve">FNDLOAD apps/appsdev 0 Y DOWNLOAD $PER_TOP/patch/115/import/hrtmplte.lct file_name.ldt </v>
      </c>
    </row>
    <row r="1344" spans="1:18" hidden="1" x14ac:dyDescent="0.3">
      <c r="A1344" t="s">
        <v>5</v>
      </c>
      <c r="B1344" t="s">
        <v>235</v>
      </c>
      <c r="C1344" t="s">
        <v>1857</v>
      </c>
      <c r="J1344">
        <f t="shared" si="121"/>
        <v>0</v>
      </c>
      <c r="K1344" t="str">
        <f t="shared" si="126"/>
        <v/>
      </c>
      <c r="L1344">
        <f t="shared" si="122"/>
        <v>0</v>
      </c>
      <c r="M1344" t="str">
        <f t="shared" si="123"/>
        <v/>
      </c>
      <c r="Q1344" t="str">
        <f t="shared" si="124"/>
        <v xml:space="preserve">FNDLOAD apps/appsdev 0 Y DOWNLOAD $PER_TOP/patch/115/import/perkihrc.lct .ldt </v>
      </c>
      <c r="R1344" t="str">
        <f t="shared" si="125"/>
        <v xml:space="preserve">FNDLOAD apps/appsdev 0 Y DOWNLOAD $PER_TOP/patch/115/import/perkihrc.lct file_name.ldt </v>
      </c>
    </row>
    <row r="1345" spans="1:18" hidden="1" x14ac:dyDescent="0.3">
      <c r="A1345" t="s">
        <v>5</v>
      </c>
      <c r="B1345" t="s">
        <v>235</v>
      </c>
      <c r="C1345" t="s">
        <v>1858</v>
      </c>
      <c r="J1345">
        <f t="shared" si="121"/>
        <v>0</v>
      </c>
      <c r="K1345" t="str">
        <f t="shared" si="126"/>
        <v/>
      </c>
      <c r="L1345">
        <f t="shared" si="122"/>
        <v>0</v>
      </c>
      <c r="M1345" t="str">
        <f t="shared" si="123"/>
        <v/>
      </c>
      <c r="Q1345" t="str">
        <f t="shared" si="124"/>
        <v xml:space="preserve">FNDLOAD apps/appsdev 0 Y DOWNLOAD $PER_TOP/patch/115/import/perriwz.lct .ldt </v>
      </c>
      <c r="R1345" t="str">
        <f t="shared" si="125"/>
        <v xml:space="preserve">FNDLOAD apps/appsdev 0 Y DOWNLOAD $PER_TOP/patch/115/import/perriwz.lct file_name.ldt </v>
      </c>
    </row>
    <row r="1346" spans="1:18" hidden="1" x14ac:dyDescent="0.3">
      <c r="A1346" t="s">
        <v>5</v>
      </c>
      <c r="B1346" t="s">
        <v>235</v>
      </c>
      <c r="C1346" t="s">
        <v>1859</v>
      </c>
      <c r="J1346">
        <f t="shared" si="121"/>
        <v>0</v>
      </c>
      <c r="K1346" t="str">
        <f t="shared" si="126"/>
        <v/>
      </c>
      <c r="L1346">
        <f t="shared" si="122"/>
        <v>0</v>
      </c>
      <c r="M1346" t="str">
        <f t="shared" si="123"/>
        <v/>
      </c>
      <c r="Q1346" t="str">
        <f t="shared" si="124"/>
        <v xml:space="preserve">FNDLOAD apps/appsdev 0 Y DOWNLOAD $PER_TOP/patch/115/import/perrirtmetadata.lct .ldt </v>
      </c>
      <c r="R1346" t="str">
        <f t="shared" si="125"/>
        <v xml:space="preserve">FNDLOAD apps/appsdev 0 Y DOWNLOAD $PER_TOP/patch/115/import/perrirtmetadata.lct file_name.ldt </v>
      </c>
    </row>
    <row r="1347" spans="1:18" hidden="1" x14ac:dyDescent="0.3">
      <c r="A1347" t="s">
        <v>5</v>
      </c>
      <c r="B1347" t="s">
        <v>235</v>
      </c>
      <c r="C1347" t="s">
        <v>764</v>
      </c>
      <c r="J1347">
        <f t="shared" si="121"/>
        <v>0</v>
      </c>
      <c r="K1347" t="str">
        <f t="shared" si="126"/>
        <v/>
      </c>
      <c r="L1347">
        <f t="shared" si="122"/>
        <v>0</v>
      </c>
      <c r="M1347" t="str">
        <f t="shared" si="123"/>
        <v/>
      </c>
      <c r="Q1347" t="str">
        <f t="shared" si="124"/>
        <v xml:space="preserve">FNDLOAD apps/appsdev 0 Y DOWNLOAD $PER_TOP/patch/115/import/amesapty.lct .ldt </v>
      </c>
      <c r="R1347" t="str">
        <f t="shared" si="125"/>
        <v xml:space="preserve">FNDLOAD apps/appsdev 0 Y DOWNLOAD $PER_TOP/patch/115/import/amesapty.lct file_name.ldt </v>
      </c>
    </row>
    <row r="1348" spans="1:18" hidden="1" x14ac:dyDescent="0.3">
      <c r="A1348" t="s">
        <v>5</v>
      </c>
      <c r="B1348" t="s">
        <v>235</v>
      </c>
      <c r="C1348" t="s">
        <v>934</v>
      </c>
      <c r="J1348">
        <f t="shared" si="121"/>
        <v>0</v>
      </c>
      <c r="K1348" t="str">
        <f t="shared" si="126"/>
        <v/>
      </c>
      <c r="L1348">
        <f t="shared" si="122"/>
        <v>0</v>
      </c>
      <c r="M1348" t="str">
        <f t="shared" si="123"/>
        <v/>
      </c>
      <c r="Q1348" t="str">
        <f t="shared" si="124"/>
        <v xml:space="preserve">FNDLOAD apps/appsdev 0 Y DOWNLOAD $PER_TOP/patch/115/import/ircrecst.lct .ldt </v>
      </c>
      <c r="R1348" t="str">
        <f t="shared" si="125"/>
        <v xml:space="preserve">FNDLOAD apps/appsdev 0 Y DOWNLOAD $PER_TOP/patch/115/import/ircrecst.lct file_name.ldt </v>
      </c>
    </row>
    <row r="1349" spans="1:18" hidden="1" x14ac:dyDescent="0.3">
      <c r="A1349" t="s">
        <v>5</v>
      </c>
      <c r="B1349" t="s">
        <v>235</v>
      </c>
      <c r="C1349" t="s">
        <v>765</v>
      </c>
      <c r="J1349">
        <f t="shared" ref="J1349:J1412" si="127">IF(ISERROR(FIND(" &amp;",G1349)),LEN(G1349),FIND(" &amp;",G1349)-1)</f>
        <v>0</v>
      </c>
      <c r="K1349" t="str">
        <f t="shared" si="126"/>
        <v/>
      </c>
      <c r="L1349">
        <f t="shared" ref="L1349:L1412" si="128">IF(ISERROR(FIND(" &amp;",G1349,J1349+2)),LEN(G1349)-J1349,FIND(" &amp;",G1349,J1349+2)-J1349-$D$2)</f>
        <v>0</v>
      </c>
      <c r="M1349" t="str">
        <f t="shared" ref="M1349:M1412" si="129">IF(H1349&gt;=2,IF(ISERROR(MID(G1349,J1349+$D$2,L1349)),"",MID(G1349,J1349+$D$2,L1349)),"")</f>
        <v/>
      </c>
      <c r="Q1349" t="str">
        <f t="shared" ref="Q1349:Q1412" si="130">CONCATENATE("FNDLOAD apps/",$C$2," 0 Y DOWNLOAD $",B1349,"_TOP/patch/115/import/",C1349," ",N1349,".ldt ",F1349,IF(K1349="","",CONCATENATE(" ",K1349,"='",N1349,"'")),IF(M1349="","",CONCATENATE(" ",M1349,"='",O1349,"'")))</f>
        <v xml:space="preserve">FNDLOAD apps/appsdev 0 Y DOWNLOAD $PER_TOP/patch/115/import/amescond.lct .ldt </v>
      </c>
      <c r="R1349" t="str">
        <f t="shared" ref="R1349:R1412" si="131">CONCATENATE("FNDLOAD apps/",$C$2," 0 Y DOWNLOAD $",B1349,"_TOP/patch/115/import/",C1349," file_name.ldt ",F1349,IF(K1349="","",CONCATENATE(" ",K1349,"='",LOWER(K1349),"'")))</f>
        <v xml:space="preserve">FNDLOAD apps/appsdev 0 Y DOWNLOAD $PER_TOP/patch/115/import/amescond.lct file_name.ldt </v>
      </c>
    </row>
    <row r="1350" spans="1:18" hidden="1" x14ac:dyDescent="0.3">
      <c r="A1350" t="s">
        <v>5</v>
      </c>
      <c r="B1350" t="s">
        <v>235</v>
      </c>
      <c r="C1350" t="s">
        <v>1860</v>
      </c>
      <c r="J1350">
        <f t="shared" si="127"/>
        <v>0</v>
      </c>
      <c r="K1350" t="str">
        <f t="shared" si="126"/>
        <v/>
      </c>
      <c r="L1350">
        <f t="shared" si="128"/>
        <v>0</v>
      </c>
      <c r="M1350" t="str">
        <f t="shared" si="129"/>
        <v/>
      </c>
      <c r="Q1350" t="str">
        <f t="shared" si="130"/>
        <v xml:space="preserve">FNDLOAD apps/appsdev 0 Y DOWNLOAD $PER_TOP/patch/115/import/perreplkp.lct .ldt </v>
      </c>
      <c r="R1350" t="str">
        <f t="shared" si="131"/>
        <v xml:space="preserve">FNDLOAD apps/appsdev 0 Y DOWNLOAD $PER_TOP/patch/115/import/perreplkp.lct file_name.ldt </v>
      </c>
    </row>
    <row r="1351" spans="1:18" hidden="1" x14ac:dyDescent="0.3">
      <c r="A1351" t="s">
        <v>5</v>
      </c>
      <c r="B1351" t="s">
        <v>235</v>
      </c>
      <c r="C1351" t="s">
        <v>1861</v>
      </c>
      <c r="J1351">
        <f t="shared" si="127"/>
        <v>0</v>
      </c>
      <c r="K1351" t="str">
        <f t="shared" si="126"/>
        <v/>
      </c>
      <c r="L1351">
        <f t="shared" si="128"/>
        <v>0</v>
      </c>
      <c r="M1351" t="str">
        <f t="shared" si="129"/>
        <v/>
      </c>
      <c r="Q1351" t="str">
        <f t="shared" si="130"/>
        <v xml:space="preserve">FNDLOAD apps/appsdev 0 Y DOWNLOAD $PER_TOP/patch/115/import/pepcilct.lct .ldt </v>
      </c>
      <c r="R1351" t="str">
        <f t="shared" si="131"/>
        <v xml:space="preserve">FNDLOAD apps/appsdev 0 Y DOWNLOAD $PER_TOP/patch/115/import/pepcilct.lct file_name.ldt </v>
      </c>
    </row>
    <row r="1352" spans="1:18" hidden="1" x14ac:dyDescent="0.3">
      <c r="A1352" t="s">
        <v>5</v>
      </c>
      <c r="B1352" t="s">
        <v>235</v>
      </c>
      <c r="C1352" t="s">
        <v>1862</v>
      </c>
      <c r="J1352">
        <f t="shared" si="127"/>
        <v>0</v>
      </c>
      <c r="K1352" t="str">
        <f t="shared" si="126"/>
        <v/>
      </c>
      <c r="L1352">
        <f t="shared" si="128"/>
        <v>0</v>
      </c>
      <c r="M1352" t="str">
        <f t="shared" si="129"/>
        <v/>
      </c>
      <c r="Q1352" t="str">
        <f t="shared" si="130"/>
        <v xml:space="preserve">FNDLOAD apps/appsdev 0 Y DOWNLOAD $PER_TOP/patch/115/import/perkiitf.lct .ldt </v>
      </c>
      <c r="R1352" t="str">
        <f t="shared" si="131"/>
        <v xml:space="preserve">FNDLOAD apps/appsdev 0 Y DOWNLOAD $PER_TOP/patch/115/import/perkiitf.lct file_name.ldt </v>
      </c>
    </row>
    <row r="1353" spans="1:18" hidden="1" x14ac:dyDescent="0.3">
      <c r="A1353" t="s">
        <v>5</v>
      </c>
      <c r="B1353" t="s">
        <v>235</v>
      </c>
      <c r="C1353" t="s">
        <v>1863</v>
      </c>
      <c r="J1353">
        <f t="shared" si="127"/>
        <v>0</v>
      </c>
      <c r="K1353" t="str">
        <f t="shared" si="126"/>
        <v/>
      </c>
      <c r="L1353">
        <f t="shared" si="128"/>
        <v>0</v>
      </c>
      <c r="M1353" t="str">
        <f t="shared" si="129"/>
        <v/>
      </c>
      <c r="Q1353" t="str">
        <f t="shared" si="130"/>
        <v xml:space="preserve">FNDLOAD apps/appsdev 0 Y DOWNLOAD $PER_TOP/patch/115/import/peroit.lct .ldt </v>
      </c>
      <c r="R1353" t="str">
        <f t="shared" si="131"/>
        <v xml:space="preserve">FNDLOAD apps/appsdev 0 Y DOWNLOAD $PER_TOP/patch/115/import/peroit.lct file_name.ldt </v>
      </c>
    </row>
    <row r="1354" spans="1:18" hidden="1" x14ac:dyDescent="0.3">
      <c r="A1354" t="s">
        <v>5</v>
      </c>
      <c r="B1354" t="s">
        <v>235</v>
      </c>
      <c r="C1354" t="s">
        <v>1864</v>
      </c>
      <c r="J1354">
        <f t="shared" si="127"/>
        <v>0</v>
      </c>
      <c r="K1354" t="str">
        <f t="shared" si="126"/>
        <v/>
      </c>
      <c r="L1354">
        <f t="shared" si="128"/>
        <v>0</v>
      </c>
      <c r="M1354" t="str">
        <f t="shared" si="129"/>
        <v/>
      </c>
      <c r="Q1354" t="str">
        <f t="shared" si="130"/>
        <v xml:space="preserve">FNDLOAD apps/appsdev 0 Y DOWNLOAD $PER_TOP/patch/115/import/peastamd.lct .ldt </v>
      </c>
      <c r="R1354" t="str">
        <f t="shared" si="131"/>
        <v xml:space="preserve">FNDLOAD apps/appsdev 0 Y DOWNLOAD $PER_TOP/patch/115/import/peastamd.lct file_name.ldt </v>
      </c>
    </row>
    <row r="1355" spans="1:18" hidden="1" x14ac:dyDescent="0.3">
      <c r="A1355" t="s">
        <v>5</v>
      </c>
      <c r="B1355" t="s">
        <v>235</v>
      </c>
      <c r="C1355" t="s">
        <v>1865</v>
      </c>
      <c r="J1355">
        <f t="shared" si="127"/>
        <v>0</v>
      </c>
      <c r="K1355" t="str">
        <f t="shared" si="126"/>
        <v/>
      </c>
      <c r="L1355">
        <f t="shared" si="128"/>
        <v>0</v>
      </c>
      <c r="M1355" t="str">
        <f t="shared" si="129"/>
        <v/>
      </c>
      <c r="Q1355" t="str">
        <f t="shared" si="130"/>
        <v xml:space="preserve">FNDLOAD apps/appsdev 0 Y DOWNLOAD $PER_TOP/patch/115/import/perspt.lct .ldt </v>
      </c>
      <c r="R1355" t="str">
        <f t="shared" si="131"/>
        <v xml:space="preserve">FNDLOAD apps/appsdev 0 Y DOWNLOAD $PER_TOP/patch/115/import/perspt.lct file_name.ldt </v>
      </c>
    </row>
    <row r="1356" spans="1:18" hidden="1" x14ac:dyDescent="0.3">
      <c r="A1356" t="s">
        <v>5</v>
      </c>
      <c r="B1356" t="s">
        <v>235</v>
      </c>
      <c r="C1356" t="s">
        <v>766</v>
      </c>
      <c r="J1356">
        <f t="shared" si="127"/>
        <v>0</v>
      </c>
      <c r="K1356" t="str">
        <f t="shared" si="126"/>
        <v/>
      </c>
      <c r="L1356">
        <f t="shared" si="128"/>
        <v>0</v>
      </c>
      <c r="M1356" t="str">
        <f t="shared" si="129"/>
        <v/>
      </c>
      <c r="Q1356" t="str">
        <f t="shared" si="130"/>
        <v xml:space="preserve">FNDLOAD apps/appsdev 0 Y DOWNLOAD $PER_TOP/patch/115/import/amesiclu.lct .ldt </v>
      </c>
      <c r="R1356" t="str">
        <f t="shared" si="131"/>
        <v xml:space="preserve">FNDLOAD apps/appsdev 0 Y DOWNLOAD $PER_TOP/patch/115/import/amesiclu.lct file_name.ldt </v>
      </c>
    </row>
    <row r="1357" spans="1:18" hidden="1" x14ac:dyDescent="0.3">
      <c r="A1357" t="s">
        <v>5</v>
      </c>
      <c r="B1357" t="s">
        <v>235</v>
      </c>
      <c r="C1357" t="s">
        <v>767</v>
      </c>
      <c r="J1357">
        <f t="shared" si="127"/>
        <v>0</v>
      </c>
      <c r="K1357" t="str">
        <f t="shared" si="126"/>
        <v/>
      </c>
      <c r="L1357">
        <f t="shared" si="128"/>
        <v>0</v>
      </c>
      <c r="M1357" t="str">
        <f t="shared" si="129"/>
        <v/>
      </c>
      <c r="Q1357" t="str">
        <f t="shared" si="130"/>
        <v xml:space="preserve">FNDLOAD apps/appsdev 0 Y DOWNLOAD $PER_TOP/patch/115/import/amesconk.lct .ldt </v>
      </c>
      <c r="R1357" t="str">
        <f t="shared" si="131"/>
        <v xml:space="preserve">FNDLOAD apps/appsdev 0 Y DOWNLOAD $PER_TOP/patch/115/import/amesconk.lct file_name.ldt </v>
      </c>
    </row>
    <row r="1358" spans="1:18" hidden="1" x14ac:dyDescent="0.3">
      <c r="A1358" t="s">
        <v>5</v>
      </c>
      <c r="B1358" t="s">
        <v>235</v>
      </c>
      <c r="C1358" t="s">
        <v>1866</v>
      </c>
      <c r="J1358">
        <f t="shared" si="127"/>
        <v>0</v>
      </c>
      <c r="K1358" t="str">
        <f t="shared" si="126"/>
        <v/>
      </c>
      <c r="L1358">
        <f t="shared" si="128"/>
        <v>0</v>
      </c>
      <c r="M1358" t="str">
        <f t="shared" si="129"/>
        <v/>
      </c>
      <c r="Q1358" t="str">
        <f t="shared" si="130"/>
        <v xml:space="preserve">FNDLOAD apps/appsdev 0 Y DOWNLOAD $PER_TOP/patch/115/import/perdrtld.lct .ldt </v>
      </c>
      <c r="R1358" t="str">
        <f t="shared" si="131"/>
        <v xml:space="preserve">FNDLOAD apps/appsdev 0 Y DOWNLOAD $PER_TOP/patch/115/import/perdrtld.lct file_name.ldt </v>
      </c>
    </row>
    <row r="1359" spans="1:18" hidden="1" x14ac:dyDescent="0.3">
      <c r="A1359" t="s">
        <v>5</v>
      </c>
      <c r="B1359" t="s">
        <v>235</v>
      </c>
      <c r="C1359" t="s">
        <v>1867</v>
      </c>
      <c r="J1359">
        <f t="shared" si="127"/>
        <v>0</v>
      </c>
      <c r="K1359" t="str">
        <f t="shared" si="126"/>
        <v/>
      </c>
      <c r="L1359">
        <f t="shared" si="128"/>
        <v>0</v>
      </c>
      <c r="M1359" t="str">
        <f t="shared" si="129"/>
        <v/>
      </c>
      <c r="Q1359" t="str">
        <f t="shared" si="130"/>
        <v xml:space="preserve">FNDLOAD apps/appsdev 0 Y DOWNLOAD $PER_TOP/patch/115/import/hrticlct.lct .ldt </v>
      </c>
      <c r="R1359" t="str">
        <f t="shared" si="131"/>
        <v xml:space="preserve">FNDLOAD apps/appsdev 0 Y DOWNLOAD $PER_TOP/patch/115/import/hrticlct.lct file_name.ldt </v>
      </c>
    </row>
    <row r="1360" spans="1:18" hidden="1" x14ac:dyDescent="0.3">
      <c r="A1360" t="s">
        <v>5</v>
      </c>
      <c r="B1360" t="s">
        <v>235</v>
      </c>
      <c r="C1360" t="s">
        <v>1868</v>
      </c>
      <c r="J1360">
        <f t="shared" si="127"/>
        <v>0</v>
      </c>
      <c r="K1360" t="str">
        <f t="shared" si="126"/>
        <v/>
      </c>
      <c r="L1360">
        <f t="shared" si="128"/>
        <v>0</v>
      </c>
      <c r="M1360" t="str">
        <f t="shared" si="129"/>
        <v/>
      </c>
      <c r="Q1360" t="str">
        <f t="shared" si="130"/>
        <v xml:space="preserve">FNDLOAD apps/appsdev 0 Y DOWNLOAD $PER_TOP/patch/115/import/hrtpplct.lct .ldt </v>
      </c>
      <c r="R1360" t="str">
        <f t="shared" si="131"/>
        <v xml:space="preserve">FNDLOAD apps/appsdev 0 Y DOWNLOAD $PER_TOP/patch/115/import/hrtpplct.lct file_name.ldt </v>
      </c>
    </row>
    <row r="1361" spans="1:18" hidden="1" x14ac:dyDescent="0.3">
      <c r="A1361" t="s">
        <v>5</v>
      </c>
      <c r="B1361" t="s">
        <v>235</v>
      </c>
      <c r="C1361" t="s">
        <v>1869</v>
      </c>
      <c r="J1361">
        <f t="shared" si="127"/>
        <v>0</v>
      </c>
      <c r="K1361" t="str">
        <f t="shared" si="126"/>
        <v/>
      </c>
      <c r="L1361">
        <f t="shared" si="128"/>
        <v>0</v>
      </c>
      <c r="M1361" t="str">
        <f t="shared" si="129"/>
        <v/>
      </c>
      <c r="Q1361" t="str">
        <f t="shared" si="130"/>
        <v xml:space="preserve">FNDLOAD apps/appsdev 0 Y DOWNLOAD $PER_TOP/patch/115/import/hrttplct.lct .ldt </v>
      </c>
      <c r="R1361" t="str">
        <f t="shared" si="131"/>
        <v xml:space="preserve">FNDLOAD apps/appsdev 0 Y DOWNLOAD $PER_TOP/patch/115/import/hrttplct.lct file_name.ldt </v>
      </c>
    </row>
    <row r="1362" spans="1:18" hidden="1" x14ac:dyDescent="0.3">
      <c r="A1362" t="s">
        <v>5</v>
      </c>
      <c r="B1362" t="s">
        <v>235</v>
      </c>
      <c r="C1362" t="s">
        <v>1870</v>
      </c>
      <c r="J1362">
        <f t="shared" si="127"/>
        <v>0</v>
      </c>
      <c r="K1362" t="str">
        <f t="shared" si="126"/>
        <v/>
      </c>
      <c r="L1362">
        <f t="shared" si="128"/>
        <v>0</v>
      </c>
      <c r="M1362" t="str">
        <f t="shared" si="129"/>
        <v/>
      </c>
      <c r="Q1362" t="str">
        <f t="shared" si="130"/>
        <v xml:space="preserve">FNDLOAD apps/appsdev 0 Y DOWNLOAD $PER_TOP/patch/115/import/hrfdglct.lct .ldt </v>
      </c>
      <c r="R1362" t="str">
        <f t="shared" si="131"/>
        <v xml:space="preserve">FNDLOAD apps/appsdev 0 Y DOWNLOAD $PER_TOP/patch/115/import/hrfdglct.lct file_name.ldt </v>
      </c>
    </row>
    <row r="1363" spans="1:18" hidden="1" x14ac:dyDescent="0.3">
      <c r="A1363" t="s">
        <v>5</v>
      </c>
      <c r="B1363" t="s">
        <v>235</v>
      </c>
      <c r="C1363" t="s">
        <v>1871</v>
      </c>
      <c r="J1363">
        <f t="shared" si="127"/>
        <v>0</v>
      </c>
      <c r="K1363" t="str">
        <f t="shared" si="126"/>
        <v/>
      </c>
      <c r="L1363">
        <f t="shared" si="128"/>
        <v>0</v>
      </c>
      <c r="M1363" t="str">
        <f t="shared" si="129"/>
        <v/>
      </c>
      <c r="Q1363" t="str">
        <f t="shared" si="130"/>
        <v xml:space="preserve">FNDLOAD apps/appsdev 0 Y DOWNLOAD $PER_TOP/patch/115/import/hrtcplct.lct .ldt </v>
      </c>
      <c r="R1363" t="str">
        <f t="shared" si="131"/>
        <v xml:space="preserve">FNDLOAD apps/appsdev 0 Y DOWNLOAD $PER_TOP/patch/115/import/hrtcplct.lct file_name.ldt </v>
      </c>
    </row>
    <row r="1364" spans="1:18" hidden="1" x14ac:dyDescent="0.3">
      <c r="A1364" t="s">
        <v>5</v>
      </c>
      <c r="B1364" t="s">
        <v>235</v>
      </c>
      <c r="C1364" t="s">
        <v>1872</v>
      </c>
      <c r="J1364">
        <f t="shared" si="127"/>
        <v>0</v>
      </c>
      <c r="K1364" t="str">
        <f t="shared" si="126"/>
        <v/>
      </c>
      <c r="L1364">
        <f t="shared" si="128"/>
        <v>0</v>
      </c>
      <c r="M1364" t="str">
        <f t="shared" si="129"/>
        <v/>
      </c>
      <c r="Q1364" t="str">
        <f t="shared" si="130"/>
        <v xml:space="preserve">FNDLOAD apps/appsdev 0 Y DOWNLOAD $PER_TOP/patch/115/import/hrcustfm.lct .ldt </v>
      </c>
      <c r="R1364" t="str">
        <f t="shared" si="131"/>
        <v xml:space="preserve">FNDLOAD apps/appsdev 0 Y DOWNLOAD $PER_TOP/patch/115/import/hrcustfm.lct file_name.ldt </v>
      </c>
    </row>
    <row r="1365" spans="1:18" hidden="1" x14ac:dyDescent="0.3">
      <c r="A1365" t="s">
        <v>5</v>
      </c>
      <c r="B1365" t="s">
        <v>235</v>
      </c>
      <c r="C1365" t="s">
        <v>1873</v>
      </c>
      <c r="J1365">
        <f t="shared" si="127"/>
        <v>0</v>
      </c>
      <c r="K1365" t="str">
        <f t="shared" si="126"/>
        <v/>
      </c>
      <c r="L1365">
        <f t="shared" si="128"/>
        <v>0</v>
      </c>
      <c r="M1365" t="str">
        <f t="shared" si="129"/>
        <v/>
      </c>
      <c r="Q1365" t="str">
        <f t="shared" si="130"/>
        <v xml:space="preserve">FNDLOAD apps/appsdev 0 Y DOWNLOAD $PER_TOP/patch/115/import/pequatyp.lct .ldt </v>
      </c>
      <c r="R1365" t="str">
        <f t="shared" si="131"/>
        <v xml:space="preserve">FNDLOAD apps/appsdev 0 Y DOWNLOAD $PER_TOP/patch/115/import/pequatyp.lct file_name.ldt </v>
      </c>
    </row>
    <row r="1366" spans="1:18" hidden="1" x14ac:dyDescent="0.3">
      <c r="A1366" t="s">
        <v>5</v>
      </c>
      <c r="B1366" t="s">
        <v>235</v>
      </c>
      <c r="C1366" t="s">
        <v>1874</v>
      </c>
      <c r="J1366">
        <f t="shared" si="127"/>
        <v>0</v>
      </c>
      <c r="K1366" t="str">
        <f t="shared" ref="K1366:K1429" si="132">IF(ISERROR(LEFT(G1366,FIND(" &amp;",G1366)-1)),CONCATENATE(G1366,""),LEFT(G1366,FIND(" &amp;",G1366)-1))</f>
        <v/>
      </c>
      <c r="L1366">
        <f t="shared" si="128"/>
        <v>0</v>
      </c>
      <c r="M1366" t="str">
        <f t="shared" si="129"/>
        <v/>
      </c>
      <c r="Q1366" t="str">
        <f t="shared" si="130"/>
        <v xml:space="preserve">FNDLOAD apps/appsdev 0 Y DOWNLOAD $PER_TOP/patch/115/import/hrfitlct.lct .ldt </v>
      </c>
      <c r="R1366" t="str">
        <f t="shared" si="131"/>
        <v xml:space="preserve">FNDLOAD apps/appsdev 0 Y DOWNLOAD $PER_TOP/patch/115/import/hrfitlct.lct file_name.ldt </v>
      </c>
    </row>
    <row r="1367" spans="1:18" hidden="1" x14ac:dyDescent="0.3">
      <c r="A1367" t="s">
        <v>5</v>
      </c>
      <c r="B1367" t="s">
        <v>235</v>
      </c>
      <c r="C1367" t="s">
        <v>1875</v>
      </c>
      <c r="J1367">
        <f t="shared" si="127"/>
        <v>0</v>
      </c>
      <c r="K1367" t="str">
        <f t="shared" si="132"/>
        <v/>
      </c>
      <c r="L1367">
        <f t="shared" si="128"/>
        <v>0</v>
      </c>
      <c r="M1367" t="str">
        <f t="shared" si="129"/>
        <v/>
      </c>
      <c r="Q1367" t="str">
        <f t="shared" si="130"/>
        <v xml:space="preserve">FNDLOAD apps/appsdev 0 Y DOWNLOAD $PER_TOP/patch/115/import/pergnhrc.lct .ldt </v>
      </c>
      <c r="R1367" t="str">
        <f t="shared" si="131"/>
        <v xml:space="preserve">FNDLOAD apps/appsdev 0 Y DOWNLOAD $PER_TOP/patch/115/import/pergnhrc.lct file_name.ldt </v>
      </c>
    </row>
    <row r="1368" spans="1:18" hidden="1" x14ac:dyDescent="0.3">
      <c r="A1368" t="s">
        <v>5</v>
      </c>
      <c r="B1368" t="s">
        <v>235</v>
      </c>
      <c r="C1368" t="s">
        <v>768</v>
      </c>
      <c r="J1368">
        <f t="shared" si="127"/>
        <v>0</v>
      </c>
      <c r="K1368" t="str">
        <f t="shared" si="132"/>
        <v/>
      </c>
      <c r="L1368">
        <f t="shared" si="128"/>
        <v>0</v>
      </c>
      <c r="M1368" t="str">
        <f t="shared" si="129"/>
        <v/>
      </c>
      <c r="Q1368" t="str">
        <f t="shared" si="130"/>
        <v xml:space="preserve">FNDLOAD apps/appsdev 0 Y DOWNLOAD $PER_TOP/patch/115/import/amesrulk.lct .ldt </v>
      </c>
      <c r="R1368" t="str">
        <f t="shared" si="131"/>
        <v xml:space="preserve">FNDLOAD apps/appsdev 0 Y DOWNLOAD $PER_TOP/patch/115/import/amesrulk.lct file_name.ldt </v>
      </c>
    </row>
    <row r="1369" spans="1:18" hidden="1" x14ac:dyDescent="0.3">
      <c r="A1369" t="s">
        <v>5</v>
      </c>
      <c r="B1369" t="s">
        <v>235</v>
      </c>
      <c r="C1369" t="s">
        <v>1876</v>
      </c>
      <c r="J1369">
        <f t="shared" si="127"/>
        <v>0</v>
      </c>
      <c r="K1369" t="str">
        <f t="shared" si="132"/>
        <v/>
      </c>
      <c r="L1369">
        <f t="shared" si="128"/>
        <v>0</v>
      </c>
      <c r="M1369" t="str">
        <f t="shared" si="129"/>
        <v/>
      </c>
      <c r="Q1369" t="str">
        <f t="shared" si="130"/>
        <v xml:space="preserve">FNDLOAD apps/appsdev 0 Y DOWNLOAD $PER_TOP/patch/115/import/perkihnm.lct .ldt </v>
      </c>
      <c r="R1369" t="str">
        <f t="shared" si="131"/>
        <v xml:space="preserve">FNDLOAD apps/appsdev 0 Y DOWNLOAD $PER_TOP/patch/115/import/perkihnm.lct file_name.ldt </v>
      </c>
    </row>
    <row r="1370" spans="1:18" hidden="1" x14ac:dyDescent="0.3">
      <c r="A1370" t="s">
        <v>5</v>
      </c>
      <c r="B1370" t="s">
        <v>235</v>
      </c>
      <c r="C1370" t="s">
        <v>1877</v>
      </c>
      <c r="J1370">
        <f t="shared" si="127"/>
        <v>0</v>
      </c>
      <c r="K1370" t="str">
        <f t="shared" si="132"/>
        <v/>
      </c>
      <c r="L1370">
        <f t="shared" si="128"/>
        <v>0</v>
      </c>
      <c r="M1370" t="str">
        <f t="shared" si="129"/>
        <v/>
      </c>
      <c r="Q1370" t="str">
        <f t="shared" si="130"/>
        <v xml:space="preserve">FNDLOAD apps/appsdev 0 Y DOWNLOAD $PER_TOP/patch/115/import/perpjxit.lct .ldt </v>
      </c>
      <c r="R1370" t="str">
        <f t="shared" si="131"/>
        <v xml:space="preserve">FNDLOAD apps/appsdev 0 Y DOWNLOAD $PER_TOP/patch/115/import/perpjxit.lct file_name.ldt </v>
      </c>
    </row>
    <row r="1371" spans="1:18" hidden="1" x14ac:dyDescent="0.3">
      <c r="A1371" t="s">
        <v>5</v>
      </c>
      <c r="B1371" t="s">
        <v>235</v>
      </c>
      <c r="C1371" t="s">
        <v>1878</v>
      </c>
      <c r="J1371">
        <f t="shared" si="127"/>
        <v>0</v>
      </c>
      <c r="K1371" t="str">
        <f t="shared" si="132"/>
        <v/>
      </c>
      <c r="L1371">
        <f t="shared" si="128"/>
        <v>0</v>
      </c>
      <c r="M1371" t="str">
        <f t="shared" si="129"/>
        <v/>
      </c>
      <c r="Q1371" t="str">
        <f t="shared" si="130"/>
        <v xml:space="preserve">FNDLOAD apps/appsdev 0 Y DOWNLOAD $PER_TOP/patch/115/import/perast.lct .ldt </v>
      </c>
      <c r="R1371" t="str">
        <f t="shared" si="131"/>
        <v xml:space="preserve">FNDLOAD apps/appsdev 0 Y DOWNLOAD $PER_TOP/patch/115/import/perast.lct file_name.ldt </v>
      </c>
    </row>
    <row r="1372" spans="1:18" hidden="1" x14ac:dyDescent="0.3">
      <c r="A1372" t="s">
        <v>5</v>
      </c>
      <c r="B1372" t="s">
        <v>235</v>
      </c>
      <c r="C1372" t="s">
        <v>1879</v>
      </c>
      <c r="J1372">
        <f t="shared" si="127"/>
        <v>0</v>
      </c>
      <c r="K1372" t="str">
        <f t="shared" si="132"/>
        <v/>
      </c>
      <c r="L1372">
        <f t="shared" si="128"/>
        <v>0</v>
      </c>
      <c r="M1372" t="str">
        <f t="shared" si="129"/>
        <v/>
      </c>
      <c r="Q1372" t="str">
        <f t="shared" si="130"/>
        <v xml:space="preserve">FNDLOAD apps/appsdev 0 Y DOWNLOAD $PER_TOP/patch/115/import/perait.lct .ldt </v>
      </c>
      <c r="R1372" t="str">
        <f t="shared" si="131"/>
        <v xml:space="preserve">FNDLOAD apps/appsdev 0 Y DOWNLOAD $PER_TOP/patch/115/import/perait.lct file_name.ldt </v>
      </c>
    </row>
    <row r="1373" spans="1:18" hidden="1" x14ac:dyDescent="0.3">
      <c r="A1373" t="s">
        <v>5</v>
      </c>
      <c r="B1373" t="s">
        <v>235</v>
      </c>
      <c r="C1373" t="s">
        <v>1880</v>
      </c>
      <c r="J1373">
        <f t="shared" si="127"/>
        <v>0</v>
      </c>
      <c r="K1373" t="str">
        <f t="shared" si="132"/>
        <v/>
      </c>
      <c r="L1373">
        <f t="shared" si="128"/>
        <v>0</v>
      </c>
      <c r="M1373" t="str">
        <f t="shared" si="129"/>
        <v/>
      </c>
      <c r="Q1373" t="str">
        <f t="shared" si="130"/>
        <v xml:space="preserve">FNDLOAD apps/appsdev 0 Y DOWNLOAD $PER_TOP/patch/115/import/hrwnplct.lct .ldt </v>
      </c>
      <c r="R1373" t="str">
        <f t="shared" si="131"/>
        <v xml:space="preserve">FNDLOAD apps/appsdev 0 Y DOWNLOAD $PER_TOP/patch/115/import/hrwnplct.lct file_name.ldt </v>
      </c>
    </row>
    <row r="1374" spans="1:18" hidden="1" x14ac:dyDescent="0.3">
      <c r="A1374" t="s">
        <v>5</v>
      </c>
      <c r="B1374" t="s">
        <v>235</v>
      </c>
      <c r="C1374" t="s">
        <v>1881</v>
      </c>
      <c r="J1374">
        <f t="shared" si="127"/>
        <v>0</v>
      </c>
      <c r="K1374" t="str">
        <f t="shared" si="132"/>
        <v/>
      </c>
      <c r="L1374">
        <f t="shared" si="128"/>
        <v>0</v>
      </c>
      <c r="M1374" t="str">
        <f t="shared" si="129"/>
        <v/>
      </c>
      <c r="Q1374" t="str">
        <f t="shared" si="130"/>
        <v xml:space="preserve">FNDLOAD apps/appsdev 0 Y DOWNLOAD $PER_TOP/patch/115/import/perinfts.lct .ldt </v>
      </c>
      <c r="R1374" t="str">
        <f t="shared" si="131"/>
        <v xml:space="preserve">FNDLOAD apps/appsdev 0 Y DOWNLOAD $PER_TOP/patch/115/import/perinfts.lct file_name.ldt </v>
      </c>
    </row>
    <row r="1375" spans="1:18" hidden="1" x14ac:dyDescent="0.3">
      <c r="A1375" t="s">
        <v>5</v>
      </c>
      <c r="B1375" t="s">
        <v>235</v>
      </c>
      <c r="C1375" t="s">
        <v>1882</v>
      </c>
      <c r="J1375">
        <f t="shared" si="127"/>
        <v>0</v>
      </c>
      <c r="K1375" t="str">
        <f t="shared" si="132"/>
        <v/>
      </c>
      <c r="L1375">
        <f t="shared" si="128"/>
        <v>0</v>
      </c>
      <c r="M1375" t="str">
        <f t="shared" si="129"/>
        <v/>
      </c>
      <c r="Q1375" t="str">
        <f t="shared" si="130"/>
        <v xml:space="preserve">FNDLOAD apps/appsdev 0 Y DOWNLOAD $PER_TOP/patch/115/import/perkioty.lct .ldt </v>
      </c>
      <c r="R1375" t="str">
        <f t="shared" si="131"/>
        <v xml:space="preserve">FNDLOAD apps/appsdev 0 Y DOWNLOAD $PER_TOP/patch/115/import/perkioty.lct file_name.ldt </v>
      </c>
    </row>
    <row r="1376" spans="1:18" hidden="1" x14ac:dyDescent="0.3">
      <c r="A1376" t="s">
        <v>5</v>
      </c>
      <c r="B1376" t="s">
        <v>235</v>
      </c>
      <c r="C1376" t="s">
        <v>770</v>
      </c>
      <c r="J1376">
        <f t="shared" si="127"/>
        <v>0</v>
      </c>
      <c r="K1376" t="str">
        <f t="shared" si="132"/>
        <v/>
      </c>
      <c r="L1376">
        <f t="shared" si="128"/>
        <v>0</v>
      </c>
      <c r="M1376" t="str">
        <f t="shared" si="129"/>
        <v/>
      </c>
      <c r="Q1376" t="str">
        <f t="shared" si="130"/>
        <v xml:space="preserve">FNDLOAD apps/appsdev 0 Y DOWNLOAD $PER_TOP/patch/115/import/amesicls.lct .ldt </v>
      </c>
      <c r="R1376" t="str">
        <f t="shared" si="131"/>
        <v xml:space="preserve">FNDLOAD apps/appsdev 0 Y DOWNLOAD $PER_TOP/patch/115/import/amesicls.lct file_name.ldt </v>
      </c>
    </row>
    <row r="1377" spans="1:18" hidden="1" x14ac:dyDescent="0.3">
      <c r="A1377" t="s">
        <v>5</v>
      </c>
      <c r="B1377" t="s">
        <v>235</v>
      </c>
      <c r="C1377" t="s">
        <v>1883</v>
      </c>
      <c r="J1377">
        <f t="shared" si="127"/>
        <v>0</v>
      </c>
      <c r="K1377" t="str">
        <f t="shared" si="132"/>
        <v/>
      </c>
      <c r="L1377">
        <f t="shared" si="128"/>
        <v>0</v>
      </c>
      <c r="M1377" t="str">
        <f t="shared" si="129"/>
        <v/>
      </c>
      <c r="Q1377" t="str">
        <f t="shared" si="130"/>
        <v xml:space="preserve">FNDLOAD apps/appsdev 0 Y DOWNLOAD $PER_TOP/patch/115/import/hrortlct.lct .ldt </v>
      </c>
      <c r="R1377" t="str">
        <f t="shared" si="131"/>
        <v xml:space="preserve">FNDLOAD apps/appsdev 0 Y DOWNLOAD $PER_TOP/patch/115/import/hrortlct.lct file_name.ldt </v>
      </c>
    </row>
    <row r="1378" spans="1:18" hidden="1" x14ac:dyDescent="0.3">
      <c r="A1378" t="s">
        <v>5</v>
      </c>
      <c r="B1378" t="s">
        <v>235</v>
      </c>
      <c r="C1378" t="s">
        <v>1884</v>
      </c>
      <c r="J1378">
        <f t="shared" si="127"/>
        <v>0</v>
      </c>
      <c r="K1378" t="str">
        <f t="shared" si="132"/>
        <v/>
      </c>
      <c r="L1378">
        <f t="shared" si="128"/>
        <v>0</v>
      </c>
      <c r="M1378" t="str">
        <f t="shared" si="129"/>
        <v/>
      </c>
      <c r="Q1378" t="str">
        <f t="shared" si="130"/>
        <v xml:space="preserve">FNDLOAD apps/appsdev 0 Y DOWNLOAD $PER_TOP/patch/115/import/hricxlct.lct .ldt </v>
      </c>
      <c r="R1378" t="str">
        <f t="shared" si="131"/>
        <v xml:space="preserve">FNDLOAD apps/appsdev 0 Y DOWNLOAD $PER_TOP/patch/115/import/hricxlct.lct file_name.ldt </v>
      </c>
    </row>
    <row r="1379" spans="1:18" hidden="1" x14ac:dyDescent="0.3">
      <c r="A1379" t="s">
        <v>5</v>
      </c>
      <c r="B1379" t="s">
        <v>235</v>
      </c>
      <c r="C1379" t="s">
        <v>1885</v>
      </c>
      <c r="J1379">
        <f t="shared" si="127"/>
        <v>0</v>
      </c>
      <c r="K1379" t="str">
        <f t="shared" si="132"/>
        <v/>
      </c>
      <c r="L1379">
        <f t="shared" si="128"/>
        <v>0</v>
      </c>
      <c r="M1379" t="str">
        <f t="shared" si="129"/>
        <v/>
      </c>
      <c r="Q1379" t="str">
        <f t="shared" si="130"/>
        <v xml:space="preserve">FNDLOAD apps/appsdev 0 Y DOWNLOAD $PER_TOP/patch/115/import/hrwkflow.lct .ldt </v>
      </c>
      <c r="R1379" t="str">
        <f t="shared" si="131"/>
        <v xml:space="preserve">FNDLOAD apps/appsdev 0 Y DOWNLOAD $PER_TOP/patch/115/import/hrwkflow.lct file_name.ldt </v>
      </c>
    </row>
    <row r="1380" spans="1:18" hidden="1" x14ac:dyDescent="0.3">
      <c r="A1380" t="s">
        <v>5</v>
      </c>
      <c r="B1380" t="s">
        <v>235</v>
      </c>
      <c r="C1380" t="s">
        <v>1886</v>
      </c>
      <c r="J1380">
        <f t="shared" si="127"/>
        <v>0</v>
      </c>
      <c r="K1380" t="str">
        <f t="shared" si="132"/>
        <v/>
      </c>
      <c r="L1380">
        <f t="shared" si="128"/>
        <v>0</v>
      </c>
      <c r="M1380" t="str">
        <f t="shared" si="129"/>
        <v/>
      </c>
      <c r="Q1380" t="str">
        <f t="shared" si="130"/>
        <v xml:space="preserve">FNDLOAD apps/appsdev 0 Y DOWNLOAD $PER_TOP/patch/115/import/perjobit.lct .ldt </v>
      </c>
      <c r="R1380" t="str">
        <f t="shared" si="131"/>
        <v xml:space="preserve">FNDLOAD apps/appsdev 0 Y DOWNLOAD $PER_TOP/patch/115/import/perjobit.lct file_name.ldt </v>
      </c>
    </row>
    <row r="1381" spans="1:18" hidden="1" x14ac:dyDescent="0.3">
      <c r="A1381" t="s">
        <v>5</v>
      </c>
      <c r="B1381" t="s">
        <v>235</v>
      </c>
      <c r="C1381" t="s">
        <v>771</v>
      </c>
      <c r="J1381">
        <f t="shared" si="127"/>
        <v>0</v>
      </c>
      <c r="K1381" t="str">
        <f t="shared" si="132"/>
        <v/>
      </c>
      <c r="L1381">
        <f t="shared" si="128"/>
        <v>0</v>
      </c>
      <c r="M1381" t="str">
        <f t="shared" si="129"/>
        <v/>
      </c>
      <c r="Q1381" t="str">
        <f t="shared" si="130"/>
        <v xml:space="preserve">FNDLOAD apps/appsdev 0 Y DOWNLOAD $PER_TOP/patch/115/import/amescvar.lct .ldt </v>
      </c>
      <c r="R1381" t="str">
        <f t="shared" si="131"/>
        <v xml:space="preserve">FNDLOAD apps/appsdev 0 Y DOWNLOAD $PER_TOP/patch/115/import/amescvar.lct file_name.ldt </v>
      </c>
    </row>
    <row r="1382" spans="1:18" hidden="1" x14ac:dyDescent="0.3">
      <c r="A1382" t="s">
        <v>5</v>
      </c>
      <c r="B1382" t="s">
        <v>235</v>
      </c>
      <c r="C1382" t="s">
        <v>1887</v>
      </c>
      <c r="J1382">
        <f t="shared" si="127"/>
        <v>0</v>
      </c>
      <c r="K1382" t="str">
        <f t="shared" si="132"/>
        <v/>
      </c>
      <c r="L1382">
        <f t="shared" si="128"/>
        <v>0</v>
      </c>
      <c r="M1382" t="str">
        <f t="shared" si="129"/>
        <v/>
      </c>
      <c r="Q1382" t="str">
        <f t="shared" si="130"/>
        <v xml:space="preserve">FNDLOAD apps/appsdev 0 Y DOWNLOAD $PER_TOP/patch/115/import/peapilct.lct .ldt </v>
      </c>
      <c r="R1382" t="str">
        <f t="shared" si="131"/>
        <v xml:space="preserve">FNDLOAD apps/appsdev 0 Y DOWNLOAD $PER_TOP/patch/115/import/peapilct.lct file_name.ldt </v>
      </c>
    </row>
    <row r="1383" spans="1:18" hidden="1" x14ac:dyDescent="0.3">
      <c r="A1383" t="s">
        <v>5</v>
      </c>
      <c r="B1383" t="s">
        <v>235</v>
      </c>
      <c r="C1383" t="s">
        <v>1888</v>
      </c>
      <c r="J1383">
        <f t="shared" si="127"/>
        <v>0</v>
      </c>
      <c r="K1383" t="str">
        <f t="shared" si="132"/>
        <v/>
      </c>
      <c r="L1383">
        <f t="shared" si="128"/>
        <v>0</v>
      </c>
      <c r="M1383" t="str">
        <f t="shared" si="129"/>
        <v/>
      </c>
      <c r="Q1383" t="str">
        <f t="shared" si="130"/>
        <v xml:space="preserve">FNDLOAD apps/appsdev 0 Y DOWNLOAD $PER_TOP/patch/115/import/hrftplct.lct .ldt </v>
      </c>
      <c r="R1383" t="str">
        <f t="shared" si="131"/>
        <v xml:space="preserve">FNDLOAD apps/appsdev 0 Y DOWNLOAD $PER_TOP/patch/115/import/hrftplct.lct file_name.ldt </v>
      </c>
    </row>
    <row r="1384" spans="1:18" hidden="1" x14ac:dyDescent="0.3">
      <c r="A1384" t="s">
        <v>5</v>
      </c>
      <c r="B1384" t="s">
        <v>235</v>
      </c>
      <c r="C1384" t="s">
        <v>1889</v>
      </c>
      <c r="J1384">
        <f t="shared" si="127"/>
        <v>0</v>
      </c>
      <c r="K1384" t="str">
        <f t="shared" si="132"/>
        <v/>
      </c>
      <c r="L1384">
        <f t="shared" si="128"/>
        <v>0</v>
      </c>
      <c r="M1384" t="str">
        <f t="shared" si="129"/>
        <v/>
      </c>
      <c r="Q1384" t="str">
        <f t="shared" si="130"/>
        <v xml:space="preserve">FNDLOAD apps/appsdev 0 Y DOWNLOAD $PER_TOP/patch/115/import/hrtiwlct.lct .ldt </v>
      </c>
      <c r="R1384" t="str">
        <f t="shared" si="131"/>
        <v xml:space="preserve">FNDLOAD apps/appsdev 0 Y DOWNLOAD $PER_TOP/patch/115/import/hrtiwlct.lct file_name.ldt </v>
      </c>
    </row>
    <row r="1385" spans="1:18" hidden="1" x14ac:dyDescent="0.3">
      <c r="A1385" t="s">
        <v>5</v>
      </c>
      <c r="B1385" t="s">
        <v>235</v>
      </c>
      <c r="C1385" t="s">
        <v>1890</v>
      </c>
      <c r="J1385">
        <f t="shared" si="127"/>
        <v>0</v>
      </c>
      <c r="K1385" t="str">
        <f t="shared" si="132"/>
        <v/>
      </c>
      <c r="L1385">
        <f t="shared" si="128"/>
        <v>0</v>
      </c>
      <c r="M1385" t="str">
        <f t="shared" si="129"/>
        <v/>
      </c>
      <c r="Q1385" t="str">
        <f t="shared" si="130"/>
        <v xml:space="preserve">FNDLOAD apps/appsdev 0 Y DOWNLOAD $PER_TOP/patch/115/import/perstt.lct .ldt </v>
      </c>
      <c r="R1385" t="str">
        <f t="shared" si="131"/>
        <v xml:space="preserve">FNDLOAD apps/appsdev 0 Y DOWNLOAD $PER_TOP/patch/115/import/perstt.lct file_name.ldt </v>
      </c>
    </row>
    <row r="1386" spans="1:18" hidden="1" x14ac:dyDescent="0.3">
      <c r="A1386" t="s">
        <v>5</v>
      </c>
      <c r="B1386" t="s">
        <v>235</v>
      </c>
      <c r="C1386" t="s">
        <v>1891</v>
      </c>
      <c r="J1386">
        <f t="shared" si="127"/>
        <v>0</v>
      </c>
      <c r="K1386" t="str">
        <f t="shared" si="132"/>
        <v/>
      </c>
      <c r="L1386">
        <f t="shared" si="128"/>
        <v>0</v>
      </c>
      <c r="M1386" t="str">
        <f t="shared" si="129"/>
        <v/>
      </c>
      <c r="Q1386" t="str">
        <f t="shared" si="130"/>
        <v xml:space="preserve">FNDLOAD apps/appsdev 0 Y DOWNLOAD $PER_TOP/patch/115/import/perperit.lct .ldt </v>
      </c>
      <c r="R1386" t="str">
        <f t="shared" si="131"/>
        <v xml:space="preserve">FNDLOAD apps/appsdev 0 Y DOWNLOAD $PER_TOP/patch/115/import/perperit.lct file_name.ldt </v>
      </c>
    </row>
    <row r="1387" spans="1:18" hidden="1" x14ac:dyDescent="0.3">
      <c r="A1387" t="s">
        <v>5</v>
      </c>
      <c r="B1387" t="s">
        <v>235</v>
      </c>
      <c r="C1387" t="s">
        <v>773</v>
      </c>
      <c r="J1387">
        <f t="shared" si="127"/>
        <v>0</v>
      </c>
      <c r="K1387" t="str">
        <f t="shared" si="132"/>
        <v/>
      </c>
      <c r="L1387">
        <f t="shared" si="128"/>
        <v>0</v>
      </c>
      <c r="M1387" t="str">
        <f t="shared" si="129"/>
        <v/>
      </c>
      <c r="Q1387" t="str">
        <f t="shared" si="130"/>
        <v xml:space="preserve">FNDLOAD apps/appsdev 0 Y DOWNLOAD $PER_TOP/patch/115/import/amesrule.lct .ldt </v>
      </c>
      <c r="R1387" t="str">
        <f t="shared" si="131"/>
        <v xml:space="preserve">FNDLOAD apps/appsdev 0 Y DOWNLOAD $PER_TOP/patch/115/import/amesrule.lct file_name.ldt </v>
      </c>
    </row>
    <row r="1388" spans="1:18" hidden="1" x14ac:dyDescent="0.3">
      <c r="A1388" t="s">
        <v>5</v>
      </c>
      <c r="B1388" t="s">
        <v>235</v>
      </c>
      <c r="C1388" t="s">
        <v>1892</v>
      </c>
      <c r="J1388">
        <f t="shared" si="127"/>
        <v>0</v>
      </c>
      <c r="K1388" t="str">
        <f t="shared" si="132"/>
        <v/>
      </c>
      <c r="L1388">
        <f t="shared" si="128"/>
        <v>0</v>
      </c>
      <c r="M1388" t="str">
        <f t="shared" si="129"/>
        <v/>
      </c>
      <c r="Q1388" t="str">
        <f t="shared" si="130"/>
        <v xml:space="preserve">FNDLOAD apps/appsdev 0 Y DOWNLOAD $PER_TOP/patch/115/import/hrfmplct.lct .ldt </v>
      </c>
      <c r="R1388" t="str">
        <f t="shared" si="131"/>
        <v xml:space="preserve">FNDLOAD apps/appsdev 0 Y DOWNLOAD $PER_TOP/patch/115/import/hrfmplct.lct file_name.ldt </v>
      </c>
    </row>
    <row r="1389" spans="1:18" hidden="1" x14ac:dyDescent="0.3">
      <c r="A1389" t="s">
        <v>5</v>
      </c>
      <c r="B1389" t="s">
        <v>235</v>
      </c>
      <c r="C1389" t="s">
        <v>1893</v>
      </c>
      <c r="J1389">
        <f t="shared" si="127"/>
        <v>0</v>
      </c>
      <c r="K1389" t="str">
        <f t="shared" si="132"/>
        <v/>
      </c>
      <c r="L1389">
        <f t="shared" si="128"/>
        <v>0</v>
      </c>
      <c r="M1389" t="str">
        <f t="shared" si="129"/>
        <v/>
      </c>
      <c r="Q1389" t="str">
        <f t="shared" si="130"/>
        <v xml:space="preserve">FNDLOAD apps/appsdev 0 Y DOWNLOAD $PER_TOP/patch/115/import/hrfcnlct.lct .ldt </v>
      </c>
      <c r="R1389" t="str">
        <f t="shared" si="131"/>
        <v xml:space="preserve">FNDLOAD apps/appsdev 0 Y DOWNLOAD $PER_TOP/patch/115/import/hrfcnlct.lct file_name.ldt </v>
      </c>
    </row>
    <row r="1390" spans="1:18" hidden="1" x14ac:dyDescent="0.3">
      <c r="A1390" t="s">
        <v>5</v>
      </c>
      <c r="B1390" t="s">
        <v>235</v>
      </c>
      <c r="C1390" t="s">
        <v>774</v>
      </c>
      <c r="J1390">
        <f t="shared" si="127"/>
        <v>0</v>
      </c>
      <c r="K1390" t="str">
        <f t="shared" si="132"/>
        <v/>
      </c>
      <c r="L1390">
        <f t="shared" si="128"/>
        <v>0</v>
      </c>
      <c r="M1390" t="str">
        <f t="shared" si="129"/>
        <v/>
      </c>
      <c r="Q1390" t="str">
        <f t="shared" si="130"/>
        <v xml:space="preserve">FNDLOAD apps/appsdev 0 Y DOWNLOAD $PER_TOP/patch/115/import/amesactu.lct .ldt </v>
      </c>
      <c r="R1390" t="str">
        <f t="shared" si="131"/>
        <v xml:space="preserve">FNDLOAD apps/appsdev 0 Y DOWNLOAD $PER_TOP/patch/115/import/amesactu.lct file_name.ldt </v>
      </c>
    </row>
    <row r="1391" spans="1:18" hidden="1" x14ac:dyDescent="0.3">
      <c r="A1391" t="s">
        <v>5</v>
      </c>
      <c r="B1391" t="s">
        <v>235</v>
      </c>
      <c r="C1391" t="s">
        <v>1894</v>
      </c>
      <c r="J1391">
        <f t="shared" si="127"/>
        <v>0</v>
      </c>
      <c r="K1391" t="str">
        <f t="shared" si="132"/>
        <v/>
      </c>
      <c r="L1391">
        <f t="shared" si="128"/>
        <v>0</v>
      </c>
      <c r="M1391" t="str">
        <f t="shared" si="129"/>
        <v/>
      </c>
      <c r="Q1391" t="str">
        <f t="shared" si="130"/>
        <v xml:space="preserve">FNDLOAD apps/appsdev 0 Y DOWNLOAD $PER_TOP/patch/115/import/perposit.lct .ldt </v>
      </c>
      <c r="R1391" t="str">
        <f t="shared" si="131"/>
        <v xml:space="preserve">FNDLOAD apps/appsdev 0 Y DOWNLOAD $PER_TOP/patch/115/import/perposit.lct file_name.ldt </v>
      </c>
    </row>
    <row r="1392" spans="1:18" hidden="1" x14ac:dyDescent="0.3">
      <c r="A1392" t="s">
        <v>5</v>
      </c>
      <c r="B1392" t="s">
        <v>235</v>
      </c>
      <c r="C1392" t="s">
        <v>1895</v>
      </c>
      <c r="J1392">
        <f t="shared" si="127"/>
        <v>0</v>
      </c>
      <c r="K1392" t="str">
        <f t="shared" si="132"/>
        <v/>
      </c>
      <c r="L1392">
        <f t="shared" si="128"/>
        <v>0</v>
      </c>
      <c r="M1392" t="str">
        <f t="shared" si="129"/>
        <v/>
      </c>
      <c r="Q1392" t="str">
        <f t="shared" si="130"/>
        <v xml:space="preserve">FNDLOAD apps/appsdev 0 Y DOWNLOAD $PER_TOP/patch/115/import/peuscitygeo.lct .ldt </v>
      </c>
      <c r="R1392" t="str">
        <f t="shared" si="131"/>
        <v xml:space="preserve">FNDLOAD apps/appsdev 0 Y DOWNLOAD $PER_TOP/patch/115/import/peuscitygeo.lct file_name.ldt </v>
      </c>
    </row>
    <row r="1393" spans="1:18" hidden="1" x14ac:dyDescent="0.3">
      <c r="A1393" t="s">
        <v>5</v>
      </c>
      <c r="B1393" t="s">
        <v>235</v>
      </c>
      <c r="C1393" t="s">
        <v>1896</v>
      </c>
      <c r="J1393">
        <f t="shared" si="127"/>
        <v>0</v>
      </c>
      <c r="K1393" t="str">
        <f t="shared" si="132"/>
        <v/>
      </c>
      <c r="L1393">
        <f t="shared" si="128"/>
        <v>0</v>
      </c>
      <c r="M1393" t="str">
        <f t="shared" si="129"/>
        <v/>
      </c>
      <c r="Q1393" t="str">
        <f t="shared" si="130"/>
        <v xml:space="preserve">FNDLOAD apps/appsdev 0 Y DOWNLOAD $PER_TOP/patch/115/import/hrtculct.lct .ldt </v>
      </c>
      <c r="R1393" t="str">
        <f t="shared" si="131"/>
        <v xml:space="preserve">FNDLOAD apps/appsdev 0 Y DOWNLOAD $PER_TOP/patch/115/import/hrtculct.lct file_name.ldt </v>
      </c>
    </row>
    <row r="1394" spans="1:18" hidden="1" x14ac:dyDescent="0.3">
      <c r="A1394" t="s">
        <v>5</v>
      </c>
      <c r="B1394" t="s">
        <v>1897</v>
      </c>
      <c r="C1394" t="s">
        <v>1898</v>
      </c>
      <c r="J1394">
        <f t="shared" si="127"/>
        <v>0</v>
      </c>
      <c r="K1394" t="str">
        <f t="shared" si="132"/>
        <v/>
      </c>
      <c r="L1394">
        <f t="shared" si="128"/>
        <v>0</v>
      </c>
      <c r="M1394" t="str">
        <f t="shared" si="129"/>
        <v/>
      </c>
      <c r="Q1394" t="str">
        <f t="shared" si="130"/>
        <v xml:space="preserve">FNDLOAD apps/appsdev 0 Y DOWNLOAD $PA_TOP/patch/115/import/patasktp.lct .ldt </v>
      </c>
      <c r="R1394" t="str">
        <f t="shared" si="131"/>
        <v xml:space="preserve">FNDLOAD apps/appsdev 0 Y DOWNLOAD $PA_TOP/patch/115/import/patasktp.lct file_name.ldt </v>
      </c>
    </row>
    <row r="1395" spans="1:18" hidden="1" x14ac:dyDescent="0.3">
      <c r="A1395" t="s">
        <v>5</v>
      </c>
      <c r="B1395" t="s">
        <v>1897</v>
      </c>
      <c r="C1395" t="s">
        <v>1899</v>
      </c>
      <c r="J1395">
        <f t="shared" si="127"/>
        <v>0</v>
      </c>
      <c r="K1395" t="str">
        <f t="shared" si="132"/>
        <v/>
      </c>
      <c r="L1395">
        <f t="shared" si="128"/>
        <v>0</v>
      </c>
      <c r="M1395" t="str">
        <f t="shared" si="129"/>
        <v/>
      </c>
      <c r="Q1395" t="str">
        <f t="shared" si="130"/>
        <v xml:space="preserve">FNDLOAD apps/appsdev 0 Y DOWNLOAD $PA_TOP/patch/115/import/paprjopt.lct .ldt </v>
      </c>
      <c r="R1395" t="str">
        <f t="shared" si="131"/>
        <v xml:space="preserve">FNDLOAD apps/appsdev 0 Y DOWNLOAD $PA_TOP/patch/115/import/paprjopt.lct file_name.ldt </v>
      </c>
    </row>
    <row r="1396" spans="1:18" hidden="1" x14ac:dyDescent="0.3">
      <c r="A1396" t="s">
        <v>5</v>
      </c>
      <c r="B1396" t="s">
        <v>1897</v>
      </c>
      <c r="C1396" t="s">
        <v>1900</v>
      </c>
      <c r="J1396">
        <f t="shared" si="127"/>
        <v>0</v>
      </c>
      <c r="K1396" t="str">
        <f t="shared" si="132"/>
        <v/>
      </c>
      <c r="L1396">
        <f t="shared" si="128"/>
        <v>0</v>
      </c>
      <c r="M1396" t="str">
        <f t="shared" si="129"/>
        <v/>
      </c>
      <c r="Q1396" t="str">
        <f t="shared" si="130"/>
        <v xml:space="preserve">FNDLOAD apps/appsdev 0 Y DOWNLOAD $PA_TOP/patch/115/import/par12inv.lct .ldt </v>
      </c>
      <c r="R1396" t="str">
        <f t="shared" si="131"/>
        <v xml:space="preserve">FNDLOAD apps/appsdev 0 Y DOWNLOAD $PA_TOP/patch/115/import/par12inv.lct file_name.ldt </v>
      </c>
    </row>
    <row r="1397" spans="1:18" hidden="1" x14ac:dyDescent="0.3">
      <c r="A1397" t="s">
        <v>5</v>
      </c>
      <c r="B1397" t="s">
        <v>1897</v>
      </c>
      <c r="C1397" t="s">
        <v>1901</v>
      </c>
      <c r="J1397">
        <f t="shared" si="127"/>
        <v>0</v>
      </c>
      <c r="K1397" t="str">
        <f t="shared" si="132"/>
        <v/>
      </c>
      <c r="L1397">
        <f t="shared" si="128"/>
        <v>0</v>
      </c>
      <c r="M1397" t="str">
        <f t="shared" si="129"/>
        <v/>
      </c>
      <c r="Q1397" t="str">
        <f t="shared" si="130"/>
        <v xml:space="preserve">FNDLOAD apps/appsdev 0 Y DOWNLOAD $PA_TOP/patch/115/import/parepscs.lct .ldt </v>
      </c>
      <c r="R1397" t="str">
        <f t="shared" si="131"/>
        <v xml:space="preserve">FNDLOAD apps/appsdev 0 Y DOWNLOAD $PA_TOP/patch/115/import/parepscs.lct file_name.ldt </v>
      </c>
    </row>
    <row r="1398" spans="1:18" hidden="1" x14ac:dyDescent="0.3">
      <c r="A1398" t="s">
        <v>5</v>
      </c>
      <c r="B1398" t="s">
        <v>1897</v>
      </c>
      <c r="C1398" t="s">
        <v>1902</v>
      </c>
      <c r="J1398">
        <f t="shared" si="127"/>
        <v>0</v>
      </c>
      <c r="K1398" t="str">
        <f t="shared" si="132"/>
        <v/>
      </c>
      <c r="L1398">
        <f t="shared" si="128"/>
        <v>0</v>
      </c>
      <c r="M1398" t="str">
        <f t="shared" si="129"/>
        <v/>
      </c>
      <c r="Q1398" t="str">
        <f t="shared" si="130"/>
        <v xml:space="preserve">FNDLOAD apps/appsdev 0 Y DOWNLOAD $PA_TOP/patch/115/import/paracset.lct .ldt </v>
      </c>
      <c r="R1398" t="str">
        <f t="shared" si="131"/>
        <v xml:space="preserve">FNDLOAD apps/appsdev 0 Y DOWNLOAD $PA_TOP/patch/115/import/paracset.lct file_name.ldt </v>
      </c>
    </row>
    <row r="1399" spans="1:18" hidden="1" x14ac:dyDescent="0.3">
      <c r="A1399" t="s">
        <v>5</v>
      </c>
      <c r="B1399" t="s">
        <v>1897</v>
      </c>
      <c r="C1399" t="s">
        <v>1903</v>
      </c>
      <c r="J1399">
        <f t="shared" si="127"/>
        <v>0</v>
      </c>
      <c r="K1399" t="str">
        <f t="shared" si="132"/>
        <v/>
      </c>
      <c r="L1399">
        <f t="shared" si="128"/>
        <v>0</v>
      </c>
      <c r="M1399" t="str">
        <f t="shared" si="129"/>
        <v/>
      </c>
      <c r="Q1399" t="str">
        <f t="shared" si="130"/>
        <v xml:space="preserve">FNDLOAD apps/appsdev 0 Y DOWNLOAD $PA_TOP/patch/115/import/pareprfm.lct .ldt </v>
      </c>
      <c r="R1399" t="str">
        <f t="shared" si="131"/>
        <v xml:space="preserve">FNDLOAD apps/appsdev 0 Y DOWNLOAD $PA_TOP/patch/115/import/pareprfm.lct file_name.ldt </v>
      </c>
    </row>
    <row r="1400" spans="1:18" hidden="1" x14ac:dyDescent="0.3">
      <c r="A1400" t="s">
        <v>5</v>
      </c>
      <c r="B1400" t="s">
        <v>1897</v>
      </c>
      <c r="C1400" t="s">
        <v>1904</v>
      </c>
      <c r="J1400">
        <f t="shared" si="127"/>
        <v>0</v>
      </c>
      <c r="K1400" t="str">
        <f t="shared" si="132"/>
        <v/>
      </c>
      <c r="L1400">
        <f t="shared" si="128"/>
        <v>0</v>
      </c>
      <c r="M1400" t="str">
        <f t="shared" si="129"/>
        <v/>
      </c>
      <c r="Q1400" t="str">
        <f t="shared" si="130"/>
        <v xml:space="preserve">FNDLOAD apps/appsdev 0 Y DOWNLOAD $PA_TOP/patch/115/import/pagccfg.lct .ldt </v>
      </c>
      <c r="R1400" t="str">
        <f t="shared" si="131"/>
        <v xml:space="preserve">FNDLOAD apps/appsdev 0 Y DOWNLOAD $PA_TOP/patch/115/import/pagccfg.lct file_name.ldt </v>
      </c>
    </row>
    <row r="1401" spans="1:18" hidden="1" x14ac:dyDescent="0.3">
      <c r="A1401" t="s">
        <v>5</v>
      </c>
      <c r="B1401" t="s">
        <v>1897</v>
      </c>
      <c r="C1401" t="s">
        <v>1905</v>
      </c>
      <c r="J1401">
        <f t="shared" si="127"/>
        <v>0</v>
      </c>
      <c r="K1401" t="str">
        <f t="shared" si="132"/>
        <v/>
      </c>
      <c r="L1401">
        <f t="shared" si="128"/>
        <v>0</v>
      </c>
      <c r="M1401" t="str">
        <f t="shared" si="129"/>
        <v/>
      </c>
      <c r="Q1401" t="str">
        <f t="shared" si="130"/>
        <v xml:space="preserve">FNDLOAD apps/appsdev 0 Y DOWNLOAD $PA_TOP/patch/115/import/paprjbty.lct .ldt </v>
      </c>
      <c r="R1401" t="str">
        <f t="shared" si="131"/>
        <v xml:space="preserve">FNDLOAD apps/appsdev 0 Y DOWNLOAD $PA_TOP/patch/115/import/paprjbty.lct file_name.ldt </v>
      </c>
    </row>
    <row r="1402" spans="1:18" hidden="1" x14ac:dyDescent="0.3">
      <c r="A1402" t="s">
        <v>5</v>
      </c>
      <c r="B1402" t="s">
        <v>1897</v>
      </c>
      <c r="C1402" t="s">
        <v>1906</v>
      </c>
      <c r="J1402">
        <f t="shared" si="127"/>
        <v>0</v>
      </c>
      <c r="K1402" t="str">
        <f t="shared" si="132"/>
        <v/>
      </c>
      <c r="L1402">
        <f t="shared" si="128"/>
        <v>0</v>
      </c>
      <c r="M1402" t="str">
        <f t="shared" si="129"/>
        <v/>
      </c>
      <c r="Q1402" t="str">
        <f t="shared" si="130"/>
        <v xml:space="preserve">FNDLOAD apps/appsdev 0 Y DOWNLOAD $PA_TOP/patch/115/import/paprjctr.lct .ldt </v>
      </c>
      <c r="R1402" t="str">
        <f t="shared" si="131"/>
        <v xml:space="preserve">FNDLOAD apps/appsdev 0 Y DOWNLOAD $PA_TOP/patch/115/import/paprjctr.lct file_name.ldt </v>
      </c>
    </row>
    <row r="1403" spans="1:18" hidden="1" x14ac:dyDescent="0.3">
      <c r="A1403" t="s">
        <v>5</v>
      </c>
      <c r="B1403" t="s">
        <v>1897</v>
      </c>
      <c r="C1403" t="s">
        <v>1907</v>
      </c>
      <c r="J1403">
        <f t="shared" si="127"/>
        <v>0</v>
      </c>
      <c r="K1403" t="str">
        <f t="shared" si="132"/>
        <v/>
      </c>
      <c r="L1403">
        <f t="shared" si="128"/>
        <v>0</v>
      </c>
      <c r="M1403" t="str">
        <f t="shared" si="129"/>
        <v/>
      </c>
      <c r="Q1403" t="str">
        <f t="shared" si="130"/>
        <v xml:space="preserve">FNDLOAD apps/appsdev 0 Y DOWNLOAD $PA_TOP/patch/115/import/paglcmex.lct .ldt </v>
      </c>
      <c r="R1403" t="str">
        <f t="shared" si="131"/>
        <v xml:space="preserve">FNDLOAD apps/appsdev 0 Y DOWNLOAD $PA_TOP/patch/115/import/paglcmex.lct file_name.ldt </v>
      </c>
    </row>
    <row r="1404" spans="1:18" hidden="1" x14ac:dyDescent="0.3">
      <c r="A1404" t="s">
        <v>5</v>
      </c>
      <c r="B1404" t="s">
        <v>1897</v>
      </c>
      <c r="C1404" t="s">
        <v>1908</v>
      </c>
      <c r="J1404">
        <f t="shared" si="127"/>
        <v>0</v>
      </c>
      <c r="K1404" t="str">
        <f t="shared" si="132"/>
        <v/>
      </c>
      <c r="L1404">
        <f t="shared" si="128"/>
        <v>0</v>
      </c>
      <c r="M1404" t="str">
        <f t="shared" si="129"/>
        <v/>
      </c>
      <c r="Q1404" t="str">
        <f t="shared" si="130"/>
        <v xml:space="preserve">FNDLOAD apps/appsdev 0 Y DOWNLOAD $PA_TOP/patch/115/import/pacstaaf.lct .ldt </v>
      </c>
      <c r="R1404" t="str">
        <f t="shared" si="131"/>
        <v xml:space="preserve">FNDLOAD apps/appsdev 0 Y DOWNLOAD $PA_TOP/patch/115/import/pacstaaf.lct file_name.ldt </v>
      </c>
    </row>
    <row r="1405" spans="1:18" hidden="1" x14ac:dyDescent="0.3">
      <c r="A1405" t="s">
        <v>5</v>
      </c>
      <c r="B1405" t="s">
        <v>1897</v>
      </c>
      <c r="C1405" t="s">
        <v>1909</v>
      </c>
      <c r="J1405">
        <f t="shared" si="127"/>
        <v>0</v>
      </c>
      <c r="K1405" t="str">
        <f t="shared" si="132"/>
        <v/>
      </c>
      <c r="L1405">
        <f t="shared" si="128"/>
        <v>0</v>
      </c>
      <c r="M1405" t="str">
        <f t="shared" si="129"/>
        <v/>
      </c>
      <c r="Q1405" t="str">
        <f t="shared" si="130"/>
        <v xml:space="preserve">FNDLOAD apps/appsdev 0 Y DOWNLOAD $PA_TOP/patch/115/import/pafpptyp.lct .ldt </v>
      </c>
      <c r="R1405" t="str">
        <f t="shared" si="131"/>
        <v xml:space="preserve">FNDLOAD apps/appsdev 0 Y DOWNLOAD $PA_TOP/patch/115/import/pafpptyp.lct file_name.ldt </v>
      </c>
    </row>
    <row r="1406" spans="1:18" hidden="1" x14ac:dyDescent="0.3">
      <c r="A1406" t="s">
        <v>5</v>
      </c>
      <c r="B1406" t="s">
        <v>1897</v>
      </c>
      <c r="C1406" t="s">
        <v>1910</v>
      </c>
      <c r="J1406">
        <f t="shared" si="127"/>
        <v>0</v>
      </c>
      <c r="K1406" t="str">
        <f t="shared" si="132"/>
        <v/>
      </c>
      <c r="L1406">
        <f t="shared" si="128"/>
        <v>0</v>
      </c>
      <c r="M1406" t="str">
        <f t="shared" si="129"/>
        <v/>
      </c>
      <c r="Q1406" t="str">
        <f t="shared" si="130"/>
        <v xml:space="preserve">FNDLOAD apps/appsdev 0 Y DOWNLOAD $PA_TOP/patch/115/import/papglorg.lct .ldt </v>
      </c>
      <c r="R1406" t="str">
        <f t="shared" si="131"/>
        <v xml:space="preserve">FNDLOAD apps/appsdev 0 Y DOWNLOAD $PA_TOP/patch/115/import/papglorg.lct file_name.ldt </v>
      </c>
    </row>
    <row r="1407" spans="1:18" hidden="1" x14ac:dyDescent="0.3">
      <c r="A1407" t="s">
        <v>5</v>
      </c>
      <c r="B1407" t="s">
        <v>1897</v>
      </c>
      <c r="C1407" t="s">
        <v>1911</v>
      </c>
      <c r="J1407">
        <f t="shared" si="127"/>
        <v>0</v>
      </c>
      <c r="K1407" t="str">
        <f t="shared" si="132"/>
        <v/>
      </c>
      <c r="L1407">
        <f t="shared" si="128"/>
        <v>0</v>
      </c>
      <c r="M1407" t="str">
        <f t="shared" si="129"/>
        <v/>
      </c>
      <c r="Q1407" t="str">
        <f t="shared" si="130"/>
        <v xml:space="preserve">FNDLOAD apps/appsdev 0 Y DOWNLOAD $PA_TOP/patch/115/import/parepacm.lct .ldt </v>
      </c>
      <c r="R1407" t="str">
        <f t="shared" si="131"/>
        <v xml:space="preserve">FNDLOAD apps/appsdev 0 Y DOWNLOAD $PA_TOP/patch/115/import/parepacm.lct file_name.ldt </v>
      </c>
    </row>
    <row r="1408" spans="1:18" hidden="1" x14ac:dyDescent="0.3">
      <c r="A1408" t="s">
        <v>5</v>
      </c>
      <c r="B1408" t="s">
        <v>1897</v>
      </c>
      <c r="C1408" t="s">
        <v>1912</v>
      </c>
      <c r="J1408">
        <f t="shared" si="127"/>
        <v>0</v>
      </c>
      <c r="K1408" t="str">
        <f t="shared" si="132"/>
        <v/>
      </c>
      <c r="L1408">
        <f t="shared" si="128"/>
        <v>0</v>
      </c>
      <c r="M1408" t="str">
        <f t="shared" si="129"/>
        <v/>
      </c>
      <c r="Q1408" t="str">
        <f t="shared" si="130"/>
        <v xml:space="preserve">FNDLOAD apps/appsdev 0 Y DOWNLOAD $PA_TOP/patch/115/import/pacstsln.lct .ldt </v>
      </c>
      <c r="R1408" t="str">
        <f t="shared" si="131"/>
        <v xml:space="preserve">FNDLOAD apps/appsdev 0 Y DOWNLOAD $PA_TOP/patch/115/import/pacstsln.lct file_name.ldt </v>
      </c>
    </row>
    <row r="1409" spans="1:18" hidden="1" x14ac:dyDescent="0.3">
      <c r="A1409" t="s">
        <v>5</v>
      </c>
      <c r="B1409" t="s">
        <v>1897</v>
      </c>
      <c r="C1409" t="s">
        <v>1913</v>
      </c>
      <c r="J1409">
        <f t="shared" si="127"/>
        <v>0</v>
      </c>
      <c r="K1409" t="str">
        <f t="shared" si="132"/>
        <v/>
      </c>
      <c r="L1409">
        <f t="shared" si="128"/>
        <v>0</v>
      </c>
      <c r="M1409" t="str">
        <f t="shared" si="129"/>
        <v/>
      </c>
      <c r="Q1409" t="str">
        <f t="shared" si="130"/>
        <v xml:space="preserve">FNDLOAD apps/appsdev 0 Y DOWNLOAD $PA_TOP/patch/115/import/partdef1.lct .ldt </v>
      </c>
      <c r="R1409" t="str">
        <f t="shared" si="131"/>
        <v xml:space="preserve">FNDLOAD apps/appsdev 0 Y DOWNLOAD $PA_TOP/patch/115/import/partdef1.lct file_name.ldt </v>
      </c>
    </row>
    <row r="1410" spans="1:18" hidden="1" x14ac:dyDescent="0.3">
      <c r="A1410" t="s">
        <v>5</v>
      </c>
      <c r="B1410" t="s">
        <v>1897</v>
      </c>
      <c r="C1410" t="s">
        <v>1914</v>
      </c>
      <c r="J1410">
        <f t="shared" si="127"/>
        <v>0</v>
      </c>
      <c r="K1410" t="str">
        <f t="shared" si="132"/>
        <v/>
      </c>
      <c r="L1410">
        <f t="shared" si="128"/>
        <v>0</v>
      </c>
      <c r="M1410" t="str">
        <f t="shared" si="129"/>
        <v/>
      </c>
      <c r="Q1410" t="str">
        <f t="shared" si="130"/>
        <v xml:space="preserve">FNDLOAD apps/appsdev 0 Y DOWNLOAD $PA_TOP/patch/115/import/paprjsta.lct .ldt </v>
      </c>
      <c r="R1410" t="str">
        <f t="shared" si="131"/>
        <v xml:space="preserve">FNDLOAD apps/appsdev 0 Y DOWNLOAD $PA_TOP/patch/115/import/paprjsta.lct file_name.ldt </v>
      </c>
    </row>
    <row r="1411" spans="1:18" hidden="1" x14ac:dyDescent="0.3">
      <c r="A1411" t="s">
        <v>5</v>
      </c>
      <c r="B1411" t="s">
        <v>1897</v>
      </c>
      <c r="C1411" t="s">
        <v>1915</v>
      </c>
      <c r="J1411">
        <f t="shared" si="127"/>
        <v>0</v>
      </c>
      <c r="K1411" t="str">
        <f t="shared" si="132"/>
        <v/>
      </c>
      <c r="L1411">
        <f t="shared" si="128"/>
        <v>0</v>
      </c>
      <c r="M1411" t="str">
        <f t="shared" si="129"/>
        <v/>
      </c>
      <c r="Q1411" t="str">
        <f t="shared" si="130"/>
        <v xml:space="preserve">FNDLOAD apps/appsdev 0 Y DOWNLOAD $PA_TOP/patch/115/import/paexbzme.lct .ldt </v>
      </c>
      <c r="R1411" t="str">
        <f t="shared" si="131"/>
        <v xml:space="preserve">FNDLOAD apps/appsdev 0 Y DOWNLOAD $PA_TOP/patch/115/import/paexbzme.lct file_name.ldt </v>
      </c>
    </row>
    <row r="1412" spans="1:18" hidden="1" x14ac:dyDescent="0.3">
      <c r="A1412" t="s">
        <v>5</v>
      </c>
      <c r="B1412" t="s">
        <v>1897</v>
      </c>
      <c r="C1412" t="s">
        <v>1916</v>
      </c>
      <c r="J1412">
        <f t="shared" si="127"/>
        <v>0</v>
      </c>
      <c r="K1412" t="str">
        <f t="shared" si="132"/>
        <v/>
      </c>
      <c r="L1412">
        <f t="shared" si="128"/>
        <v>0</v>
      </c>
      <c r="M1412" t="str">
        <f t="shared" si="129"/>
        <v/>
      </c>
      <c r="Q1412" t="str">
        <f t="shared" si="130"/>
        <v xml:space="preserve">FNDLOAD apps/appsdev 0 Y DOWNLOAD $PA_TOP/patch/115/import/pacstbso.lct .ldt </v>
      </c>
      <c r="R1412" t="str">
        <f t="shared" si="131"/>
        <v xml:space="preserve">FNDLOAD apps/appsdev 0 Y DOWNLOAD $PA_TOP/patch/115/import/pacstbso.lct file_name.ldt </v>
      </c>
    </row>
    <row r="1413" spans="1:18" hidden="1" x14ac:dyDescent="0.3">
      <c r="A1413" t="s">
        <v>5</v>
      </c>
      <c r="B1413" t="s">
        <v>1897</v>
      </c>
      <c r="C1413" t="s">
        <v>1917</v>
      </c>
      <c r="J1413">
        <f t="shared" ref="J1413:J1476" si="133">IF(ISERROR(FIND(" &amp;",G1413)),LEN(G1413),FIND(" &amp;",G1413)-1)</f>
        <v>0</v>
      </c>
      <c r="K1413" t="str">
        <f t="shared" si="132"/>
        <v/>
      </c>
      <c r="L1413">
        <f t="shared" ref="L1413:L1476" si="134">IF(ISERROR(FIND(" &amp;",G1413,J1413+2)),LEN(G1413)-J1413,FIND(" &amp;",G1413,J1413+2)-J1413-$D$2)</f>
        <v>0</v>
      </c>
      <c r="M1413" t="str">
        <f t="shared" ref="M1413:M1476" si="135">IF(H1413&gt;=2,IF(ISERROR(MID(G1413,J1413+$D$2,L1413)),"",MID(G1413,J1413+$D$2,L1413)),"")</f>
        <v/>
      </c>
      <c r="Q1413" t="str">
        <f t="shared" ref="Q1413:Q1476" si="136">CONCATENATE("FNDLOAD apps/",$C$2," 0 Y DOWNLOAD $",B1413,"_TOP/patch/115/import/",C1413," ",N1413,".ldt ",F1413,IF(K1413="","",CONCATENATE(" ",K1413,"='",N1413,"'")),IF(M1413="","",CONCATENATE(" ",M1413,"='",O1413,"'")))</f>
        <v xml:space="preserve">FNDLOAD apps/appsdev 0 Y DOWNLOAD $PA_TOP/patch/115/import/paresfmt.lct .ldt </v>
      </c>
      <c r="R1413" t="str">
        <f t="shared" ref="R1413:R1476" si="137">CONCATENATE("FNDLOAD apps/",$C$2," 0 Y DOWNLOAD $",B1413,"_TOP/patch/115/import/",C1413," file_name.ldt ",F1413,IF(K1413="","",CONCATENATE(" ",K1413,"='",LOWER(K1413),"'")))</f>
        <v xml:space="preserve">FNDLOAD apps/appsdev 0 Y DOWNLOAD $PA_TOP/patch/115/import/paresfmt.lct file_name.ldt </v>
      </c>
    </row>
    <row r="1414" spans="1:18" hidden="1" x14ac:dyDescent="0.3">
      <c r="A1414" t="s">
        <v>5</v>
      </c>
      <c r="B1414" t="s">
        <v>1897</v>
      </c>
      <c r="C1414" t="s">
        <v>1918</v>
      </c>
      <c r="J1414">
        <f t="shared" si="133"/>
        <v>0</v>
      </c>
      <c r="K1414" t="str">
        <f t="shared" si="132"/>
        <v/>
      </c>
      <c r="L1414">
        <f t="shared" si="134"/>
        <v>0</v>
      </c>
      <c r="M1414" t="str">
        <f t="shared" si="135"/>
        <v/>
      </c>
      <c r="Q1414" t="str">
        <f t="shared" si="136"/>
        <v xml:space="preserve">FNDLOAD apps/appsdev 0 Y DOWNLOAD $PA_TOP/patch/115/import/pafppemt.lct .ldt </v>
      </c>
      <c r="R1414" t="str">
        <f t="shared" si="137"/>
        <v xml:space="preserve">FNDLOAD apps/appsdev 0 Y DOWNLOAD $PA_TOP/patch/115/import/pafppemt.lct file_name.ldt </v>
      </c>
    </row>
    <row r="1415" spans="1:18" hidden="1" x14ac:dyDescent="0.3">
      <c r="A1415" t="s">
        <v>5</v>
      </c>
      <c r="B1415" t="s">
        <v>1897</v>
      </c>
      <c r="C1415" t="s">
        <v>1919</v>
      </c>
      <c r="J1415">
        <f t="shared" si="133"/>
        <v>0</v>
      </c>
      <c r="K1415" t="str">
        <f t="shared" si="132"/>
        <v/>
      </c>
      <c r="L1415">
        <f t="shared" si="134"/>
        <v>0</v>
      </c>
      <c r="M1415" t="str">
        <f t="shared" si="135"/>
        <v/>
      </c>
      <c r="Q1415" t="str">
        <f t="shared" si="136"/>
        <v xml:space="preserve">FNDLOAD apps/appsdev 0 Y DOWNLOAD $PA_TOP/patch/115/import/parutl01.lct .ldt </v>
      </c>
      <c r="R1415" t="str">
        <f t="shared" si="137"/>
        <v xml:space="preserve">FNDLOAD apps/appsdev 0 Y DOWNLOAD $PA_TOP/patch/115/import/parutl01.lct file_name.ldt </v>
      </c>
    </row>
    <row r="1416" spans="1:18" hidden="1" x14ac:dyDescent="0.3">
      <c r="A1416" t="s">
        <v>5</v>
      </c>
      <c r="B1416" t="s">
        <v>1897</v>
      </c>
      <c r="C1416" t="s">
        <v>1920</v>
      </c>
      <c r="J1416">
        <f t="shared" si="133"/>
        <v>0</v>
      </c>
      <c r="K1416" t="str">
        <f t="shared" si="132"/>
        <v/>
      </c>
      <c r="L1416">
        <f t="shared" si="134"/>
        <v>0</v>
      </c>
      <c r="M1416" t="str">
        <f t="shared" si="135"/>
        <v/>
      </c>
      <c r="Q1416" t="str">
        <f t="shared" si="136"/>
        <v xml:space="preserve">FNDLOAD apps/appsdev 0 Y DOWNLOAD $PA_TOP/patch/115/import/parescls.lct .ldt </v>
      </c>
      <c r="R1416" t="str">
        <f t="shared" si="137"/>
        <v xml:space="preserve">FNDLOAD apps/appsdev 0 Y DOWNLOAD $PA_TOP/patch/115/import/parescls.lct file_name.ldt </v>
      </c>
    </row>
    <row r="1417" spans="1:18" hidden="1" x14ac:dyDescent="0.3">
      <c r="A1417" t="s">
        <v>5</v>
      </c>
      <c r="B1417" t="s">
        <v>1897</v>
      </c>
      <c r="C1417" t="s">
        <v>1921</v>
      </c>
      <c r="J1417">
        <f t="shared" si="133"/>
        <v>0</v>
      </c>
      <c r="K1417" t="str">
        <f t="shared" si="132"/>
        <v/>
      </c>
      <c r="L1417">
        <f t="shared" si="134"/>
        <v>0</v>
      </c>
      <c r="M1417" t="str">
        <f t="shared" si="135"/>
        <v/>
      </c>
      <c r="Q1417" t="str">
        <f t="shared" si="136"/>
        <v xml:space="preserve">FNDLOAD apps/appsdev 0 Y DOWNLOAD $PA_TOP/patch/115/import/parwtl01.lct .ldt </v>
      </c>
      <c r="R1417" t="str">
        <f t="shared" si="137"/>
        <v xml:space="preserve">FNDLOAD apps/appsdev 0 Y DOWNLOAD $PA_TOP/patch/115/import/parwtl01.lct file_name.ldt </v>
      </c>
    </row>
    <row r="1418" spans="1:18" hidden="1" x14ac:dyDescent="0.3">
      <c r="A1418" t="s">
        <v>5</v>
      </c>
      <c r="B1418" t="s">
        <v>1897</v>
      </c>
      <c r="C1418" t="s">
        <v>1922</v>
      </c>
      <c r="J1418">
        <f t="shared" si="133"/>
        <v>0</v>
      </c>
      <c r="K1418" t="str">
        <f t="shared" si="132"/>
        <v/>
      </c>
      <c r="L1418">
        <f t="shared" si="134"/>
        <v>0</v>
      </c>
      <c r="M1418" t="str">
        <f t="shared" si="135"/>
        <v/>
      </c>
      <c r="Q1418" t="str">
        <f t="shared" si="136"/>
        <v xml:space="preserve">FNDLOAD apps/appsdev 0 Y DOWNLOAD $PA_TOP/patch/115/import/paprjbem.lct .ldt </v>
      </c>
      <c r="R1418" t="str">
        <f t="shared" si="137"/>
        <v xml:space="preserve">FNDLOAD apps/appsdev 0 Y DOWNLOAD $PA_TOP/patch/115/import/paprjbem.lct file_name.ldt </v>
      </c>
    </row>
    <row r="1419" spans="1:18" hidden="1" x14ac:dyDescent="0.3">
      <c r="A1419" t="s">
        <v>5</v>
      </c>
      <c r="B1419" t="s">
        <v>1897</v>
      </c>
      <c r="C1419" t="s">
        <v>1923</v>
      </c>
      <c r="J1419">
        <f t="shared" si="133"/>
        <v>0</v>
      </c>
      <c r="K1419" t="str">
        <f t="shared" si="132"/>
        <v/>
      </c>
      <c r="L1419">
        <f t="shared" si="134"/>
        <v>0</v>
      </c>
      <c r="M1419" t="str">
        <f t="shared" si="135"/>
        <v/>
      </c>
      <c r="Q1419" t="str">
        <f t="shared" si="136"/>
        <v xml:space="preserve">FNDLOAD apps/appsdev 0 Y DOWNLOAD $PA_TOP/patch/115/import/paresdef.lct .ldt </v>
      </c>
      <c r="R1419" t="str">
        <f t="shared" si="137"/>
        <v xml:space="preserve">FNDLOAD apps/appsdev 0 Y DOWNLOAD $PA_TOP/patch/115/import/paresdef.lct file_name.ldt </v>
      </c>
    </row>
    <row r="1420" spans="1:18" hidden="1" x14ac:dyDescent="0.3">
      <c r="A1420" t="s">
        <v>5</v>
      </c>
      <c r="B1420" t="s">
        <v>1897</v>
      </c>
      <c r="C1420" t="s">
        <v>1924</v>
      </c>
      <c r="J1420">
        <f t="shared" si="133"/>
        <v>0</v>
      </c>
      <c r="K1420" t="str">
        <f t="shared" si="132"/>
        <v/>
      </c>
      <c r="L1420">
        <f t="shared" si="134"/>
        <v>0</v>
      </c>
      <c r="M1420" t="str">
        <f t="shared" si="135"/>
        <v/>
      </c>
      <c r="Q1420" t="str">
        <f t="shared" si="136"/>
        <v xml:space="preserve">FNDLOAD apps/appsdev 0 Y DOWNLOAD $PA_TOP/patch/115/import/paymdefs.lct .ldt </v>
      </c>
      <c r="R1420" t="str">
        <f t="shared" si="137"/>
        <v xml:space="preserve">FNDLOAD apps/appsdev 0 Y DOWNLOAD $PA_TOP/patch/115/import/paymdefs.lct file_name.ldt </v>
      </c>
    </row>
    <row r="1421" spans="1:18" hidden="1" x14ac:dyDescent="0.3">
      <c r="A1421" t="s">
        <v>5</v>
      </c>
      <c r="B1421" t="s">
        <v>1897</v>
      </c>
      <c r="C1421" t="s">
        <v>1925</v>
      </c>
      <c r="J1421">
        <f t="shared" si="133"/>
        <v>0</v>
      </c>
      <c r="K1421" t="str">
        <f t="shared" si="132"/>
        <v/>
      </c>
      <c r="L1421">
        <f t="shared" si="134"/>
        <v>0</v>
      </c>
      <c r="M1421" t="str">
        <f t="shared" si="135"/>
        <v/>
      </c>
      <c r="Q1421" t="str">
        <f t="shared" si="136"/>
        <v xml:space="preserve">FNDLOAD apps/appsdev 0 Y DOWNLOAD $PA_TOP/patch/115/import/pacitype.lct .ldt </v>
      </c>
      <c r="R1421" t="str">
        <f t="shared" si="137"/>
        <v xml:space="preserve">FNDLOAD apps/appsdev 0 Y DOWNLOAD $PA_TOP/patch/115/import/pacitype.lct file_name.ldt </v>
      </c>
    </row>
    <row r="1422" spans="1:18" hidden="1" x14ac:dyDescent="0.3">
      <c r="A1422" t="s">
        <v>5</v>
      </c>
      <c r="B1422" t="s">
        <v>1897</v>
      </c>
      <c r="C1422" t="s">
        <v>1926</v>
      </c>
      <c r="J1422">
        <f t="shared" si="133"/>
        <v>0</v>
      </c>
      <c r="K1422" t="str">
        <f t="shared" si="132"/>
        <v/>
      </c>
      <c r="L1422">
        <f t="shared" si="134"/>
        <v>0</v>
      </c>
      <c r="M1422" t="str">
        <f t="shared" si="135"/>
        <v/>
      </c>
      <c r="Q1422" t="str">
        <f t="shared" si="136"/>
        <v xml:space="preserve">FNDLOAD apps/appsdev 0 Y DOWNLOAD $PA_TOP/patch/115/import/pacsttsc.lct .ldt </v>
      </c>
      <c r="R1422" t="str">
        <f t="shared" si="137"/>
        <v xml:space="preserve">FNDLOAD apps/appsdev 0 Y DOWNLOAD $PA_TOP/patch/115/import/pacsttsc.lct file_name.ldt </v>
      </c>
    </row>
    <row r="1423" spans="1:18" hidden="1" x14ac:dyDescent="0.3">
      <c r="A1423" t="s">
        <v>5</v>
      </c>
      <c r="B1423" t="s">
        <v>1897</v>
      </c>
      <c r="C1423" t="s">
        <v>1927</v>
      </c>
      <c r="J1423">
        <f t="shared" si="133"/>
        <v>0</v>
      </c>
      <c r="K1423" t="str">
        <f t="shared" si="132"/>
        <v/>
      </c>
      <c r="L1423">
        <f t="shared" si="134"/>
        <v>0</v>
      </c>
      <c r="M1423" t="str">
        <f t="shared" si="135"/>
        <v/>
      </c>
      <c r="Q1423" t="str">
        <f t="shared" si="136"/>
        <v xml:space="preserve">FNDLOAD apps/appsdev 0 Y DOWNLOAD $PA_TOP/patch/115/import/pafpspcr.lct .ldt </v>
      </c>
      <c r="R1423" t="str">
        <f t="shared" si="137"/>
        <v xml:space="preserve">FNDLOAD apps/appsdev 0 Y DOWNLOAD $PA_TOP/patch/115/import/pafpspcr.lct file_name.ldt </v>
      </c>
    </row>
    <row r="1424" spans="1:18" hidden="1" x14ac:dyDescent="0.3">
      <c r="A1424" t="s">
        <v>5</v>
      </c>
      <c r="B1424" t="s">
        <v>1897</v>
      </c>
      <c r="C1424" t="s">
        <v>1928</v>
      </c>
      <c r="J1424">
        <f t="shared" si="133"/>
        <v>0</v>
      </c>
      <c r="K1424" t="str">
        <f t="shared" si="132"/>
        <v/>
      </c>
      <c r="L1424">
        <f t="shared" si="134"/>
        <v>0</v>
      </c>
      <c r="M1424" t="str">
        <f t="shared" si="135"/>
        <v/>
      </c>
      <c r="Q1424" t="str">
        <f t="shared" si="136"/>
        <v xml:space="preserve">FNDLOAD apps/appsdev 0 Y DOWNLOAD $PA_TOP/patch/115/import/parptypb.lct .ldt </v>
      </c>
      <c r="R1424" t="str">
        <f t="shared" si="137"/>
        <v xml:space="preserve">FNDLOAD apps/appsdev 0 Y DOWNLOAD $PA_TOP/patch/115/import/parptypb.lct file_name.ldt </v>
      </c>
    </row>
    <row r="1425" spans="1:18" hidden="1" x14ac:dyDescent="0.3">
      <c r="A1425" t="s">
        <v>5</v>
      </c>
      <c r="B1425" t="s">
        <v>1897</v>
      </c>
      <c r="C1425" t="s">
        <v>1929</v>
      </c>
      <c r="J1425">
        <f t="shared" si="133"/>
        <v>0</v>
      </c>
      <c r="K1425" t="str">
        <f t="shared" si="132"/>
        <v/>
      </c>
      <c r="L1425">
        <f t="shared" si="134"/>
        <v>0</v>
      </c>
      <c r="M1425" t="str">
        <f t="shared" si="135"/>
        <v/>
      </c>
      <c r="Q1425" t="str">
        <f t="shared" si="136"/>
        <v xml:space="preserve">FNDLOAD apps/appsdev 0 Y DOWNLOAD $PA_TOP/patch/115/import/paymvset.lct .ldt </v>
      </c>
      <c r="R1425" t="str">
        <f t="shared" si="137"/>
        <v xml:space="preserve">FNDLOAD apps/appsdev 0 Y DOWNLOAD $PA_TOP/patch/115/import/paymvset.lct file_name.ldt </v>
      </c>
    </row>
    <row r="1426" spans="1:18" hidden="1" x14ac:dyDescent="0.3">
      <c r="A1426" t="s">
        <v>5</v>
      </c>
      <c r="B1426" t="s">
        <v>1897</v>
      </c>
      <c r="C1426" t="s">
        <v>1930</v>
      </c>
      <c r="J1426">
        <f t="shared" si="133"/>
        <v>0</v>
      </c>
      <c r="K1426" t="str">
        <f t="shared" si="132"/>
        <v/>
      </c>
      <c r="L1426">
        <f t="shared" si="134"/>
        <v>0</v>
      </c>
      <c r="M1426" t="str">
        <f t="shared" si="135"/>
        <v/>
      </c>
      <c r="Q1426" t="str">
        <f t="shared" si="136"/>
        <v xml:space="preserve">FNDLOAD apps/appsdev 0 Y DOWNLOAD $PA_TOP/patch/115/import/paresmap.lct .ldt </v>
      </c>
      <c r="R1426" t="str">
        <f t="shared" si="137"/>
        <v xml:space="preserve">FNDLOAD apps/appsdev 0 Y DOWNLOAD $PA_TOP/patch/115/import/paresmap.lct file_name.ldt </v>
      </c>
    </row>
    <row r="1427" spans="1:18" hidden="1" x14ac:dyDescent="0.3">
      <c r="A1427" t="s">
        <v>5</v>
      </c>
      <c r="B1427" t="s">
        <v>1897</v>
      </c>
      <c r="C1427" t="s">
        <v>1931</v>
      </c>
      <c r="J1427">
        <f t="shared" si="133"/>
        <v>0</v>
      </c>
      <c r="K1427" t="str">
        <f t="shared" si="132"/>
        <v/>
      </c>
      <c r="L1427">
        <f t="shared" si="134"/>
        <v>0</v>
      </c>
      <c r="M1427" t="str">
        <f t="shared" si="135"/>
        <v/>
      </c>
      <c r="Q1427" t="str">
        <f t="shared" si="136"/>
        <v xml:space="preserve">FNDLOAD apps/appsdev 0 Y DOWNLOAD $PA_TOP/patch/115/import/parucl01.lct .ldt </v>
      </c>
      <c r="R1427" t="str">
        <f t="shared" si="137"/>
        <v xml:space="preserve">FNDLOAD apps/appsdev 0 Y DOWNLOAD $PA_TOP/patch/115/import/parucl01.lct file_name.ldt </v>
      </c>
    </row>
    <row r="1428" spans="1:18" hidden="1" x14ac:dyDescent="0.3">
      <c r="A1428" t="s">
        <v>5</v>
      </c>
      <c r="B1428" t="s">
        <v>1897</v>
      </c>
      <c r="C1428" t="s">
        <v>1932</v>
      </c>
      <c r="J1428">
        <f t="shared" si="133"/>
        <v>0</v>
      </c>
      <c r="K1428" t="str">
        <f t="shared" si="132"/>
        <v/>
      </c>
      <c r="L1428">
        <f t="shared" si="134"/>
        <v>0</v>
      </c>
      <c r="M1428" t="str">
        <f t="shared" si="135"/>
        <v/>
      </c>
      <c r="Q1428" t="str">
        <f t="shared" si="136"/>
        <v xml:space="preserve">FNDLOAD apps/appsdev 0 Y DOWNLOAD $PA_TOP/patch/115/import/pafppemd.lct .ldt </v>
      </c>
      <c r="R1428" t="str">
        <f t="shared" si="137"/>
        <v xml:space="preserve">FNDLOAD apps/appsdev 0 Y DOWNLOAD $PA_TOP/patch/115/import/pafppemd.lct file_name.ldt </v>
      </c>
    </row>
    <row r="1429" spans="1:18" hidden="1" x14ac:dyDescent="0.3">
      <c r="A1429" t="s">
        <v>5</v>
      </c>
      <c r="B1429" t="s">
        <v>1897</v>
      </c>
      <c r="C1429" t="s">
        <v>1933</v>
      </c>
      <c r="J1429">
        <f t="shared" si="133"/>
        <v>0</v>
      </c>
      <c r="K1429" t="str">
        <f t="shared" si="132"/>
        <v/>
      </c>
      <c r="L1429">
        <f t="shared" si="134"/>
        <v>0</v>
      </c>
      <c r="M1429" t="str">
        <f t="shared" si="135"/>
        <v/>
      </c>
      <c r="Q1429" t="str">
        <f t="shared" si="136"/>
        <v xml:space="preserve">FNDLOAD apps/appsdev 0 Y DOWNLOAD $PA_TOP/patch/115/import/pa115u88.lct .ldt </v>
      </c>
      <c r="R1429" t="str">
        <f t="shared" si="137"/>
        <v xml:space="preserve">FNDLOAD apps/appsdev 0 Y DOWNLOAD $PA_TOP/patch/115/import/pa115u88.lct file_name.ldt </v>
      </c>
    </row>
    <row r="1430" spans="1:18" hidden="1" x14ac:dyDescent="0.3">
      <c r="A1430" t="s">
        <v>5</v>
      </c>
      <c r="B1430" t="s">
        <v>1897</v>
      </c>
      <c r="C1430" t="s">
        <v>1934</v>
      </c>
      <c r="J1430">
        <f t="shared" si="133"/>
        <v>0</v>
      </c>
      <c r="K1430" t="str">
        <f t="shared" ref="K1430:K1493" si="138">IF(ISERROR(LEFT(G1430,FIND(" &amp;",G1430)-1)),CONCATENATE(G1430,""),LEFT(G1430,FIND(" &amp;",G1430)-1))</f>
        <v/>
      </c>
      <c r="L1430">
        <f t="shared" si="134"/>
        <v>0</v>
      </c>
      <c r="M1430" t="str">
        <f t="shared" si="135"/>
        <v/>
      </c>
      <c r="Q1430" t="str">
        <f t="shared" si="136"/>
        <v xml:space="preserve">FNDLOAD apps/appsdev 0 Y DOWNLOAD $PA_TOP/patch/115/import/paciimtu.lct .ldt </v>
      </c>
      <c r="R1430" t="str">
        <f t="shared" si="137"/>
        <v xml:space="preserve">FNDLOAD apps/appsdev 0 Y DOWNLOAD $PA_TOP/patch/115/import/paciimtu.lct file_name.ldt </v>
      </c>
    </row>
    <row r="1431" spans="1:18" hidden="1" x14ac:dyDescent="0.3">
      <c r="A1431" t="s">
        <v>5</v>
      </c>
      <c r="B1431" t="s">
        <v>1897</v>
      </c>
      <c r="C1431" t="s">
        <v>1935</v>
      </c>
      <c r="J1431">
        <f t="shared" si="133"/>
        <v>0</v>
      </c>
      <c r="K1431" t="str">
        <f t="shared" si="138"/>
        <v/>
      </c>
      <c r="L1431">
        <f t="shared" si="134"/>
        <v>0</v>
      </c>
      <c r="M1431" t="str">
        <f t="shared" si="135"/>
        <v/>
      </c>
      <c r="Q1431" t="str">
        <f t="shared" si="136"/>
        <v xml:space="preserve">FNDLOAD apps/appsdev 0 Y DOWNLOAD $PA_TOP/patch/115/import/paprjrty.lct .ldt </v>
      </c>
      <c r="R1431" t="str">
        <f t="shared" si="137"/>
        <v xml:space="preserve">FNDLOAD apps/appsdev 0 Y DOWNLOAD $PA_TOP/patch/115/import/paprjrty.lct file_name.ldt </v>
      </c>
    </row>
    <row r="1432" spans="1:18" hidden="1" x14ac:dyDescent="0.3">
      <c r="A1432" t="s">
        <v>5</v>
      </c>
      <c r="B1432" t="s">
        <v>1897</v>
      </c>
      <c r="C1432" t="s">
        <v>1936</v>
      </c>
      <c r="J1432">
        <f t="shared" si="133"/>
        <v>0</v>
      </c>
      <c r="K1432" t="str">
        <f t="shared" si="138"/>
        <v/>
      </c>
      <c r="L1432">
        <f t="shared" si="134"/>
        <v>0</v>
      </c>
      <c r="M1432" t="str">
        <f t="shared" si="135"/>
        <v/>
      </c>
      <c r="Q1432" t="str">
        <f t="shared" si="136"/>
        <v xml:space="preserve">FNDLOAD apps/appsdev 0 Y DOWNLOAD $PA_TOP/patch/115/import/pabilext.lct .ldt </v>
      </c>
      <c r="R1432" t="str">
        <f t="shared" si="137"/>
        <v xml:space="preserve">FNDLOAD apps/appsdev 0 Y DOWNLOAD $PA_TOP/patch/115/import/pabilext.lct file_name.ldt </v>
      </c>
    </row>
    <row r="1433" spans="1:18" hidden="1" x14ac:dyDescent="0.3">
      <c r="A1433" t="s">
        <v>5</v>
      </c>
      <c r="B1433" t="s">
        <v>1897</v>
      </c>
      <c r="C1433" t="s">
        <v>1937</v>
      </c>
      <c r="J1433">
        <f t="shared" si="133"/>
        <v>0</v>
      </c>
      <c r="K1433" t="str">
        <f t="shared" si="138"/>
        <v/>
      </c>
      <c r="L1433">
        <f t="shared" si="134"/>
        <v>0</v>
      </c>
      <c r="M1433" t="str">
        <f t="shared" si="135"/>
        <v/>
      </c>
      <c r="Q1433" t="str">
        <f t="shared" si="136"/>
        <v xml:space="preserve">FNDLOAD apps/appsdev 0 Y DOWNLOAD $PA_TOP/patch/115/import/pasttyps.lct .ldt </v>
      </c>
      <c r="R1433" t="str">
        <f t="shared" si="137"/>
        <v xml:space="preserve">FNDLOAD apps/appsdev 0 Y DOWNLOAD $PA_TOP/patch/115/import/pasttyps.lct file_name.ldt </v>
      </c>
    </row>
    <row r="1434" spans="1:18" hidden="1" x14ac:dyDescent="0.3">
      <c r="A1434" t="s">
        <v>5</v>
      </c>
      <c r="B1434" t="s">
        <v>1897</v>
      </c>
      <c r="C1434" t="s">
        <v>1938</v>
      </c>
      <c r="J1434">
        <f t="shared" si="133"/>
        <v>0</v>
      </c>
      <c r="K1434" t="str">
        <f t="shared" si="138"/>
        <v/>
      </c>
      <c r="L1434">
        <f t="shared" si="134"/>
        <v>0</v>
      </c>
      <c r="M1434" t="str">
        <f t="shared" si="135"/>
        <v/>
      </c>
      <c r="Q1434" t="str">
        <f t="shared" si="136"/>
        <v xml:space="preserve">FNDLOAD apps/appsdev 0 Y DOWNLOAD $PA_TOP/patch/115/import/pacistli.lct .ldt </v>
      </c>
      <c r="R1434" t="str">
        <f t="shared" si="137"/>
        <v xml:space="preserve">FNDLOAD apps/appsdev 0 Y DOWNLOAD $PA_TOP/patch/115/import/pacistli.lct file_name.ldt </v>
      </c>
    </row>
    <row r="1435" spans="1:18" hidden="1" x14ac:dyDescent="0.3">
      <c r="A1435" t="s">
        <v>5</v>
      </c>
      <c r="B1435" t="s">
        <v>1897</v>
      </c>
      <c r="C1435" t="s">
        <v>1939</v>
      </c>
      <c r="J1435">
        <f t="shared" si="133"/>
        <v>0</v>
      </c>
      <c r="K1435" t="str">
        <f t="shared" si="138"/>
        <v/>
      </c>
      <c r="L1435">
        <f t="shared" si="134"/>
        <v>0</v>
      </c>
      <c r="M1435" t="str">
        <f t="shared" si="135"/>
        <v/>
      </c>
      <c r="Q1435" t="str">
        <f t="shared" si="136"/>
        <v xml:space="preserve">FNDLOAD apps/appsdev 0 Y DOWNLOAD $PA_TOP/patch/115/import/pacinest.lct .ldt </v>
      </c>
      <c r="R1435" t="str">
        <f t="shared" si="137"/>
        <v xml:space="preserve">FNDLOAD apps/appsdev 0 Y DOWNLOAD $PA_TOP/patch/115/import/pacinest.lct file_name.ldt </v>
      </c>
    </row>
    <row r="1436" spans="1:18" hidden="1" x14ac:dyDescent="0.3">
      <c r="A1436" t="s">
        <v>5</v>
      </c>
      <c r="B1436" t="s">
        <v>1897</v>
      </c>
      <c r="C1436" t="s">
        <v>1940</v>
      </c>
      <c r="J1436">
        <f t="shared" si="133"/>
        <v>0</v>
      </c>
      <c r="K1436" t="str">
        <f t="shared" si="138"/>
        <v/>
      </c>
      <c r="L1436">
        <f t="shared" si="134"/>
        <v>0</v>
      </c>
      <c r="M1436" t="str">
        <f t="shared" si="135"/>
        <v/>
      </c>
      <c r="Q1436" t="str">
        <f t="shared" si="136"/>
        <v xml:space="preserve">FNDLOAD apps/appsdev 0 Y DOWNLOAD $PA_TOP/patch/115/import/parastyp.lct .ldt </v>
      </c>
      <c r="R1436" t="str">
        <f t="shared" si="137"/>
        <v xml:space="preserve">FNDLOAD apps/appsdev 0 Y DOWNLOAD $PA_TOP/patch/115/import/parastyp.lct file_name.ldt </v>
      </c>
    </row>
    <row r="1437" spans="1:18" hidden="1" x14ac:dyDescent="0.3">
      <c r="A1437" t="s">
        <v>5</v>
      </c>
      <c r="B1437" t="s">
        <v>1897</v>
      </c>
      <c r="C1437" t="s">
        <v>1941</v>
      </c>
      <c r="J1437">
        <f t="shared" si="133"/>
        <v>0</v>
      </c>
      <c r="K1437" t="str">
        <f t="shared" si="138"/>
        <v/>
      </c>
      <c r="L1437">
        <f t="shared" si="134"/>
        <v>0</v>
      </c>
      <c r="M1437" t="str">
        <f t="shared" si="135"/>
        <v/>
      </c>
      <c r="Q1437" t="str">
        <f t="shared" si="136"/>
        <v xml:space="preserve">FNDLOAD apps/appsdev 0 Y DOWNLOAD $PA_TOP/patch/115/import/par1sl01.lct .ldt </v>
      </c>
      <c r="R1437" t="str">
        <f t="shared" si="137"/>
        <v xml:space="preserve">FNDLOAD apps/appsdev 0 Y DOWNLOAD $PA_TOP/patch/115/import/par1sl01.lct file_name.ldt </v>
      </c>
    </row>
    <row r="1438" spans="1:18" hidden="1" x14ac:dyDescent="0.3">
      <c r="A1438" t="s">
        <v>5</v>
      </c>
      <c r="B1438" t="s">
        <v>1897</v>
      </c>
      <c r="C1438" t="s">
        <v>1942</v>
      </c>
      <c r="J1438">
        <f t="shared" si="133"/>
        <v>0</v>
      </c>
      <c r="K1438" t="str">
        <f t="shared" si="138"/>
        <v/>
      </c>
      <c r="L1438">
        <f t="shared" si="134"/>
        <v>0</v>
      </c>
      <c r="M1438" t="str">
        <f t="shared" si="135"/>
        <v/>
      </c>
      <c r="Q1438" t="str">
        <f t="shared" si="136"/>
        <v xml:space="preserve">FNDLOAD apps/appsdev 0 Y DOWNLOAD $PA_TOP/patch/115/import/pabilinv.lct .ldt </v>
      </c>
      <c r="R1438" t="str">
        <f t="shared" si="137"/>
        <v xml:space="preserve">FNDLOAD apps/appsdev 0 Y DOWNLOAD $PA_TOP/patch/115/import/pabilinv.lct file_name.ldt </v>
      </c>
    </row>
    <row r="1439" spans="1:18" hidden="1" x14ac:dyDescent="0.3">
      <c r="A1439" t="s">
        <v>5</v>
      </c>
      <c r="B1439" t="s">
        <v>1897</v>
      </c>
      <c r="C1439" t="s">
        <v>1943</v>
      </c>
      <c r="J1439">
        <f t="shared" si="133"/>
        <v>0</v>
      </c>
      <c r="K1439" t="str">
        <f t="shared" si="138"/>
        <v/>
      </c>
      <c r="L1439">
        <f t="shared" si="134"/>
        <v>0</v>
      </c>
      <c r="M1439" t="str">
        <f t="shared" si="135"/>
        <v/>
      </c>
      <c r="Q1439" t="str">
        <f t="shared" si="136"/>
        <v xml:space="preserve">FNDLOAD apps/appsdev 0 Y DOWNLOAD $PA_TOP/patch/115/import/paprdfun.lct .ldt </v>
      </c>
      <c r="R1439" t="str">
        <f t="shared" si="137"/>
        <v xml:space="preserve">FNDLOAD apps/appsdev 0 Y DOWNLOAD $PA_TOP/patch/115/import/paprdfun.lct file_name.ldt </v>
      </c>
    </row>
    <row r="1440" spans="1:18" hidden="1" x14ac:dyDescent="0.3">
      <c r="A1440" t="s">
        <v>5</v>
      </c>
      <c r="B1440" t="s">
        <v>1897</v>
      </c>
      <c r="C1440" t="s">
        <v>1944</v>
      </c>
      <c r="J1440">
        <f t="shared" si="133"/>
        <v>0</v>
      </c>
      <c r="K1440" t="str">
        <f t="shared" si="138"/>
        <v/>
      </c>
      <c r="L1440">
        <f t="shared" si="134"/>
        <v>0</v>
      </c>
      <c r="M1440" t="str">
        <f t="shared" si="135"/>
        <v/>
      </c>
      <c r="Q1440" t="str">
        <f t="shared" si="136"/>
        <v xml:space="preserve">FNDLOAD apps/appsdev 0 Y DOWNLOAD $PA_TOP/patch/115/import/pafpamts.lct .ldt </v>
      </c>
      <c r="R1440" t="str">
        <f t="shared" si="137"/>
        <v xml:space="preserve">FNDLOAD apps/appsdev 0 Y DOWNLOAD $PA_TOP/patch/115/import/pafpamts.lct file_name.ldt </v>
      </c>
    </row>
    <row r="1441" spans="1:18" hidden="1" x14ac:dyDescent="0.3">
      <c r="A1441" t="s">
        <v>5</v>
      </c>
      <c r="B1441" t="s">
        <v>1897</v>
      </c>
      <c r="C1441" t="s">
        <v>1945</v>
      </c>
      <c r="J1441">
        <f t="shared" si="133"/>
        <v>0</v>
      </c>
      <c r="K1441" t="str">
        <f t="shared" si="138"/>
        <v/>
      </c>
      <c r="L1441">
        <f t="shared" si="134"/>
        <v>0</v>
      </c>
      <c r="M1441" t="str">
        <f t="shared" si="135"/>
        <v/>
      </c>
      <c r="Q1441" t="str">
        <f t="shared" si="136"/>
        <v xml:space="preserve">FNDLOAD apps/appsdev 0 Y DOWNLOAD $PA_TOP/patch/115/import/pagcvw.lct .ldt </v>
      </c>
      <c r="R1441" t="str">
        <f t="shared" si="137"/>
        <v xml:space="preserve">FNDLOAD apps/appsdev 0 Y DOWNLOAD $PA_TOP/patch/115/import/pagcvw.lct file_name.ldt </v>
      </c>
    </row>
    <row r="1442" spans="1:18" hidden="1" x14ac:dyDescent="0.3">
      <c r="A1442" t="s">
        <v>5</v>
      </c>
      <c r="B1442" t="s">
        <v>1897</v>
      </c>
      <c r="C1442" t="s">
        <v>1946</v>
      </c>
      <c r="J1442">
        <f t="shared" si="133"/>
        <v>0</v>
      </c>
      <c r="K1442" t="str">
        <f t="shared" si="138"/>
        <v/>
      </c>
      <c r="L1442">
        <f t="shared" si="134"/>
        <v>0</v>
      </c>
      <c r="M1442" t="str">
        <f t="shared" si="135"/>
        <v/>
      </c>
      <c r="Q1442" t="str">
        <f t="shared" si="136"/>
        <v xml:space="preserve">FNDLOAD apps/appsdev 0 Y DOWNLOAD $PA_TOP/patch/115/import/paprjres.lct .ldt </v>
      </c>
      <c r="R1442" t="str">
        <f t="shared" si="137"/>
        <v xml:space="preserve">FNDLOAD apps/appsdev 0 Y DOWNLOAD $PA_TOP/patch/115/import/paprjres.lct file_name.ldt </v>
      </c>
    </row>
    <row r="1443" spans="1:18" hidden="1" x14ac:dyDescent="0.3">
      <c r="A1443" t="s">
        <v>5</v>
      </c>
      <c r="B1443" t="s">
        <v>1897</v>
      </c>
      <c r="C1443" t="s">
        <v>1947</v>
      </c>
      <c r="J1443">
        <f t="shared" si="133"/>
        <v>0</v>
      </c>
      <c r="K1443" t="str">
        <f t="shared" si="138"/>
        <v/>
      </c>
      <c r="L1443">
        <f t="shared" si="134"/>
        <v>0</v>
      </c>
      <c r="M1443" t="str">
        <f t="shared" si="135"/>
        <v/>
      </c>
      <c r="Q1443" t="str">
        <f t="shared" si="136"/>
        <v xml:space="preserve">FNDLOAD apps/appsdev 0 Y DOWNLOAD $PA_TOP/patch/115/import/papgregn.lct .ldt </v>
      </c>
      <c r="R1443" t="str">
        <f t="shared" si="137"/>
        <v xml:space="preserve">FNDLOAD apps/appsdev 0 Y DOWNLOAD $PA_TOP/patch/115/import/papgregn.lct file_name.ldt </v>
      </c>
    </row>
    <row r="1444" spans="1:18" hidden="1" x14ac:dyDescent="0.3">
      <c r="A1444" t="s">
        <v>5</v>
      </c>
      <c r="B1444" t="s">
        <v>1897</v>
      </c>
      <c r="C1444" t="s">
        <v>1948</v>
      </c>
      <c r="J1444">
        <f t="shared" si="133"/>
        <v>0</v>
      </c>
      <c r="K1444" t="str">
        <f t="shared" si="138"/>
        <v/>
      </c>
      <c r="L1444">
        <f t="shared" si="134"/>
        <v>0</v>
      </c>
      <c r="M1444" t="str">
        <f t="shared" si="135"/>
        <v/>
      </c>
      <c r="Q1444" t="str">
        <f t="shared" si="136"/>
        <v xml:space="preserve">FNDLOAD apps/appsdev 0 Y DOWNLOAD $PA_TOP/patch/115/import/parestyp.lct .ldt </v>
      </c>
      <c r="R1444" t="str">
        <f t="shared" si="137"/>
        <v xml:space="preserve">FNDLOAD apps/appsdev 0 Y DOWNLOAD $PA_TOP/patch/115/import/parestyp.lct file_name.ldt </v>
      </c>
    </row>
    <row r="1445" spans="1:18" hidden="1" x14ac:dyDescent="0.3">
      <c r="A1445" t="s">
        <v>5</v>
      </c>
      <c r="B1445" t="s">
        <v>1897</v>
      </c>
      <c r="C1445" t="s">
        <v>1949</v>
      </c>
      <c r="J1445">
        <f t="shared" si="133"/>
        <v>0</v>
      </c>
      <c r="K1445" t="str">
        <f t="shared" si="138"/>
        <v/>
      </c>
      <c r="L1445">
        <f t="shared" si="134"/>
        <v>0</v>
      </c>
      <c r="M1445" t="str">
        <f t="shared" si="135"/>
        <v/>
      </c>
      <c r="Q1445" t="str">
        <f t="shared" si="136"/>
        <v xml:space="preserve">FNDLOAD apps/appsdev 0 Y DOWNLOAD $PA_TOP/patch/115/import/papaycsrjp.lct .ldt </v>
      </c>
      <c r="R1445" t="str">
        <f t="shared" si="137"/>
        <v xml:space="preserve">FNDLOAD apps/appsdev 0 Y DOWNLOAD $PA_TOP/patch/115/import/papaycsrjp.lct file_name.ldt </v>
      </c>
    </row>
    <row r="1446" spans="1:18" hidden="1" x14ac:dyDescent="0.3">
      <c r="A1446" t="s">
        <v>5</v>
      </c>
      <c r="B1446" t="s">
        <v>1950</v>
      </c>
      <c r="C1446" t="s">
        <v>1951</v>
      </c>
      <c r="J1446">
        <f t="shared" si="133"/>
        <v>0</v>
      </c>
      <c r="K1446" t="str">
        <f t="shared" si="138"/>
        <v/>
      </c>
      <c r="L1446">
        <f t="shared" si="134"/>
        <v>0</v>
      </c>
      <c r="M1446" t="str">
        <f t="shared" si="135"/>
        <v/>
      </c>
      <c r="Q1446" t="str">
        <f t="shared" si="136"/>
        <v xml:space="preserve">FNDLOAD apps/appsdev 0 Y DOWNLOAD $PAY_TOP/patch/115/import/pyprfi.lct .ldt </v>
      </c>
      <c r="R1446" t="str">
        <f t="shared" si="137"/>
        <v xml:space="preserve">FNDLOAD apps/appsdev 0 Y DOWNLOAD $PAY_TOP/patch/115/import/pyprfi.lct file_name.ldt </v>
      </c>
    </row>
    <row r="1447" spans="1:18" hidden="1" x14ac:dyDescent="0.3">
      <c r="A1447" t="s">
        <v>5</v>
      </c>
      <c r="B1447" t="s">
        <v>1950</v>
      </c>
      <c r="C1447" t="s">
        <v>1952</v>
      </c>
      <c r="J1447">
        <f t="shared" si="133"/>
        <v>0</v>
      </c>
      <c r="K1447" t="str">
        <f t="shared" si="138"/>
        <v/>
      </c>
      <c r="L1447">
        <f t="shared" si="134"/>
        <v>0</v>
      </c>
      <c r="M1447" t="str">
        <f t="shared" si="135"/>
        <v/>
      </c>
      <c r="Q1447" t="str">
        <f t="shared" si="136"/>
        <v xml:space="preserve">FNDLOAD apps/appsdev 0 Y DOWNLOAD $PAY_TOP/patch/115/import/pycodteg.lct .ldt </v>
      </c>
      <c r="R1447" t="str">
        <f t="shared" si="137"/>
        <v xml:space="preserve">FNDLOAD apps/appsdev 0 Y DOWNLOAD $PAY_TOP/patch/115/import/pycodteg.lct file_name.ldt </v>
      </c>
    </row>
    <row r="1448" spans="1:18" hidden="1" x14ac:dyDescent="0.3">
      <c r="A1448" t="s">
        <v>5</v>
      </c>
      <c r="B1448" t="s">
        <v>1950</v>
      </c>
      <c r="C1448" t="s">
        <v>1953</v>
      </c>
      <c r="J1448">
        <f t="shared" si="133"/>
        <v>0</v>
      </c>
      <c r="K1448" t="str">
        <f t="shared" si="138"/>
        <v/>
      </c>
      <c r="L1448">
        <f t="shared" si="134"/>
        <v>0</v>
      </c>
      <c r="M1448" t="str">
        <f t="shared" si="135"/>
        <v/>
      </c>
      <c r="Q1448" t="str">
        <f t="shared" si="136"/>
        <v xml:space="preserve">FNDLOAD apps/appsdev 0 Y DOWNLOAD $PAY_TOP/patch/115/import/pycodteu.lct .ldt </v>
      </c>
      <c r="R1448" t="str">
        <f t="shared" si="137"/>
        <v xml:space="preserve">FNDLOAD apps/appsdev 0 Y DOWNLOAD $PAY_TOP/patch/115/import/pycodteu.lct file_name.ldt </v>
      </c>
    </row>
    <row r="1449" spans="1:18" hidden="1" x14ac:dyDescent="0.3">
      <c r="A1449" t="s">
        <v>5</v>
      </c>
      <c r="B1449" t="s">
        <v>1950</v>
      </c>
      <c r="C1449" t="s">
        <v>1954</v>
      </c>
      <c r="J1449">
        <f t="shared" si="133"/>
        <v>0</v>
      </c>
      <c r="K1449" t="str">
        <f t="shared" si="138"/>
        <v/>
      </c>
      <c r="L1449">
        <f t="shared" si="134"/>
        <v>0</v>
      </c>
      <c r="M1449" t="str">
        <f t="shared" si="135"/>
        <v/>
      </c>
      <c r="Q1449" t="str">
        <f t="shared" si="136"/>
        <v xml:space="preserve">FNDLOAD apps/appsdev 0 Y DOWNLOAD $PAY_TOP/patch/115/import/pymsimeletype.lct .ldt </v>
      </c>
      <c r="R1449" t="str">
        <f t="shared" si="137"/>
        <v xml:space="preserve">FNDLOAD apps/appsdev 0 Y DOWNLOAD $PAY_TOP/patch/115/import/pymsimeletype.lct file_name.ldt </v>
      </c>
    </row>
    <row r="1450" spans="1:18" hidden="1" x14ac:dyDescent="0.3">
      <c r="A1450" t="s">
        <v>5</v>
      </c>
      <c r="B1450" t="s">
        <v>1950</v>
      </c>
      <c r="C1450" t="s">
        <v>1955</v>
      </c>
      <c r="J1450">
        <f t="shared" si="133"/>
        <v>0</v>
      </c>
      <c r="K1450" t="str">
        <f t="shared" si="138"/>
        <v/>
      </c>
      <c r="L1450">
        <f t="shared" si="134"/>
        <v>0</v>
      </c>
      <c r="M1450" t="str">
        <f t="shared" si="135"/>
        <v/>
      </c>
      <c r="Q1450" t="str">
        <f t="shared" si="136"/>
        <v xml:space="preserve">FNDLOAD apps/appsdev 0 Y DOWNLOAD $PAY_TOP/patch/115/import/pycoppst.lct .ldt </v>
      </c>
      <c r="R1450" t="str">
        <f t="shared" si="137"/>
        <v xml:space="preserve">FNDLOAD apps/appsdev 0 Y DOWNLOAD $PAY_TOP/patch/115/import/pycoppst.lct file_name.ldt </v>
      </c>
    </row>
    <row r="1451" spans="1:18" hidden="1" x14ac:dyDescent="0.3">
      <c r="A1451" t="s">
        <v>5</v>
      </c>
      <c r="B1451" t="s">
        <v>1950</v>
      </c>
      <c r="C1451" t="s">
        <v>1956</v>
      </c>
      <c r="J1451">
        <f t="shared" si="133"/>
        <v>0</v>
      </c>
      <c r="K1451" t="str">
        <f t="shared" si="138"/>
        <v/>
      </c>
      <c r="L1451">
        <f t="shared" si="134"/>
        <v>0</v>
      </c>
      <c r="M1451" t="str">
        <f t="shared" si="135"/>
        <v/>
      </c>
      <c r="Q1451" t="str">
        <f t="shared" si="136"/>
        <v xml:space="preserve">FNDLOAD apps/appsdev 0 Y DOWNLOAD $PAY_TOP/patch/115/import/pyseedfrr.lct .ldt </v>
      </c>
      <c r="R1451" t="str">
        <f t="shared" si="137"/>
        <v xml:space="preserve">FNDLOAD apps/appsdev 0 Y DOWNLOAD $PAY_TOP/patch/115/import/pyseedfrr.lct file_name.ldt </v>
      </c>
    </row>
    <row r="1452" spans="1:18" hidden="1" x14ac:dyDescent="0.3">
      <c r="A1452" t="s">
        <v>5</v>
      </c>
      <c r="B1452" t="s">
        <v>1950</v>
      </c>
      <c r="C1452" t="s">
        <v>1957</v>
      </c>
      <c r="J1452">
        <f t="shared" si="133"/>
        <v>0</v>
      </c>
      <c r="K1452" t="str">
        <f t="shared" si="138"/>
        <v/>
      </c>
      <c r="L1452">
        <f t="shared" si="134"/>
        <v>0</v>
      </c>
      <c r="M1452" t="str">
        <f t="shared" si="135"/>
        <v/>
      </c>
      <c r="Q1452" t="str">
        <f t="shared" si="136"/>
        <v xml:space="preserve">FNDLOAD apps/appsdev 0 Y DOWNLOAD $PAY_TOP/patch/115/import/pycodytg.lct .ldt </v>
      </c>
      <c r="R1452" t="str">
        <f t="shared" si="137"/>
        <v xml:space="preserve">FNDLOAD apps/appsdev 0 Y DOWNLOAD $PAY_TOP/patch/115/import/pycodytg.lct file_name.ldt </v>
      </c>
    </row>
    <row r="1453" spans="1:18" hidden="1" x14ac:dyDescent="0.3">
      <c r="A1453" t="s">
        <v>5</v>
      </c>
      <c r="B1453" t="s">
        <v>1950</v>
      </c>
      <c r="C1453" t="s">
        <v>1958</v>
      </c>
      <c r="J1453">
        <f t="shared" si="133"/>
        <v>0</v>
      </c>
      <c r="K1453" t="str">
        <f t="shared" si="138"/>
        <v/>
      </c>
      <c r="L1453">
        <f t="shared" si="134"/>
        <v>0</v>
      </c>
      <c r="M1453" t="str">
        <f t="shared" si="135"/>
        <v/>
      </c>
      <c r="Q1453" t="str">
        <f t="shared" si="136"/>
        <v xml:space="preserve">FNDLOAD apps/appsdev 0 Y DOWNLOAD $PAY_TOP/patch/115/import/payetpit.lct .ldt </v>
      </c>
      <c r="R1453" t="str">
        <f t="shared" si="137"/>
        <v xml:space="preserve">FNDLOAD apps/appsdev 0 Y DOWNLOAD $PAY_TOP/patch/115/import/payetpit.lct file_name.ldt </v>
      </c>
    </row>
    <row r="1454" spans="1:18" hidden="1" x14ac:dyDescent="0.3">
      <c r="A1454" t="s">
        <v>5</v>
      </c>
      <c r="B1454" t="s">
        <v>1950</v>
      </c>
      <c r="C1454" t="s">
        <v>1959</v>
      </c>
      <c r="J1454">
        <f t="shared" si="133"/>
        <v>0</v>
      </c>
      <c r="K1454" t="str">
        <f t="shared" si="138"/>
        <v/>
      </c>
      <c r="L1454">
        <f t="shared" si="134"/>
        <v>0</v>
      </c>
      <c r="M1454" t="str">
        <f t="shared" si="135"/>
        <v/>
      </c>
      <c r="Q1454" t="str">
        <f t="shared" si="136"/>
        <v xml:space="preserve">FNDLOAD apps/appsdev 0 Y DOWNLOAD $PAY_TOP/patch/115/import/pybalatt.lct .ldt </v>
      </c>
      <c r="R1454" t="str">
        <f t="shared" si="137"/>
        <v xml:space="preserve">FNDLOAD apps/appsdev 0 Y DOWNLOAD $PAY_TOP/patch/115/import/pybalatt.lct file_name.ldt </v>
      </c>
    </row>
    <row r="1455" spans="1:18" hidden="1" x14ac:dyDescent="0.3">
      <c r="A1455" t="s">
        <v>5</v>
      </c>
      <c r="B1455" t="s">
        <v>1950</v>
      </c>
      <c r="C1455" t="s">
        <v>1960</v>
      </c>
      <c r="J1455">
        <f t="shared" si="133"/>
        <v>0</v>
      </c>
      <c r="K1455" t="str">
        <f t="shared" si="138"/>
        <v/>
      </c>
      <c r="L1455">
        <f t="shared" si="134"/>
        <v>0</v>
      </c>
      <c r="M1455" t="str">
        <f t="shared" si="135"/>
        <v/>
      </c>
      <c r="Q1455" t="str">
        <f t="shared" si="136"/>
        <v xml:space="preserve">FNDLOAD apps/appsdev 0 Y DOWNLOAD $PAY_TOP/patch/115/import/pypprv.lct .ldt </v>
      </c>
      <c r="R1455" t="str">
        <f t="shared" si="137"/>
        <v xml:space="preserve">FNDLOAD apps/appsdev 0 Y DOWNLOAD $PAY_TOP/patch/115/import/pypprv.lct file_name.ldt </v>
      </c>
    </row>
    <row r="1456" spans="1:18" hidden="1" x14ac:dyDescent="0.3">
      <c r="A1456" t="s">
        <v>5</v>
      </c>
      <c r="B1456" t="s">
        <v>1950</v>
      </c>
      <c r="C1456" t="s">
        <v>1961</v>
      </c>
      <c r="J1456">
        <f t="shared" si="133"/>
        <v>0</v>
      </c>
      <c r="K1456" t="str">
        <f t="shared" si="138"/>
        <v/>
      </c>
      <c r="L1456">
        <f t="shared" si="134"/>
        <v>0</v>
      </c>
      <c r="M1456" t="str">
        <f t="shared" si="135"/>
        <v/>
      </c>
      <c r="Q1456" t="str">
        <f t="shared" si="136"/>
        <v xml:space="preserve">FNDLOAD apps/appsdev 0 Y DOWNLOAD $PAY_TOP/patch/115/import/paymagrecfield.lct .ldt </v>
      </c>
      <c r="R1456" t="str">
        <f t="shared" si="137"/>
        <v xml:space="preserve">FNDLOAD apps/appsdev 0 Y DOWNLOAD $PAY_TOP/patch/115/import/paymagrecfield.lct file_name.ldt </v>
      </c>
    </row>
    <row r="1457" spans="1:18" hidden="1" x14ac:dyDescent="0.3">
      <c r="A1457" t="s">
        <v>5</v>
      </c>
      <c r="B1457" t="s">
        <v>1950</v>
      </c>
      <c r="C1457" t="s">
        <v>1962</v>
      </c>
      <c r="J1457">
        <f t="shared" si="133"/>
        <v>0</v>
      </c>
      <c r="K1457" t="str">
        <f t="shared" si="138"/>
        <v/>
      </c>
      <c r="L1457">
        <f t="shared" si="134"/>
        <v>0</v>
      </c>
      <c r="M1457" t="str">
        <f t="shared" si="135"/>
        <v/>
      </c>
      <c r="Q1457" t="str">
        <f t="shared" si="136"/>
        <v xml:space="preserve">FNDLOAD apps/appsdev 0 Y DOWNLOAD $PAY_TOP/patch/115/import/pyprflow.lct .ldt </v>
      </c>
      <c r="R1457" t="str">
        <f t="shared" si="137"/>
        <v xml:space="preserve">FNDLOAD apps/appsdev 0 Y DOWNLOAD $PAY_TOP/patch/115/import/pyprflow.lct file_name.ldt </v>
      </c>
    </row>
    <row r="1458" spans="1:18" hidden="1" x14ac:dyDescent="0.3">
      <c r="A1458" t="s">
        <v>5</v>
      </c>
      <c r="B1458" t="s">
        <v>1950</v>
      </c>
      <c r="C1458" t="s">
        <v>1963</v>
      </c>
      <c r="J1458">
        <f t="shared" si="133"/>
        <v>0</v>
      </c>
      <c r="K1458" t="str">
        <f t="shared" si="138"/>
        <v/>
      </c>
      <c r="L1458">
        <f t="shared" si="134"/>
        <v>0</v>
      </c>
      <c r="M1458" t="str">
        <f t="shared" si="135"/>
        <v/>
      </c>
      <c r="Q1458" t="str">
        <f t="shared" si="136"/>
        <v xml:space="preserve">FNDLOAD apps/appsdev 0 Y DOWNLOAD $PAY_TOP/patch/115/import/pyprcc.lct .ldt </v>
      </c>
      <c r="R1458" t="str">
        <f t="shared" si="137"/>
        <v xml:space="preserve">FNDLOAD apps/appsdev 0 Y DOWNLOAD $PAY_TOP/patch/115/import/pyprcc.lct file_name.ldt </v>
      </c>
    </row>
    <row r="1459" spans="1:18" hidden="1" x14ac:dyDescent="0.3">
      <c r="A1459" t="s">
        <v>5</v>
      </c>
      <c r="B1459" t="s">
        <v>1950</v>
      </c>
      <c r="C1459" t="s">
        <v>1964</v>
      </c>
      <c r="J1459">
        <f t="shared" si="133"/>
        <v>0</v>
      </c>
      <c r="K1459" t="str">
        <f t="shared" si="138"/>
        <v/>
      </c>
      <c r="L1459">
        <f t="shared" si="134"/>
        <v>0</v>
      </c>
      <c r="M1459" t="str">
        <f t="shared" si="135"/>
        <v/>
      </c>
      <c r="Q1459" t="str">
        <f t="shared" si="136"/>
        <v xml:space="preserve">FNDLOAD apps/appsdev 0 Y DOWNLOAD $PAY_TOP/patch/115/import/pyussdst.lct .ldt </v>
      </c>
      <c r="R1459" t="str">
        <f t="shared" si="137"/>
        <v xml:space="preserve">FNDLOAD apps/appsdev 0 Y DOWNLOAD $PAY_TOP/patch/115/import/pyussdst.lct file_name.ldt </v>
      </c>
    </row>
    <row r="1460" spans="1:18" hidden="1" x14ac:dyDescent="0.3">
      <c r="A1460" t="s">
        <v>5</v>
      </c>
      <c r="B1460" t="s">
        <v>1950</v>
      </c>
      <c r="C1460" t="s">
        <v>1965</v>
      </c>
      <c r="J1460">
        <f t="shared" si="133"/>
        <v>0</v>
      </c>
      <c r="K1460" t="str">
        <f t="shared" si="138"/>
        <v/>
      </c>
      <c r="L1460">
        <f t="shared" si="134"/>
        <v>0</v>
      </c>
      <c r="M1460" t="str">
        <f t="shared" si="135"/>
        <v/>
      </c>
      <c r="Q1460" t="str">
        <f t="shared" si="136"/>
        <v xml:space="preserve">FNDLOAD apps/appsdev 0 Y DOWNLOAD $PAY_TOP/patch/115/import/pypmgb.lct .ldt </v>
      </c>
      <c r="R1460" t="str">
        <f t="shared" si="137"/>
        <v xml:space="preserve">FNDLOAD apps/appsdev 0 Y DOWNLOAD $PAY_TOP/patch/115/import/pypmgb.lct file_name.ldt </v>
      </c>
    </row>
    <row r="1461" spans="1:18" hidden="1" x14ac:dyDescent="0.3">
      <c r="A1461" t="s">
        <v>5</v>
      </c>
      <c r="B1461" t="s">
        <v>1950</v>
      </c>
      <c r="C1461" t="s">
        <v>1966</v>
      </c>
      <c r="J1461">
        <f t="shared" si="133"/>
        <v>0</v>
      </c>
      <c r="K1461" t="str">
        <f t="shared" si="138"/>
        <v/>
      </c>
      <c r="L1461">
        <f t="shared" si="134"/>
        <v>0</v>
      </c>
      <c r="M1461" t="str">
        <f t="shared" si="135"/>
        <v/>
      </c>
      <c r="Q1461" t="str">
        <f t="shared" si="136"/>
        <v xml:space="preserve">FNDLOAD apps/appsdev 0 Y DOWNLOAD $PAY_TOP/patch/115/import/pyufti.lct .ldt </v>
      </c>
      <c r="R1461" t="str">
        <f t="shared" si="137"/>
        <v xml:space="preserve">FNDLOAD apps/appsdev 0 Y DOWNLOAD $PAY_TOP/patch/115/import/pyufti.lct file_name.ldt </v>
      </c>
    </row>
    <row r="1462" spans="1:18" hidden="1" x14ac:dyDescent="0.3">
      <c r="A1462" t="s">
        <v>5</v>
      </c>
      <c r="B1462" t="s">
        <v>1950</v>
      </c>
      <c r="C1462" t="s">
        <v>1967</v>
      </c>
      <c r="J1462">
        <f t="shared" si="133"/>
        <v>0</v>
      </c>
      <c r="K1462" t="str">
        <f t="shared" si="138"/>
        <v/>
      </c>
      <c r="L1462">
        <f t="shared" si="134"/>
        <v>0</v>
      </c>
      <c r="M1462" t="str">
        <f t="shared" si="135"/>
        <v/>
      </c>
      <c r="Q1462" t="str">
        <f t="shared" si="136"/>
        <v xml:space="preserve">FNDLOAD apps/appsdev 0 Y DOWNLOAD $PAY_TOP/patch/115/import/paylegfieldinfo.lct .ldt </v>
      </c>
      <c r="R1462" t="str">
        <f t="shared" si="137"/>
        <v xml:space="preserve">FNDLOAD apps/appsdev 0 Y DOWNLOAD $PAY_TOP/patch/115/import/paylegfieldinfo.lct file_name.ldt </v>
      </c>
    </row>
    <row r="1463" spans="1:18" hidden="1" x14ac:dyDescent="0.3">
      <c r="A1463" t="s">
        <v>5</v>
      </c>
      <c r="B1463" t="s">
        <v>1950</v>
      </c>
      <c r="C1463" t="s">
        <v>1968</v>
      </c>
      <c r="J1463">
        <f t="shared" si="133"/>
        <v>0</v>
      </c>
      <c r="K1463" t="str">
        <f t="shared" si="138"/>
        <v/>
      </c>
      <c r="L1463">
        <f t="shared" si="134"/>
        <v>0</v>
      </c>
      <c r="M1463" t="str">
        <f t="shared" si="135"/>
        <v/>
      </c>
      <c r="Q1463" t="str">
        <f t="shared" si="136"/>
        <v xml:space="preserve">FNDLOAD apps/appsdev 0 Y DOWNLOAD $PAY_TOP/patch/115/import/pypopt.lct .ldt </v>
      </c>
      <c r="R1463" t="str">
        <f t="shared" si="137"/>
        <v xml:space="preserve">FNDLOAD apps/appsdev 0 Y DOWNLOAD $PAY_TOP/patch/115/import/pypopt.lct file_name.ldt </v>
      </c>
    </row>
    <row r="1464" spans="1:18" hidden="1" x14ac:dyDescent="0.3">
      <c r="A1464" t="s">
        <v>5</v>
      </c>
      <c r="B1464" t="s">
        <v>1950</v>
      </c>
      <c r="C1464" t="s">
        <v>1969</v>
      </c>
      <c r="J1464">
        <f t="shared" si="133"/>
        <v>0</v>
      </c>
      <c r="K1464" t="str">
        <f t="shared" si="138"/>
        <v/>
      </c>
      <c r="L1464">
        <f t="shared" si="134"/>
        <v>0</v>
      </c>
      <c r="M1464" t="str">
        <f t="shared" si="135"/>
        <v/>
      </c>
      <c r="Q1464" t="str">
        <f t="shared" si="136"/>
        <v xml:space="preserve">FNDLOAD apps/appsdev 0 Y DOWNLOAD $PAY_TOP/patch/115/import/pyseedscr.lct .ldt </v>
      </c>
      <c r="R1464" t="str">
        <f t="shared" si="137"/>
        <v xml:space="preserve">FNDLOAD apps/appsdev 0 Y DOWNLOAD $PAY_TOP/patch/115/import/pyseedscr.lct file_name.ldt </v>
      </c>
    </row>
    <row r="1465" spans="1:18" hidden="1" x14ac:dyDescent="0.3">
      <c r="A1465" t="s">
        <v>5</v>
      </c>
      <c r="B1465" t="s">
        <v>1950</v>
      </c>
      <c r="C1465" t="s">
        <v>1970</v>
      </c>
      <c r="J1465">
        <f t="shared" si="133"/>
        <v>0</v>
      </c>
      <c r="K1465" t="str">
        <f t="shared" si="138"/>
        <v/>
      </c>
      <c r="L1465">
        <f t="shared" si="134"/>
        <v>0</v>
      </c>
      <c r="M1465" t="str">
        <f t="shared" si="135"/>
        <v/>
      </c>
      <c r="Q1465" t="str">
        <f t="shared" si="136"/>
        <v xml:space="preserve">FNDLOAD apps/appsdev 0 Y DOWNLOAD $PAY_TOP/patch/115/import/pyelst.lct .ldt </v>
      </c>
      <c r="R1465" t="str">
        <f t="shared" si="137"/>
        <v xml:space="preserve">FNDLOAD apps/appsdev 0 Y DOWNLOAD $PAY_TOP/patch/115/import/pyelst.lct file_name.ldt </v>
      </c>
    </row>
    <row r="1466" spans="1:18" hidden="1" x14ac:dyDescent="0.3">
      <c r="A1466" t="s">
        <v>5</v>
      </c>
      <c r="B1466" t="s">
        <v>1950</v>
      </c>
      <c r="C1466" t="s">
        <v>1971</v>
      </c>
      <c r="J1466">
        <f t="shared" si="133"/>
        <v>0</v>
      </c>
      <c r="K1466" t="str">
        <f t="shared" si="138"/>
        <v/>
      </c>
      <c r="L1466">
        <f t="shared" si="134"/>
        <v>0</v>
      </c>
      <c r="M1466" t="str">
        <f t="shared" si="135"/>
        <v/>
      </c>
      <c r="Q1466" t="str">
        <f t="shared" si="136"/>
        <v xml:space="preserve">FNDLOAD apps/appsdev 0 Y DOWNLOAD $PAY_TOP/patch/115/import/paylegsetdef.lct .ldt </v>
      </c>
      <c r="R1466" t="str">
        <f t="shared" si="137"/>
        <v xml:space="preserve">FNDLOAD apps/appsdev 0 Y DOWNLOAD $PAY_TOP/patch/115/import/paylegsetdef.lct file_name.ldt </v>
      </c>
    </row>
    <row r="1467" spans="1:18" hidden="1" x14ac:dyDescent="0.3">
      <c r="A1467" t="s">
        <v>5</v>
      </c>
      <c r="B1467" t="s">
        <v>1950</v>
      </c>
      <c r="C1467" t="s">
        <v>1972</v>
      </c>
      <c r="J1467">
        <f t="shared" si="133"/>
        <v>0</v>
      </c>
      <c r="K1467" t="str">
        <f t="shared" si="138"/>
        <v/>
      </c>
      <c r="L1467">
        <f t="shared" si="134"/>
        <v>0</v>
      </c>
      <c r="M1467" t="str">
        <f t="shared" si="135"/>
        <v/>
      </c>
      <c r="Q1467" t="str">
        <f t="shared" si="136"/>
        <v xml:space="preserve">FNDLOAD apps/appsdev 0 Y DOWNLOAD $PAY_TOP/patch/115/import/pyjppbtt.lct .ldt </v>
      </c>
      <c r="R1467" t="str">
        <f t="shared" si="137"/>
        <v xml:space="preserve">FNDLOAD apps/appsdev 0 Y DOWNLOAD $PAY_TOP/patch/115/import/pyjppbtt.lct file_name.ldt </v>
      </c>
    </row>
    <row r="1468" spans="1:18" hidden="1" x14ac:dyDescent="0.3">
      <c r="A1468" t="s">
        <v>5</v>
      </c>
      <c r="B1468" t="s">
        <v>1950</v>
      </c>
      <c r="C1468" t="s">
        <v>1973</v>
      </c>
      <c r="J1468">
        <f t="shared" si="133"/>
        <v>0</v>
      </c>
      <c r="K1468" t="str">
        <f t="shared" si="138"/>
        <v/>
      </c>
      <c r="L1468">
        <f t="shared" si="134"/>
        <v>0</v>
      </c>
      <c r="M1468" t="str">
        <f t="shared" si="135"/>
        <v/>
      </c>
      <c r="Q1468" t="str">
        <f t="shared" si="136"/>
        <v xml:space="preserve">FNDLOAD apps/appsdev 0 Y DOWNLOAD $PAY_TOP/patch/115/import/pyseedele.lct .ldt </v>
      </c>
      <c r="R1468" t="str">
        <f t="shared" si="137"/>
        <v xml:space="preserve">FNDLOAD apps/appsdev 0 Y DOWNLOAD $PAY_TOP/patch/115/import/pyseedele.lct file_name.ldt </v>
      </c>
    </row>
    <row r="1469" spans="1:18" hidden="1" x14ac:dyDescent="0.3">
      <c r="A1469" t="s">
        <v>5</v>
      </c>
      <c r="B1469" t="s">
        <v>1950</v>
      </c>
      <c r="C1469" t="s">
        <v>1974</v>
      </c>
      <c r="J1469">
        <f t="shared" si="133"/>
        <v>0</v>
      </c>
      <c r="K1469" t="str">
        <f t="shared" si="138"/>
        <v/>
      </c>
      <c r="L1469">
        <f t="shared" si="134"/>
        <v>0</v>
      </c>
      <c r="M1469" t="str">
        <f t="shared" si="135"/>
        <v/>
      </c>
      <c r="Q1469" t="str">
        <f t="shared" si="136"/>
        <v xml:space="preserve">FNDLOAD apps/appsdev 0 Y DOWNLOAD $PAY_TOP/patch/115/import/paymxearnexrules.lct .ldt </v>
      </c>
      <c r="R1469" t="str">
        <f t="shared" si="137"/>
        <v xml:space="preserve">FNDLOAD apps/appsdev 0 Y DOWNLOAD $PAY_TOP/patch/115/import/paymxearnexrules.lct file_name.ldt </v>
      </c>
    </row>
    <row r="1470" spans="1:18" hidden="1" x14ac:dyDescent="0.3">
      <c r="A1470" t="s">
        <v>5</v>
      </c>
      <c r="B1470" t="s">
        <v>1950</v>
      </c>
      <c r="C1470" t="s">
        <v>1975</v>
      </c>
      <c r="J1470">
        <f t="shared" si="133"/>
        <v>0</v>
      </c>
      <c r="K1470" t="str">
        <f t="shared" si="138"/>
        <v/>
      </c>
      <c r="L1470">
        <f t="shared" si="134"/>
        <v>0</v>
      </c>
      <c r="M1470" t="str">
        <f t="shared" si="135"/>
        <v/>
      </c>
      <c r="Q1470" t="str">
        <f t="shared" si="136"/>
        <v xml:space="preserve">FNDLOAD apps/appsdev 0 Y DOWNLOAD $PAY_TOP/patch/115/import/paymagformatrec.lct .ldt </v>
      </c>
      <c r="R1470" t="str">
        <f t="shared" si="137"/>
        <v xml:space="preserve">FNDLOAD apps/appsdev 0 Y DOWNLOAD $PAY_TOP/patch/115/import/paymagformatrec.lct file_name.ldt </v>
      </c>
    </row>
    <row r="1471" spans="1:18" hidden="1" x14ac:dyDescent="0.3">
      <c r="A1471" t="s">
        <v>5</v>
      </c>
      <c r="B1471" t="s">
        <v>1950</v>
      </c>
      <c r="C1471" t="s">
        <v>1976</v>
      </c>
      <c r="J1471">
        <f t="shared" si="133"/>
        <v>0</v>
      </c>
      <c r="K1471" t="str">
        <f t="shared" si="138"/>
        <v/>
      </c>
      <c r="L1471">
        <f t="shared" si="134"/>
        <v>0</v>
      </c>
      <c r="M1471" t="str">
        <f t="shared" si="135"/>
        <v/>
      </c>
      <c r="Q1471" t="str">
        <f t="shared" si="136"/>
        <v xml:space="preserve">FNDLOAD apps/appsdev 0 Y DOWNLOAD $PAY_TOP/patch/115/import/pyacvmap.lct .ldt </v>
      </c>
      <c r="R1471" t="str">
        <f t="shared" si="137"/>
        <v xml:space="preserve">FNDLOAD apps/appsdev 0 Y DOWNLOAD $PAY_TOP/patch/115/import/pyacvmap.lct file_name.ldt </v>
      </c>
    </row>
    <row r="1472" spans="1:18" hidden="1" x14ac:dyDescent="0.3">
      <c r="A1472" t="s">
        <v>5</v>
      </c>
      <c r="B1472" t="s">
        <v>1950</v>
      </c>
      <c r="C1472" t="s">
        <v>1977</v>
      </c>
      <c r="J1472">
        <f t="shared" si="133"/>
        <v>0</v>
      </c>
      <c r="K1472" t="str">
        <f t="shared" si="138"/>
        <v/>
      </c>
      <c r="L1472">
        <f t="shared" si="134"/>
        <v>0</v>
      </c>
      <c r="M1472" t="str">
        <f t="shared" si="135"/>
        <v/>
      </c>
      <c r="Q1472" t="str">
        <f t="shared" si="136"/>
        <v xml:space="preserve">FNDLOAD apps/appsdev 0 Y DOWNLOAD $PAY_TOP/patch/115/import/pycolecx.lct .ldt </v>
      </c>
      <c r="R1472" t="str">
        <f t="shared" si="137"/>
        <v xml:space="preserve">FNDLOAD apps/appsdev 0 Y DOWNLOAD $PAY_TOP/patch/115/import/pycolecx.lct file_name.ldt </v>
      </c>
    </row>
    <row r="1473" spans="1:18" hidden="1" x14ac:dyDescent="0.3">
      <c r="A1473" t="s">
        <v>5</v>
      </c>
      <c r="B1473" t="s">
        <v>1950</v>
      </c>
      <c r="C1473" t="s">
        <v>1978</v>
      </c>
      <c r="J1473">
        <f t="shared" si="133"/>
        <v>0</v>
      </c>
      <c r="K1473" t="str">
        <f t="shared" si="138"/>
        <v/>
      </c>
      <c r="L1473">
        <f t="shared" si="134"/>
        <v>0</v>
      </c>
      <c r="M1473" t="str">
        <f t="shared" si="135"/>
        <v/>
      </c>
      <c r="Q1473" t="str">
        <f t="shared" si="136"/>
        <v xml:space="preserve">FNDLOAD apps/appsdev 0 Y DOWNLOAD $PAY_TOP/patch/115/import/pyseedeset.lct .ldt </v>
      </c>
      <c r="R1473" t="str">
        <f t="shared" si="137"/>
        <v xml:space="preserve">FNDLOAD apps/appsdev 0 Y DOWNLOAD $PAY_TOP/patch/115/import/pyseedeset.lct file_name.ldt </v>
      </c>
    </row>
    <row r="1474" spans="1:18" hidden="1" x14ac:dyDescent="0.3">
      <c r="A1474" t="s">
        <v>5</v>
      </c>
      <c r="B1474" t="s">
        <v>1950</v>
      </c>
      <c r="C1474" t="s">
        <v>1979</v>
      </c>
      <c r="J1474">
        <f t="shared" si="133"/>
        <v>0</v>
      </c>
      <c r="K1474" t="str">
        <f t="shared" si="138"/>
        <v/>
      </c>
      <c r="L1474">
        <f t="shared" si="134"/>
        <v>0</v>
      </c>
      <c r="M1474" t="str">
        <f t="shared" si="135"/>
        <v/>
      </c>
      <c r="Q1474" t="str">
        <f t="shared" si="136"/>
        <v xml:space="preserve">FNDLOAD apps/appsdev 0 Y DOWNLOAD $PAY_TOP/patch/115/import/pyjppett.lct .ldt </v>
      </c>
      <c r="R1474" t="str">
        <f t="shared" si="137"/>
        <v xml:space="preserve">FNDLOAD apps/appsdev 0 Y DOWNLOAD $PAY_TOP/patch/115/import/pyjppett.lct file_name.ldt </v>
      </c>
    </row>
    <row r="1475" spans="1:18" hidden="1" x14ac:dyDescent="0.3">
      <c r="A1475" t="s">
        <v>5</v>
      </c>
      <c r="B1475" t="s">
        <v>1950</v>
      </c>
      <c r="C1475" t="s">
        <v>1980</v>
      </c>
      <c r="J1475">
        <f t="shared" si="133"/>
        <v>0</v>
      </c>
      <c r="K1475" t="str">
        <f t="shared" si="138"/>
        <v/>
      </c>
      <c r="L1475">
        <f t="shared" si="134"/>
        <v>0</v>
      </c>
      <c r="M1475" t="str">
        <f t="shared" si="135"/>
        <v/>
      </c>
      <c r="Q1475" t="str">
        <f t="shared" si="136"/>
        <v xml:space="preserve">FNDLOAD apps/appsdev 0 Y DOWNLOAD $PAY_TOP/patch/115/import/pypect.lct .ldt </v>
      </c>
      <c r="R1475" t="str">
        <f t="shared" si="137"/>
        <v xml:space="preserve">FNDLOAD apps/appsdev 0 Y DOWNLOAD $PAY_TOP/patch/115/import/pypect.lct file_name.ldt </v>
      </c>
    </row>
    <row r="1476" spans="1:18" hidden="1" x14ac:dyDescent="0.3">
      <c r="A1476" t="s">
        <v>5</v>
      </c>
      <c r="B1476" t="s">
        <v>1950</v>
      </c>
      <c r="C1476" t="s">
        <v>1981</v>
      </c>
      <c r="J1476">
        <f t="shared" si="133"/>
        <v>0</v>
      </c>
      <c r="K1476" t="str">
        <f t="shared" si="138"/>
        <v/>
      </c>
      <c r="L1476">
        <f t="shared" si="134"/>
        <v>0</v>
      </c>
      <c r="M1476" t="str">
        <f t="shared" si="135"/>
        <v/>
      </c>
      <c r="Q1476" t="str">
        <f t="shared" si="136"/>
        <v xml:space="preserve">FNDLOAD apps/appsdev 0 Y DOWNLOAD $PAY_TOP/patch/115/import/pymsimdefbal.lct .ldt </v>
      </c>
      <c r="R1476" t="str">
        <f t="shared" si="137"/>
        <v xml:space="preserve">FNDLOAD apps/appsdev 0 Y DOWNLOAD $PAY_TOP/patch/115/import/pymsimdefbal.lct file_name.ldt </v>
      </c>
    </row>
    <row r="1477" spans="1:18" hidden="1" x14ac:dyDescent="0.3">
      <c r="A1477" t="s">
        <v>5</v>
      </c>
      <c r="B1477" t="s">
        <v>1950</v>
      </c>
      <c r="C1477" t="s">
        <v>1982</v>
      </c>
      <c r="J1477">
        <f t="shared" ref="J1477:J1525" si="139">IF(ISERROR(FIND(" &amp;",G1477)),LEN(G1477),FIND(" &amp;",G1477)-1)</f>
        <v>0</v>
      </c>
      <c r="K1477" t="str">
        <f t="shared" si="138"/>
        <v/>
      </c>
      <c r="L1477">
        <f t="shared" ref="L1477:L1525" si="140">IF(ISERROR(FIND(" &amp;",G1477,J1477+2)),LEN(G1477)-J1477,FIND(" &amp;",G1477,J1477+2)-J1477-$D$2)</f>
        <v>0</v>
      </c>
      <c r="M1477" t="str">
        <f t="shared" ref="M1477:M1525" si="141">IF(H1477&gt;=2,IF(ISERROR(MID(G1477,J1477+$D$2,L1477)),"",MID(G1477,J1477+$D$2,L1477)),"")</f>
        <v/>
      </c>
      <c r="Q1477" t="str">
        <f t="shared" ref="Q1477:Q1525" si="142">CONCATENATE("FNDLOAD apps/",$C$2," 0 Y DOWNLOAD $",B1477,"_TOP/patch/115/import/",C1477," ",N1477,".ldt ",F1477,IF(K1477="","",CONCATENATE(" ",K1477,"='",N1477,"'")),IF(M1477="","",CONCATENATE(" ",M1477,"='",O1477,"'")))</f>
        <v xml:space="preserve">FNDLOAD apps/appsdev 0 Y DOWNLOAD $PAY_TOP/patch/115/import/paymxleginfo.lct .ldt </v>
      </c>
      <c r="R1477" t="str">
        <f t="shared" ref="R1477:R1525" si="143">CONCATENATE("FNDLOAD apps/",$C$2," 0 Y DOWNLOAD $",B1477,"_TOP/patch/115/import/",C1477," file_name.ldt ",F1477,IF(K1477="","",CONCATENATE(" ",K1477,"='",LOWER(K1477),"'")))</f>
        <v xml:space="preserve">FNDLOAD apps/appsdev 0 Y DOWNLOAD $PAY_TOP/patch/115/import/paymxleginfo.lct file_name.ldt </v>
      </c>
    </row>
    <row r="1478" spans="1:18" hidden="1" x14ac:dyDescent="0.3">
      <c r="A1478" t="s">
        <v>5</v>
      </c>
      <c r="B1478" t="s">
        <v>1950</v>
      </c>
      <c r="C1478" t="s">
        <v>1983</v>
      </c>
      <c r="J1478">
        <f t="shared" si="139"/>
        <v>0</v>
      </c>
      <c r="K1478" t="str">
        <f t="shared" si="138"/>
        <v/>
      </c>
      <c r="L1478">
        <f t="shared" si="140"/>
        <v>0</v>
      </c>
      <c r="M1478" t="str">
        <f t="shared" si="141"/>
        <v/>
      </c>
      <c r="Q1478" t="str">
        <f t="shared" si="142"/>
        <v xml:space="preserve">FNDLOAD apps/appsdev 0 Y DOWNLOAD $PAY_TOP/patch/115/import/pyprdf.lct .ldt </v>
      </c>
      <c r="R1478" t="str">
        <f t="shared" si="143"/>
        <v xml:space="preserve">FNDLOAD apps/appsdev 0 Y DOWNLOAD $PAY_TOP/patch/115/import/pyprdf.lct file_name.ldt </v>
      </c>
    </row>
    <row r="1479" spans="1:18" hidden="1" x14ac:dyDescent="0.3">
      <c r="A1479" t="s">
        <v>5</v>
      </c>
      <c r="B1479" t="s">
        <v>1950</v>
      </c>
      <c r="C1479" t="s">
        <v>1984</v>
      </c>
      <c r="J1479">
        <f t="shared" si="139"/>
        <v>0</v>
      </c>
      <c r="K1479" t="str">
        <f t="shared" si="138"/>
        <v/>
      </c>
      <c r="L1479">
        <f t="shared" si="140"/>
        <v>0</v>
      </c>
      <c r="M1479" t="str">
        <f t="shared" si="141"/>
        <v/>
      </c>
      <c r="Q1479" t="str">
        <f t="shared" si="142"/>
        <v xml:space="preserve">FNDLOAD apps/appsdev 0 Y DOWNLOAD $PAY_TOP/patch/115/import/pyjppect.lct .ldt </v>
      </c>
      <c r="R1479" t="str">
        <f t="shared" si="143"/>
        <v xml:space="preserve">FNDLOAD apps/appsdev 0 Y DOWNLOAD $PAY_TOP/patch/115/import/pyjppect.lct file_name.ldt </v>
      </c>
    </row>
    <row r="1480" spans="1:18" hidden="1" x14ac:dyDescent="0.3">
      <c r="A1480" t="s">
        <v>5</v>
      </c>
      <c r="B1480" t="s">
        <v>1950</v>
      </c>
      <c r="C1480" t="s">
        <v>1985</v>
      </c>
      <c r="J1480">
        <f t="shared" si="139"/>
        <v>0</v>
      </c>
      <c r="K1480" t="str">
        <f t="shared" si="138"/>
        <v/>
      </c>
      <c r="L1480">
        <f t="shared" si="140"/>
        <v>0</v>
      </c>
      <c r="M1480" t="str">
        <f t="shared" si="141"/>
        <v/>
      </c>
      <c r="Q1480" t="str">
        <f t="shared" si="142"/>
        <v xml:space="preserve">FNDLOAD apps/appsdev 0 Y DOWNLOAD $PAY_TOP/patch/115/import/pypytt.lct .ldt </v>
      </c>
      <c r="R1480" t="str">
        <f t="shared" si="143"/>
        <v xml:space="preserve">FNDLOAD apps/appsdev 0 Y DOWNLOAD $PAY_TOP/patch/115/import/pypytt.lct file_name.ldt </v>
      </c>
    </row>
    <row r="1481" spans="1:18" hidden="1" x14ac:dyDescent="0.3">
      <c r="A1481" t="s">
        <v>5</v>
      </c>
      <c r="B1481" t="s">
        <v>1950</v>
      </c>
      <c r="C1481" t="s">
        <v>1986</v>
      </c>
      <c r="J1481">
        <f t="shared" si="139"/>
        <v>0</v>
      </c>
      <c r="K1481" t="str">
        <f t="shared" si="138"/>
        <v/>
      </c>
      <c r="L1481">
        <f t="shared" si="140"/>
        <v>0</v>
      </c>
      <c r="M1481" t="str">
        <f t="shared" si="141"/>
        <v/>
      </c>
      <c r="Q1481" t="str">
        <f t="shared" si="142"/>
        <v xml:space="preserve">FNDLOAD apps/appsdev 0 Y DOWNLOAD $PAY_TOP/patch/115/import/pypett.lct .ldt </v>
      </c>
      <c r="R1481" t="str">
        <f t="shared" si="143"/>
        <v xml:space="preserve">FNDLOAD apps/appsdev 0 Y DOWNLOAD $PAY_TOP/patch/115/import/pypett.lct file_name.ldt </v>
      </c>
    </row>
    <row r="1482" spans="1:18" hidden="1" x14ac:dyDescent="0.3">
      <c r="A1482" t="s">
        <v>5</v>
      </c>
      <c r="B1482" t="s">
        <v>1950</v>
      </c>
      <c r="C1482" t="s">
        <v>1987</v>
      </c>
      <c r="J1482">
        <f t="shared" si="139"/>
        <v>0</v>
      </c>
      <c r="K1482" t="str">
        <f t="shared" si="138"/>
        <v/>
      </c>
      <c r="L1482">
        <f t="shared" si="140"/>
        <v>0</v>
      </c>
      <c r="M1482" t="str">
        <f t="shared" si="141"/>
        <v/>
      </c>
      <c r="Q1482" t="str">
        <f t="shared" si="142"/>
        <v xml:space="preserve">FNDLOAD apps/appsdev 0 Y DOWNLOAD $PAY_TOP/patch/115/import/pylegrul.lct .ldt </v>
      </c>
      <c r="R1482" t="str">
        <f t="shared" si="143"/>
        <v xml:space="preserve">FNDLOAD apps/appsdev 0 Y DOWNLOAD $PAY_TOP/patch/115/import/pylegrul.lct file_name.ldt </v>
      </c>
    </row>
    <row r="1483" spans="1:18" hidden="1" x14ac:dyDescent="0.3">
      <c r="A1483" t="s">
        <v>5</v>
      </c>
      <c r="B1483" t="s">
        <v>1950</v>
      </c>
      <c r="C1483" t="s">
        <v>1988</v>
      </c>
      <c r="J1483">
        <f t="shared" si="139"/>
        <v>0</v>
      </c>
      <c r="K1483" t="str">
        <f t="shared" si="138"/>
        <v/>
      </c>
      <c r="L1483">
        <f t="shared" si="140"/>
        <v>0</v>
      </c>
      <c r="M1483" t="str">
        <f t="shared" si="141"/>
        <v/>
      </c>
      <c r="Q1483" t="str">
        <f t="shared" si="142"/>
        <v xml:space="preserve">FNDLOAD apps/appsdev 0 Y DOWNLOAD $PAY_TOP/patch/115/import/pyprfmt.lct .ldt </v>
      </c>
      <c r="R1483" t="str">
        <f t="shared" si="143"/>
        <v xml:space="preserve">FNDLOAD apps/appsdev 0 Y DOWNLOAD $PAY_TOP/patch/115/import/pyprfmt.lct file_name.ldt </v>
      </c>
    </row>
    <row r="1484" spans="1:18" hidden="1" x14ac:dyDescent="0.3">
      <c r="A1484" t="s">
        <v>5</v>
      </c>
      <c r="B1484" t="s">
        <v>1950</v>
      </c>
      <c r="C1484" t="s">
        <v>1989</v>
      </c>
      <c r="J1484">
        <f t="shared" si="139"/>
        <v>0</v>
      </c>
      <c r="K1484" t="str">
        <f t="shared" si="138"/>
        <v/>
      </c>
      <c r="L1484">
        <f t="shared" si="140"/>
        <v>0</v>
      </c>
      <c r="M1484" t="str">
        <f t="shared" si="141"/>
        <v/>
      </c>
      <c r="Q1484" t="str">
        <f t="shared" si="142"/>
        <v xml:space="preserve">FNDLOAD apps/appsdev 0 Y DOWNLOAD $PAY_TOP/patch/115/import/pymsimbalfeed.lct .ldt </v>
      </c>
      <c r="R1484" t="str">
        <f t="shared" si="143"/>
        <v xml:space="preserve">FNDLOAD apps/appsdev 0 Y DOWNLOAD $PAY_TOP/patch/115/import/pymsimbalfeed.lct file_name.ldt </v>
      </c>
    </row>
    <row r="1485" spans="1:18" hidden="1" x14ac:dyDescent="0.3">
      <c r="A1485" t="s">
        <v>5</v>
      </c>
      <c r="B1485" t="s">
        <v>1950</v>
      </c>
      <c r="C1485" t="s">
        <v>1990</v>
      </c>
      <c r="J1485">
        <f t="shared" si="139"/>
        <v>0</v>
      </c>
      <c r="K1485" t="str">
        <f t="shared" si="138"/>
        <v/>
      </c>
      <c r="L1485">
        <f t="shared" si="140"/>
        <v>0</v>
      </c>
      <c r="M1485" t="str">
        <f t="shared" si="141"/>
        <v/>
      </c>
      <c r="Q1485" t="str">
        <f t="shared" si="142"/>
        <v xml:space="preserve">FNDLOAD apps/appsdev 0 Y DOWNLOAD $PAY_TOP/patch/115/import/pybaldim.lct .ldt </v>
      </c>
      <c r="R1485" t="str">
        <f t="shared" si="143"/>
        <v xml:space="preserve">FNDLOAD apps/appsdev 0 Y DOWNLOAD $PAY_TOP/patch/115/import/pybaldim.lct file_name.ldt </v>
      </c>
    </row>
    <row r="1486" spans="1:18" hidden="1" x14ac:dyDescent="0.3">
      <c r="A1486" t="s">
        <v>5</v>
      </c>
      <c r="B1486" t="s">
        <v>1950</v>
      </c>
      <c r="C1486" t="s">
        <v>1991</v>
      </c>
      <c r="J1486">
        <f t="shared" si="139"/>
        <v>0</v>
      </c>
      <c r="K1486" t="str">
        <f t="shared" si="138"/>
        <v/>
      </c>
      <c r="L1486">
        <f t="shared" si="140"/>
        <v>0</v>
      </c>
      <c r="M1486" t="str">
        <f t="shared" si="141"/>
        <v/>
      </c>
      <c r="Q1486" t="str">
        <f t="shared" si="142"/>
        <v xml:space="preserve">FNDLOAD apps/appsdev 0 Y DOWNLOAD $PAY_TOP/patch/115/import/pyseedbal.lct .ldt </v>
      </c>
      <c r="R1486" t="str">
        <f t="shared" si="143"/>
        <v xml:space="preserve">FNDLOAD apps/appsdev 0 Y DOWNLOAD $PAY_TOP/patch/115/import/pyseedbal.lct file_name.ldt </v>
      </c>
    </row>
    <row r="1487" spans="1:18" hidden="1" x14ac:dyDescent="0.3">
      <c r="A1487" t="s">
        <v>5</v>
      </c>
      <c r="B1487" t="s">
        <v>1950</v>
      </c>
      <c r="C1487" t="s">
        <v>1992</v>
      </c>
      <c r="J1487">
        <f t="shared" si="139"/>
        <v>0</v>
      </c>
      <c r="K1487" t="str">
        <f t="shared" si="138"/>
        <v/>
      </c>
      <c r="L1487">
        <f t="shared" si="140"/>
        <v>0</v>
      </c>
      <c r="M1487" t="str">
        <f t="shared" si="141"/>
        <v/>
      </c>
      <c r="Q1487" t="str">
        <f t="shared" si="142"/>
        <v xml:space="preserve">FNDLOAD apps/appsdev 0 Y DOWNLOAD $PAY_TOP/patch/115/import/pypac.lct .ldt </v>
      </c>
      <c r="R1487" t="str">
        <f t="shared" si="143"/>
        <v xml:space="preserve">FNDLOAD apps/appsdev 0 Y DOWNLOAD $PAY_TOP/patch/115/import/pypac.lct file_name.ldt </v>
      </c>
    </row>
    <row r="1488" spans="1:18" hidden="1" x14ac:dyDescent="0.3">
      <c r="A1488" t="s">
        <v>5</v>
      </c>
      <c r="B1488" t="s">
        <v>1950</v>
      </c>
      <c r="C1488" t="s">
        <v>1993</v>
      </c>
      <c r="J1488">
        <f t="shared" si="139"/>
        <v>0</v>
      </c>
      <c r="K1488" t="str">
        <f t="shared" si="138"/>
        <v/>
      </c>
      <c r="L1488">
        <f t="shared" si="140"/>
        <v>0</v>
      </c>
      <c r="M1488" t="str">
        <f t="shared" si="141"/>
        <v/>
      </c>
      <c r="Q1488" t="str">
        <f t="shared" si="142"/>
        <v xml:space="preserve">FNDLOAD apps/appsdev 0 Y DOWNLOAD $PAY_TOP/patch/115/import/pyudtt.lct .ldt </v>
      </c>
      <c r="R1488" t="str">
        <f t="shared" si="143"/>
        <v xml:space="preserve">FNDLOAD apps/appsdev 0 Y DOWNLOAD $PAY_TOP/patch/115/import/pyudtt.lct file_name.ldt </v>
      </c>
    </row>
    <row r="1489" spans="1:18" hidden="1" x14ac:dyDescent="0.3">
      <c r="A1489" t="s">
        <v>5</v>
      </c>
      <c r="B1489" t="s">
        <v>1950</v>
      </c>
      <c r="C1489" t="s">
        <v>1994</v>
      </c>
      <c r="J1489">
        <f t="shared" si="139"/>
        <v>0</v>
      </c>
      <c r="K1489" t="str">
        <f t="shared" si="138"/>
        <v/>
      </c>
      <c r="L1489">
        <f t="shared" si="140"/>
        <v>0</v>
      </c>
      <c r="M1489" t="str">
        <f t="shared" si="141"/>
        <v/>
      </c>
      <c r="Q1489" t="str">
        <f t="shared" si="142"/>
        <v xml:space="preserve">FNDLOAD apps/appsdev 0 Y DOWNLOAD $PAY_TOP/patch/115/import/pypprc.lct .ldt </v>
      </c>
      <c r="R1489" t="str">
        <f t="shared" si="143"/>
        <v xml:space="preserve">FNDLOAD apps/appsdev 0 Y DOWNLOAD $PAY_TOP/patch/115/import/pypprc.lct file_name.ldt </v>
      </c>
    </row>
    <row r="1490" spans="1:18" hidden="1" x14ac:dyDescent="0.3">
      <c r="A1490" t="s">
        <v>5</v>
      </c>
      <c r="B1490" t="s">
        <v>1950</v>
      </c>
      <c r="C1490" t="s">
        <v>1995</v>
      </c>
      <c r="J1490">
        <f t="shared" si="139"/>
        <v>0</v>
      </c>
      <c r="K1490" t="str">
        <f t="shared" si="138"/>
        <v/>
      </c>
      <c r="L1490">
        <f t="shared" si="140"/>
        <v>0</v>
      </c>
      <c r="M1490" t="str">
        <f t="shared" si="141"/>
        <v/>
      </c>
      <c r="Q1490" t="str">
        <f t="shared" si="142"/>
        <v xml:space="preserve">FNDLOAD apps/appsdev 0 Y DOWNLOAD $PAY_TOP/patch/115/import/pybaladf.lct .ldt </v>
      </c>
      <c r="R1490" t="str">
        <f t="shared" si="143"/>
        <v xml:space="preserve">FNDLOAD apps/appsdev 0 Y DOWNLOAD $PAY_TOP/patch/115/import/pybaladf.lct file_name.ldt </v>
      </c>
    </row>
    <row r="1491" spans="1:18" hidden="1" x14ac:dyDescent="0.3">
      <c r="A1491" t="s">
        <v>5</v>
      </c>
      <c r="B1491" t="s">
        <v>1950</v>
      </c>
      <c r="C1491" t="s">
        <v>1996</v>
      </c>
      <c r="J1491">
        <f t="shared" si="139"/>
        <v>0</v>
      </c>
      <c r="K1491" t="str">
        <f t="shared" si="138"/>
        <v/>
      </c>
      <c r="L1491">
        <f t="shared" si="140"/>
        <v>0</v>
      </c>
      <c r="M1491" t="str">
        <f t="shared" si="141"/>
        <v/>
      </c>
      <c r="Q1491" t="str">
        <f t="shared" si="142"/>
        <v xml:space="preserve">FNDLOAD apps/appsdev 0 Y DOWNLOAD $PAY_TOP/patch/115/import/pyprgp.lct .ldt </v>
      </c>
      <c r="R1491" t="str">
        <f t="shared" si="143"/>
        <v xml:space="preserve">FNDLOAD apps/appsdev 0 Y DOWNLOAD $PAY_TOP/patch/115/import/pyprgp.lct file_name.ldt </v>
      </c>
    </row>
    <row r="1492" spans="1:18" hidden="1" x14ac:dyDescent="0.3">
      <c r="A1492" t="s">
        <v>5</v>
      </c>
      <c r="B1492" t="s">
        <v>1950</v>
      </c>
      <c r="C1492" t="s">
        <v>1997</v>
      </c>
      <c r="J1492">
        <f t="shared" si="139"/>
        <v>0</v>
      </c>
      <c r="K1492" t="str">
        <f t="shared" si="138"/>
        <v/>
      </c>
      <c r="L1492">
        <f t="shared" si="140"/>
        <v>0</v>
      </c>
      <c r="M1492" t="str">
        <f t="shared" si="141"/>
        <v/>
      </c>
      <c r="Q1492" t="str">
        <f t="shared" si="142"/>
        <v xml:space="preserve">FNDLOAD apps/appsdev 0 Y DOWNLOAD $PAY_TOP/patch/115/import/pyseedec.lct .ldt </v>
      </c>
      <c r="R1492" t="str">
        <f t="shared" si="143"/>
        <v xml:space="preserve">FNDLOAD apps/appsdev 0 Y DOWNLOAD $PAY_TOP/patch/115/import/pyseedec.lct file_name.ldt </v>
      </c>
    </row>
    <row r="1493" spans="1:18" hidden="1" x14ac:dyDescent="0.3">
      <c r="A1493" t="s">
        <v>5</v>
      </c>
      <c r="B1493" t="s">
        <v>1950</v>
      </c>
      <c r="C1493" t="s">
        <v>1998</v>
      </c>
      <c r="J1493">
        <f t="shared" si="139"/>
        <v>0</v>
      </c>
      <c r="K1493" t="str">
        <f t="shared" si="138"/>
        <v/>
      </c>
      <c r="L1493">
        <f t="shared" si="140"/>
        <v>0</v>
      </c>
      <c r="M1493" t="str">
        <f t="shared" si="141"/>
        <v/>
      </c>
      <c r="Q1493" t="str">
        <f t="shared" si="142"/>
        <v xml:space="preserve">FNDLOAD apps/appsdev 0 Y DOWNLOAD $PAY_TOP/patch/115/import/pyaullsc.lct .ldt </v>
      </c>
      <c r="R1493" t="str">
        <f t="shared" si="143"/>
        <v xml:space="preserve">FNDLOAD apps/appsdev 0 Y DOWNLOAD $PAY_TOP/patch/115/import/pyaullsc.lct file_name.ldt </v>
      </c>
    </row>
    <row r="1494" spans="1:18" hidden="1" x14ac:dyDescent="0.3">
      <c r="A1494" t="s">
        <v>5</v>
      </c>
      <c r="B1494" t="s">
        <v>1950</v>
      </c>
      <c r="C1494" t="s">
        <v>1999</v>
      </c>
      <c r="J1494">
        <f t="shared" si="139"/>
        <v>0</v>
      </c>
      <c r="K1494" t="str">
        <f t="shared" ref="K1494:K1525" si="144">IF(ISERROR(LEFT(G1494,FIND(" &amp;",G1494)-1)),CONCATENATE(G1494,""),LEFT(G1494,FIND(" &amp;",G1494)-1))</f>
        <v/>
      </c>
      <c r="L1494">
        <f t="shared" si="140"/>
        <v>0</v>
      </c>
      <c r="M1494" t="str">
        <f t="shared" si="141"/>
        <v/>
      </c>
      <c r="Q1494" t="str">
        <f t="shared" si="142"/>
        <v xml:space="preserve">FNDLOAD apps/appsdev 0 Y DOWNLOAD $PAY_TOP/patch/115/import/pyprmp.lct .ldt </v>
      </c>
      <c r="R1494" t="str">
        <f t="shared" si="143"/>
        <v xml:space="preserve">FNDLOAD apps/appsdev 0 Y DOWNLOAD $PAY_TOP/patch/115/import/pyprmp.lct file_name.ldt </v>
      </c>
    </row>
    <row r="1495" spans="1:18" hidden="1" x14ac:dyDescent="0.3">
      <c r="A1495" t="s">
        <v>5</v>
      </c>
      <c r="B1495" t="s">
        <v>1950</v>
      </c>
      <c r="C1495" t="s">
        <v>2000</v>
      </c>
      <c r="J1495">
        <f t="shared" si="139"/>
        <v>0</v>
      </c>
      <c r="K1495" t="str">
        <f t="shared" si="144"/>
        <v/>
      </c>
      <c r="L1495">
        <f t="shared" si="140"/>
        <v>0</v>
      </c>
      <c r="M1495" t="str">
        <f t="shared" si="141"/>
        <v/>
      </c>
      <c r="Q1495" t="str">
        <f t="shared" si="142"/>
        <v xml:space="preserve">FNDLOAD apps/appsdev 0 Y DOWNLOAD $PAY_TOP/patch/115/import/pypivt.lct .ldt </v>
      </c>
      <c r="R1495" t="str">
        <f t="shared" si="143"/>
        <v xml:space="preserve">FNDLOAD apps/appsdev 0 Y DOWNLOAD $PAY_TOP/patch/115/import/pypivt.lct file_name.ldt </v>
      </c>
    </row>
    <row r="1496" spans="1:18" hidden="1" x14ac:dyDescent="0.3">
      <c r="A1496" t="s">
        <v>5</v>
      </c>
      <c r="B1496" t="s">
        <v>1950</v>
      </c>
      <c r="C1496" t="s">
        <v>2001</v>
      </c>
      <c r="J1496">
        <f t="shared" si="139"/>
        <v>0</v>
      </c>
      <c r="K1496" t="str">
        <f t="shared" si="144"/>
        <v/>
      </c>
      <c r="L1496">
        <f t="shared" si="140"/>
        <v>0</v>
      </c>
      <c r="M1496" t="str">
        <f t="shared" si="141"/>
        <v/>
      </c>
      <c r="Q1496" t="str">
        <f t="shared" si="142"/>
        <v xml:space="preserve">FNDLOAD apps/appsdev 0 Y DOWNLOAD $PAY_TOP/patch/115/import/paymagde.lct .ldt </v>
      </c>
      <c r="R1496" t="str">
        <f t="shared" si="143"/>
        <v xml:space="preserve">FNDLOAD apps/appsdev 0 Y DOWNLOAD $PAY_TOP/patch/115/import/paymagde.lct file_name.ldt </v>
      </c>
    </row>
    <row r="1497" spans="1:18" hidden="1" x14ac:dyDescent="0.3">
      <c r="A1497" t="s">
        <v>5</v>
      </c>
      <c r="B1497" t="s">
        <v>1950</v>
      </c>
      <c r="C1497" t="s">
        <v>2002</v>
      </c>
      <c r="J1497">
        <f t="shared" si="139"/>
        <v>0</v>
      </c>
      <c r="K1497" t="str">
        <f t="shared" si="144"/>
        <v/>
      </c>
      <c r="L1497">
        <f t="shared" si="140"/>
        <v>0</v>
      </c>
      <c r="M1497" t="str">
        <f t="shared" si="141"/>
        <v/>
      </c>
      <c r="Q1497" t="str">
        <f t="shared" si="142"/>
        <v xml:space="preserve">FNDLOAD apps/appsdev 0 Y DOWNLOAD $PAY_TOP/patch/115/import/payusgarnrules.lct .ldt </v>
      </c>
      <c r="R1497" t="str">
        <f t="shared" si="143"/>
        <v xml:space="preserve">FNDLOAD apps/appsdev 0 Y DOWNLOAD $PAY_TOP/patch/115/import/payusgarnrules.lct file_name.ldt </v>
      </c>
    </row>
    <row r="1498" spans="1:18" hidden="1" x14ac:dyDescent="0.3">
      <c r="A1498" t="s">
        <v>5</v>
      </c>
      <c r="B1498" t="s">
        <v>1950</v>
      </c>
      <c r="C1498" t="s">
        <v>2003</v>
      </c>
      <c r="J1498">
        <f t="shared" si="139"/>
        <v>0</v>
      </c>
      <c r="K1498" t="str">
        <f t="shared" si="144"/>
        <v/>
      </c>
      <c r="L1498">
        <f t="shared" si="140"/>
        <v>0</v>
      </c>
      <c r="M1498" t="str">
        <f t="shared" si="141"/>
        <v/>
      </c>
      <c r="Q1498" t="str">
        <f t="shared" si="142"/>
        <v xml:space="preserve">FNDLOAD apps/appsdev 0 Y DOWNLOAD $PAY_TOP/patch/115/import/paycacityupd.lct .ldt </v>
      </c>
      <c r="R1498" t="str">
        <f t="shared" si="143"/>
        <v xml:space="preserve">FNDLOAD apps/appsdev 0 Y DOWNLOAD $PAY_TOP/patch/115/import/paycacityupd.lct file_name.ldt </v>
      </c>
    </row>
    <row r="1499" spans="1:18" hidden="1" x14ac:dyDescent="0.3">
      <c r="A1499" t="s">
        <v>5</v>
      </c>
      <c r="B1499" t="s">
        <v>1950</v>
      </c>
      <c r="C1499" t="s">
        <v>2004</v>
      </c>
      <c r="J1499">
        <f t="shared" si="139"/>
        <v>0</v>
      </c>
      <c r="K1499" t="str">
        <f t="shared" si="144"/>
        <v/>
      </c>
      <c r="L1499">
        <f t="shared" si="140"/>
        <v>0</v>
      </c>
      <c r="M1499" t="str">
        <f t="shared" si="141"/>
        <v/>
      </c>
      <c r="Q1499" t="str">
        <f t="shared" si="142"/>
        <v xml:space="preserve">FNDLOAD apps/appsdev 0 Y DOWNLOAD $PAY_TOP/patch/115/import/pymsimfrr.lct .ldt </v>
      </c>
      <c r="R1499" t="str">
        <f t="shared" si="143"/>
        <v xml:space="preserve">FNDLOAD apps/appsdev 0 Y DOWNLOAD $PAY_TOP/patch/115/import/pymsimfrr.lct file_name.ldt </v>
      </c>
    </row>
    <row r="1500" spans="1:18" hidden="1" x14ac:dyDescent="0.3">
      <c r="A1500" t="s">
        <v>5</v>
      </c>
      <c r="B1500" t="s">
        <v>1950</v>
      </c>
      <c r="C1500" t="s">
        <v>2005</v>
      </c>
      <c r="J1500">
        <f t="shared" si="139"/>
        <v>0</v>
      </c>
      <c r="K1500" t="str">
        <f t="shared" si="144"/>
        <v/>
      </c>
      <c r="L1500">
        <f t="shared" si="140"/>
        <v>0</v>
      </c>
      <c r="M1500" t="str">
        <f t="shared" si="141"/>
        <v/>
      </c>
      <c r="Q1500" t="str">
        <f t="shared" si="142"/>
        <v xml:space="preserve">FNDLOAD apps/appsdev 0 Y DOWNLOAD $PAY_TOP/patch/115/import/pypcrt.lct .ldt </v>
      </c>
      <c r="R1500" t="str">
        <f t="shared" si="143"/>
        <v xml:space="preserve">FNDLOAD apps/appsdev 0 Y DOWNLOAD $PAY_TOP/patch/115/import/pypcrt.lct file_name.ldt </v>
      </c>
    </row>
    <row r="1501" spans="1:18" hidden="1" x14ac:dyDescent="0.3">
      <c r="A1501" t="s">
        <v>5</v>
      </c>
      <c r="B1501" t="s">
        <v>1950</v>
      </c>
      <c r="C1501" t="s">
        <v>2006</v>
      </c>
      <c r="J1501">
        <f t="shared" si="139"/>
        <v>0</v>
      </c>
      <c r="K1501" t="str">
        <f t="shared" si="144"/>
        <v/>
      </c>
      <c r="L1501">
        <f t="shared" si="140"/>
        <v>0</v>
      </c>
      <c r="M1501" t="str">
        <f t="shared" si="141"/>
        <v/>
      </c>
      <c r="Q1501" t="str">
        <f t="shared" si="142"/>
        <v xml:space="preserve">FNDLOAD apps/appsdev 0 Y DOWNLOAD $PAY_TOP/patch/115/import/payparam.lct .ldt </v>
      </c>
      <c r="R1501" t="str">
        <f t="shared" si="143"/>
        <v xml:space="preserve">FNDLOAD apps/appsdev 0 Y DOWNLOAD $PAY_TOP/patch/115/import/payparam.lct file_name.ldt </v>
      </c>
    </row>
    <row r="1502" spans="1:18" hidden="1" x14ac:dyDescent="0.3">
      <c r="A1502" t="s">
        <v>5</v>
      </c>
      <c r="B1502" t="s">
        <v>1950</v>
      </c>
      <c r="C1502" t="s">
        <v>2007</v>
      </c>
      <c r="J1502">
        <f t="shared" si="139"/>
        <v>0</v>
      </c>
      <c r="K1502" t="str">
        <f t="shared" si="144"/>
        <v/>
      </c>
      <c r="L1502">
        <f t="shared" si="140"/>
        <v>0</v>
      </c>
      <c r="M1502" t="str">
        <f t="shared" si="141"/>
        <v/>
      </c>
      <c r="Q1502" t="str">
        <f t="shared" si="142"/>
        <v xml:space="preserve">FNDLOAD apps/appsdev 0 Y DOWNLOAD $PAY_TOP/patch/115/import/pymsimbal.lct .ldt </v>
      </c>
      <c r="R1502" t="str">
        <f t="shared" si="143"/>
        <v xml:space="preserve">FNDLOAD apps/appsdev 0 Y DOWNLOAD $PAY_TOP/patch/115/import/pymsimbal.lct file_name.ldt </v>
      </c>
    </row>
    <row r="1503" spans="1:18" hidden="1" x14ac:dyDescent="0.3">
      <c r="A1503" t="s">
        <v>5</v>
      </c>
      <c r="B1503" t="s">
        <v>1950</v>
      </c>
      <c r="C1503" t="s">
        <v>2008</v>
      </c>
      <c r="J1503">
        <f t="shared" si="139"/>
        <v>0</v>
      </c>
      <c r="K1503" t="str">
        <f t="shared" si="144"/>
        <v/>
      </c>
      <c r="L1503">
        <f t="shared" si="140"/>
        <v>0</v>
      </c>
      <c r="M1503" t="str">
        <f t="shared" si="141"/>
        <v/>
      </c>
      <c r="Q1503" t="str">
        <f t="shared" si="142"/>
        <v xml:space="preserve">FNDLOAD apps/appsdev 0 Y DOWNLOAD $PAY_TOP/patch/115/import/paymagrectype.lct .ldt </v>
      </c>
      <c r="R1503" t="str">
        <f t="shared" si="143"/>
        <v xml:space="preserve">FNDLOAD apps/appsdev 0 Y DOWNLOAD $PAY_TOP/patch/115/import/paymagrectype.lct file_name.ldt </v>
      </c>
    </row>
    <row r="1504" spans="1:18" hidden="1" x14ac:dyDescent="0.3">
      <c r="A1504" t="s">
        <v>5</v>
      </c>
      <c r="B1504" t="s">
        <v>1950</v>
      </c>
      <c r="C1504" t="s">
        <v>2009</v>
      </c>
      <c r="J1504">
        <f t="shared" si="139"/>
        <v>0</v>
      </c>
      <c r="K1504" t="str">
        <f t="shared" si="144"/>
        <v/>
      </c>
      <c r="L1504">
        <f t="shared" si="140"/>
        <v>0</v>
      </c>
      <c r="M1504" t="str">
        <f t="shared" si="141"/>
        <v/>
      </c>
      <c r="Q1504" t="str">
        <f t="shared" si="142"/>
        <v xml:space="preserve">FNDLOAD apps/appsdev 0 Y DOWNLOAD $PAY_TOP/patch/115/import/paymsimuidata.lct .ldt </v>
      </c>
      <c r="R1504" t="str">
        <f t="shared" si="143"/>
        <v xml:space="preserve">FNDLOAD apps/appsdev 0 Y DOWNLOAD $PAY_TOP/patch/115/import/paymsimuidata.lct file_name.ldt </v>
      </c>
    </row>
    <row r="1505" spans="1:18" hidden="1" x14ac:dyDescent="0.3">
      <c r="A1505" t="s">
        <v>5</v>
      </c>
      <c r="B1505" t="s">
        <v>1950</v>
      </c>
      <c r="C1505" t="s">
        <v>2010</v>
      </c>
      <c r="J1505">
        <f t="shared" si="139"/>
        <v>0</v>
      </c>
      <c r="K1505" t="str">
        <f t="shared" si="144"/>
        <v/>
      </c>
      <c r="L1505">
        <f t="shared" si="140"/>
        <v>0</v>
      </c>
      <c r="M1505" t="str">
        <f t="shared" si="141"/>
        <v/>
      </c>
      <c r="Q1505" t="str">
        <f t="shared" si="142"/>
        <v xml:space="preserve">FNDLOAD apps/appsdev 0 Y DOWNLOAD $PAY_TOP/patch/115/import/pyfrcnul.lct .ldt </v>
      </c>
      <c r="R1505" t="str">
        <f t="shared" si="143"/>
        <v xml:space="preserve">FNDLOAD apps/appsdev 0 Y DOWNLOAD $PAY_TOP/patch/115/import/pyfrcnul.lct file_name.ldt </v>
      </c>
    </row>
    <row r="1506" spans="1:18" hidden="1" x14ac:dyDescent="0.3">
      <c r="A1506" t="s">
        <v>5</v>
      </c>
      <c r="B1506" t="s">
        <v>1950</v>
      </c>
      <c r="C1506" t="s">
        <v>2011</v>
      </c>
      <c r="J1506">
        <f t="shared" si="139"/>
        <v>0</v>
      </c>
      <c r="K1506" t="str">
        <f t="shared" si="144"/>
        <v/>
      </c>
      <c r="L1506">
        <f t="shared" si="140"/>
        <v>0</v>
      </c>
      <c r="M1506" t="str">
        <f t="shared" si="141"/>
        <v/>
      </c>
      <c r="Q1506" t="str">
        <f t="shared" si="142"/>
        <v xml:space="preserve">FNDLOAD apps/appsdev 0 Y DOWNLOAD $PAY_TOP/patch/115/import/pypbtt.lct .ldt </v>
      </c>
      <c r="R1506" t="str">
        <f t="shared" si="143"/>
        <v xml:space="preserve">FNDLOAD apps/appsdev 0 Y DOWNLOAD $PAY_TOP/patch/115/import/pypbtt.lct file_name.ldt </v>
      </c>
    </row>
    <row r="1507" spans="1:18" hidden="1" x14ac:dyDescent="0.3">
      <c r="A1507" t="s">
        <v>5</v>
      </c>
      <c r="B1507" t="s">
        <v>1950</v>
      </c>
      <c r="C1507" t="s">
        <v>2012</v>
      </c>
      <c r="J1507">
        <f t="shared" si="139"/>
        <v>0</v>
      </c>
      <c r="K1507" t="str">
        <f t="shared" si="144"/>
        <v/>
      </c>
      <c r="L1507">
        <f t="shared" si="140"/>
        <v>0</v>
      </c>
      <c r="M1507" t="str">
        <f t="shared" si="141"/>
        <v/>
      </c>
      <c r="Q1507" t="str">
        <f t="shared" si="142"/>
        <v xml:space="preserve">FNDLOAD apps/appsdev 0 Y DOWNLOAD $PAY_TOP/patch/115/import/pycoiter.lct .ldt </v>
      </c>
      <c r="R1507" t="str">
        <f t="shared" si="143"/>
        <v xml:space="preserve">FNDLOAD apps/appsdev 0 Y DOWNLOAD $PAY_TOP/patch/115/import/pycoiter.lct file_name.ldt </v>
      </c>
    </row>
    <row r="1508" spans="1:18" hidden="1" x14ac:dyDescent="0.3">
      <c r="A1508" t="s">
        <v>5</v>
      </c>
      <c r="B1508" t="s">
        <v>1950</v>
      </c>
      <c r="C1508" t="s">
        <v>2013</v>
      </c>
      <c r="J1508">
        <f t="shared" si="139"/>
        <v>0</v>
      </c>
      <c r="K1508" t="str">
        <f t="shared" si="144"/>
        <v/>
      </c>
      <c r="L1508">
        <f t="shared" si="140"/>
        <v>0</v>
      </c>
      <c r="M1508" t="str">
        <f t="shared" si="141"/>
        <v/>
      </c>
      <c r="Q1508" t="str">
        <f t="shared" si="142"/>
        <v xml:space="preserve">FNDLOAD apps/appsdev 0 Y DOWNLOAD $PAY_TOP/patch/115/import/pypmgr.lct .ldt </v>
      </c>
      <c r="R1508" t="str">
        <f t="shared" si="143"/>
        <v xml:space="preserve">FNDLOAD apps/appsdev 0 Y DOWNLOAD $PAY_TOP/patch/115/import/pypmgr.lct file_name.ldt </v>
      </c>
    </row>
    <row r="1509" spans="1:18" hidden="1" x14ac:dyDescent="0.3">
      <c r="A1509" t="s">
        <v>5</v>
      </c>
      <c r="B1509" t="s">
        <v>1950</v>
      </c>
      <c r="C1509" t="s">
        <v>2014</v>
      </c>
      <c r="J1509">
        <f t="shared" si="139"/>
        <v>0</v>
      </c>
      <c r="K1509" t="str">
        <f t="shared" si="144"/>
        <v/>
      </c>
      <c r="L1509">
        <f t="shared" si="140"/>
        <v>0</v>
      </c>
      <c r="M1509" t="str">
        <f t="shared" si="141"/>
        <v/>
      </c>
      <c r="Q1509" t="str">
        <f t="shared" si="142"/>
        <v xml:space="preserve">FNDLOAD apps/appsdev 0 Y DOWNLOAD $PAY_TOP/patch/115/import/pystrul.lct .ldt </v>
      </c>
      <c r="R1509" t="str">
        <f t="shared" si="143"/>
        <v xml:space="preserve">FNDLOAD apps/appsdev 0 Y DOWNLOAD $PAY_TOP/patch/115/import/pystrul.lct file_name.ldt </v>
      </c>
    </row>
    <row r="1510" spans="1:18" hidden="1" x14ac:dyDescent="0.3">
      <c r="A1510" t="s">
        <v>5</v>
      </c>
      <c r="B1510" t="s">
        <v>1950</v>
      </c>
      <c r="C1510" t="s">
        <v>2015</v>
      </c>
      <c r="J1510">
        <f t="shared" si="139"/>
        <v>0</v>
      </c>
      <c r="K1510" t="str">
        <f t="shared" si="144"/>
        <v/>
      </c>
      <c r="L1510">
        <f t="shared" si="140"/>
        <v>0</v>
      </c>
      <c r="M1510" t="str">
        <f t="shared" si="141"/>
        <v/>
      </c>
      <c r="Q1510" t="str">
        <f t="shared" si="142"/>
        <v xml:space="preserve">FNDLOAD apps/appsdev 0 Y DOWNLOAD $PAY_TOP/patch/115/import/payustaxtypes.lct .ldt </v>
      </c>
      <c r="R1510" t="str">
        <f t="shared" si="143"/>
        <v xml:space="preserve">FNDLOAD apps/appsdev 0 Y DOWNLOAD $PAY_TOP/patch/115/import/payustaxtypes.lct file_name.ldt </v>
      </c>
    </row>
    <row r="1511" spans="1:18" hidden="1" x14ac:dyDescent="0.3">
      <c r="A1511" t="s">
        <v>5</v>
      </c>
      <c r="B1511" t="s">
        <v>1950</v>
      </c>
      <c r="C1511" t="s">
        <v>2016</v>
      </c>
      <c r="J1511">
        <f t="shared" si="139"/>
        <v>0</v>
      </c>
      <c r="K1511" t="str">
        <f t="shared" si="144"/>
        <v/>
      </c>
      <c r="L1511">
        <f t="shared" si="140"/>
        <v>0</v>
      </c>
      <c r="M1511" t="str">
        <f t="shared" si="141"/>
        <v/>
      </c>
      <c r="Q1511" t="str">
        <f t="shared" si="142"/>
        <v xml:space="preserve">FNDLOAD apps/appsdev 0 Y DOWNLOAD $PAY_TOP/patch/115/import/pyseedbf.lct .ldt </v>
      </c>
      <c r="R1511" t="str">
        <f t="shared" si="143"/>
        <v xml:space="preserve">FNDLOAD apps/appsdev 0 Y DOWNLOAD $PAY_TOP/patch/115/import/pyseedbf.lct file_name.ldt </v>
      </c>
    </row>
    <row r="1512" spans="1:18" hidden="1" x14ac:dyDescent="0.3">
      <c r="A1512" t="s">
        <v>5</v>
      </c>
      <c r="B1512" t="s">
        <v>1950</v>
      </c>
      <c r="C1512" t="s">
        <v>2017</v>
      </c>
      <c r="J1512">
        <f t="shared" si="139"/>
        <v>0</v>
      </c>
      <c r="K1512" t="str">
        <f t="shared" si="144"/>
        <v/>
      </c>
      <c r="L1512">
        <f t="shared" si="140"/>
        <v>0</v>
      </c>
      <c r="M1512" t="str">
        <f t="shared" si="141"/>
        <v/>
      </c>
      <c r="Q1512" t="str">
        <f t="shared" si="142"/>
        <v xml:space="preserve">FNDLOAD apps/appsdev 0 Y DOWNLOAD $PAY_TOP/patch/115/import/paytaxabltyrules.lct .ldt </v>
      </c>
      <c r="R1512" t="str">
        <f t="shared" si="143"/>
        <v xml:space="preserve">FNDLOAD apps/appsdev 0 Y DOWNLOAD $PAY_TOP/patch/115/import/paytaxabltyrules.lct file_name.ldt </v>
      </c>
    </row>
    <row r="1513" spans="1:18" hidden="1" x14ac:dyDescent="0.3">
      <c r="A1513" t="s">
        <v>5</v>
      </c>
      <c r="B1513" t="s">
        <v>1950</v>
      </c>
      <c r="C1513" t="s">
        <v>2018</v>
      </c>
      <c r="J1513">
        <f t="shared" si="139"/>
        <v>0</v>
      </c>
      <c r="K1513" t="str">
        <f t="shared" si="144"/>
        <v/>
      </c>
      <c r="L1513">
        <f t="shared" si="140"/>
        <v>0</v>
      </c>
      <c r="M1513" t="str">
        <f t="shared" si="141"/>
        <v/>
      </c>
      <c r="Q1513" t="str">
        <f t="shared" si="142"/>
        <v xml:space="preserve">FNDLOAD apps/appsdev 0 Y DOWNLOAD $PAY_TOP/patch/115/import/pybalade.lct .ldt </v>
      </c>
      <c r="R1513" t="str">
        <f t="shared" si="143"/>
        <v xml:space="preserve">FNDLOAD apps/appsdev 0 Y DOWNLOAD $PAY_TOP/patch/115/import/pybalade.lct file_name.ldt </v>
      </c>
    </row>
    <row r="1514" spans="1:18" hidden="1" x14ac:dyDescent="0.3">
      <c r="A1514" t="s">
        <v>5</v>
      </c>
      <c r="B1514" t="s">
        <v>1950</v>
      </c>
      <c r="C1514" t="s">
        <v>2019</v>
      </c>
      <c r="J1514">
        <f t="shared" si="139"/>
        <v>0</v>
      </c>
      <c r="K1514" t="str">
        <f t="shared" si="144"/>
        <v/>
      </c>
      <c r="L1514">
        <f t="shared" si="140"/>
        <v>0</v>
      </c>
      <c r="M1514" t="str">
        <f t="shared" si="141"/>
        <v/>
      </c>
      <c r="Q1514" t="str">
        <f t="shared" si="142"/>
        <v xml:space="preserve">FNDLOAD apps/appsdev 0 Y DOWNLOAD $PAY_TOP/patch/115/import/pyprfp.lct .ldt </v>
      </c>
      <c r="R1514" t="str">
        <f t="shared" si="143"/>
        <v xml:space="preserve">FNDLOAD apps/appsdev 0 Y DOWNLOAD $PAY_TOP/patch/115/import/pyprfp.lct file_name.ldt </v>
      </c>
    </row>
    <row r="1515" spans="1:18" hidden="1" x14ac:dyDescent="0.3">
      <c r="A1515" t="s">
        <v>5</v>
      </c>
      <c r="B1515" t="s">
        <v>1950</v>
      </c>
      <c r="C1515" t="s">
        <v>2020</v>
      </c>
      <c r="J1515">
        <f t="shared" si="139"/>
        <v>0</v>
      </c>
      <c r="K1515" t="str">
        <f t="shared" si="144"/>
        <v/>
      </c>
      <c r="L1515">
        <f t="shared" si="140"/>
        <v>0</v>
      </c>
      <c r="M1515" t="str">
        <f t="shared" si="141"/>
        <v/>
      </c>
      <c r="Q1515" t="str">
        <f t="shared" si="142"/>
        <v xml:space="preserve">FNDLOAD apps/appsdev 0 Y DOWNLOAD $PAY_TOP/patch/115/import/pyjppivt.lct .ldt </v>
      </c>
      <c r="R1515" t="str">
        <f t="shared" si="143"/>
        <v xml:space="preserve">FNDLOAD apps/appsdev 0 Y DOWNLOAD $PAY_TOP/patch/115/import/pyjppivt.lct file_name.ldt </v>
      </c>
    </row>
    <row r="1516" spans="1:18" hidden="1" x14ac:dyDescent="0.3">
      <c r="A1516" t="s">
        <v>5</v>
      </c>
      <c r="B1516" t="s">
        <v>1950</v>
      </c>
      <c r="C1516" t="s">
        <v>2021</v>
      </c>
      <c r="J1516">
        <f t="shared" si="139"/>
        <v>0</v>
      </c>
      <c r="K1516" t="str">
        <f t="shared" si="144"/>
        <v/>
      </c>
      <c r="L1516">
        <f t="shared" si="140"/>
        <v>0</v>
      </c>
      <c r="M1516" t="str">
        <f t="shared" si="141"/>
        <v/>
      </c>
      <c r="Q1516" t="str">
        <f t="shared" si="142"/>
        <v xml:space="preserve">FNDLOAD apps/appsdev 0 Y DOWNLOAD $PAY_TOP/patch/115/import/paymagrepformat.lct .ldt </v>
      </c>
      <c r="R1516" t="str">
        <f t="shared" si="143"/>
        <v xml:space="preserve">FNDLOAD apps/appsdev 0 Y DOWNLOAD $PAY_TOP/patch/115/import/paymagrepformat.lct file_name.ldt </v>
      </c>
    </row>
    <row r="1517" spans="1:18" hidden="1" x14ac:dyDescent="0.3">
      <c r="A1517" t="s">
        <v>5</v>
      </c>
      <c r="B1517" t="s">
        <v>1950</v>
      </c>
      <c r="C1517" t="s">
        <v>2022</v>
      </c>
      <c r="J1517">
        <f t="shared" si="139"/>
        <v>0</v>
      </c>
      <c r="K1517" t="str">
        <f t="shared" si="144"/>
        <v/>
      </c>
      <c r="L1517">
        <f t="shared" si="140"/>
        <v>0</v>
      </c>
      <c r="M1517" t="str">
        <f t="shared" si="141"/>
        <v/>
      </c>
      <c r="Q1517" t="str">
        <f t="shared" si="142"/>
        <v xml:space="preserve">FNDLOAD apps/appsdev 0 Y DOWNLOAD $PAY_TOP/patch/115/import/paydefbalance.lct .ldt </v>
      </c>
      <c r="R1517" t="str">
        <f t="shared" si="143"/>
        <v xml:space="preserve">FNDLOAD apps/appsdev 0 Y DOWNLOAD $PAY_TOP/patch/115/import/paydefbalance.lct file_name.ldt </v>
      </c>
    </row>
    <row r="1518" spans="1:18" hidden="1" x14ac:dyDescent="0.3">
      <c r="A1518" t="s">
        <v>5</v>
      </c>
      <c r="B1518" t="s">
        <v>1950</v>
      </c>
      <c r="C1518" t="s">
        <v>2023</v>
      </c>
      <c r="J1518">
        <f t="shared" si="139"/>
        <v>0</v>
      </c>
      <c r="K1518" t="str">
        <f t="shared" si="144"/>
        <v/>
      </c>
      <c r="L1518">
        <f t="shared" si="140"/>
        <v>0</v>
      </c>
      <c r="M1518" t="str">
        <f t="shared" si="141"/>
        <v/>
      </c>
      <c r="Q1518" t="str">
        <f t="shared" si="142"/>
        <v xml:space="preserve">FNDLOAD apps/appsdev 0 Y DOWNLOAD $PAY_TOP/patch/115/import/paymagcalc.lct .ldt </v>
      </c>
      <c r="R1518" t="str">
        <f t="shared" si="143"/>
        <v xml:space="preserve">FNDLOAD apps/appsdev 0 Y DOWNLOAD $PAY_TOP/patch/115/import/paymagcalc.lct file_name.ldt </v>
      </c>
    </row>
    <row r="1519" spans="1:18" hidden="1" x14ac:dyDescent="0.3">
      <c r="A1519" t="s">
        <v>5</v>
      </c>
      <c r="B1519" t="s">
        <v>1950</v>
      </c>
      <c r="C1519" t="s">
        <v>2024</v>
      </c>
      <c r="J1519">
        <f t="shared" si="139"/>
        <v>0</v>
      </c>
      <c r="K1519" t="str">
        <f t="shared" si="144"/>
        <v/>
      </c>
      <c r="L1519">
        <f t="shared" si="140"/>
        <v>0</v>
      </c>
      <c r="M1519" t="str">
        <f t="shared" si="141"/>
        <v/>
      </c>
      <c r="Q1519" t="str">
        <f t="shared" si="142"/>
        <v xml:space="preserve">FNDLOAD apps/appsdev 0 Y DOWNLOAD $PAY_TOP/patch/115/import/pygupudt.lct .ldt </v>
      </c>
      <c r="R1519" t="str">
        <f t="shared" si="143"/>
        <v xml:space="preserve">FNDLOAD apps/appsdev 0 Y DOWNLOAD $PAY_TOP/patch/115/import/pygupudt.lct file_name.ldt </v>
      </c>
    </row>
    <row r="1520" spans="1:18" hidden="1" x14ac:dyDescent="0.3">
      <c r="A1520" t="s">
        <v>5</v>
      </c>
      <c r="B1520" t="s">
        <v>1950</v>
      </c>
      <c r="C1520" t="s">
        <v>2025</v>
      </c>
      <c r="J1520">
        <f t="shared" si="139"/>
        <v>0</v>
      </c>
      <c r="K1520" t="str">
        <f t="shared" si="144"/>
        <v/>
      </c>
      <c r="L1520">
        <f t="shared" si="140"/>
        <v>0</v>
      </c>
      <c r="M1520" t="str">
        <f t="shared" si="141"/>
        <v/>
      </c>
      <c r="Q1520" t="str">
        <f t="shared" si="142"/>
        <v xml:space="preserve">FNDLOAD apps/appsdev 0 Y DOWNLOAD $PAY_TOP/patch/115/import/pyusjitp.lct .ldt </v>
      </c>
      <c r="R1520" t="str">
        <f t="shared" si="143"/>
        <v xml:space="preserve">FNDLOAD apps/appsdev 0 Y DOWNLOAD $PAY_TOP/patch/115/import/pyusjitp.lct file_name.ldt </v>
      </c>
    </row>
    <row r="1521" spans="1:18" hidden="1" x14ac:dyDescent="0.3">
      <c r="A1521" t="s">
        <v>5</v>
      </c>
      <c r="B1521" t="s">
        <v>1950</v>
      </c>
      <c r="C1521" t="s">
        <v>2026</v>
      </c>
      <c r="J1521">
        <f t="shared" si="139"/>
        <v>0</v>
      </c>
      <c r="K1521" t="str">
        <f t="shared" si="144"/>
        <v/>
      </c>
      <c r="L1521">
        <f t="shared" si="140"/>
        <v>0</v>
      </c>
      <c r="M1521" t="str">
        <f t="shared" si="141"/>
        <v/>
      </c>
      <c r="Q1521" t="str">
        <f t="shared" si="142"/>
        <v xml:space="preserve">FNDLOAD apps/appsdev 0 Y DOWNLOAD $PAY_TOP/patch/115/import/pymonunt.lct .ldt </v>
      </c>
      <c r="R1521" t="str">
        <f t="shared" si="143"/>
        <v xml:space="preserve">FNDLOAD apps/appsdev 0 Y DOWNLOAD $PAY_TOP/patch/115/import/pymonunt.lct file_name.ldt </v>
      </c>
    </row>
    <row r="1522" spans="1:18" hidden="1" x14ac:dyDescent="0.3">
      <c r="A1522" t="s">
        <v>5</v>
      </c>
      <c r="B1522" t="s">
        <v>1950</v>
      </c>
      <c r="C1522" t="s">
        <v>2027</v>
      </c>
      <c r="J1522">
        <f t="shared" si="139"/>
        <v>0</v>
      </c>
      <c r="K1522" t="str">
        <f t="shared" si="144"/>
        <v/>
      </c>
      <c r="L1522">
        <f t="shared" si="140"/>
        <v>0</v>
      </c>
      <c r="M1522" t="str">
        <f t="shared" si="141"/>
        <v/>
      </c>
      <c r="Q1522" t="str">
        <f t="shared" si="142"/>
        <v xml:space="preserve">FNDLOAD apps/appsdev 0 Y DOWNLOAD $PAY_TOP/patch/115/import/pybalcat.lct .ldt </v>
      </c>
      <c r="R1522" t="str">
        <f t="shared" si="143"/>
        <v xml:space="preserve">FNDLOAD apps/appsdev 0 Y DOWNLOAD $PAY_TOP/patch/115/import/pybalcat.lct file_name.ldt </v>
      </c>
    </row>
    <row r="1523" spans="1:18" hidden="1" x14ac:dyDescent="0.3">
      <c r="A1523" t="s">
        <v>5</v>
      </c>
      <c r="B1523" t="s">
        <v>1950</v>
      </c>
      <c r="C1523" t="s">
        <v>2028</v>
      </c>
      <c r="J1523">
        <f t="shared" si="139"/>
        <v>0</v>
      </c>
      <c r="K1523" t="str">
        <f t="shared" si="144"/>
        <v/>
      </c>
      <c r="L1523">
        <f t="shared" si="140"/>
        <v>0</v>
      </c>
      <c r="M1523" t="str">
        <f t="shared" si="141"/>
        <v/>
      </c>
      <c r="Q1523" t="str">
        <f t="shared" si="142"/>
        <v xml:space="preserve">FNDLOAD apps/appsdev 0 Y DOWNLOAD $PAY_TOP/patch/115/import/pyusertable.lct .ldt </v>
      </c>
      <c r="R1523" t="str">
        <f t="shared" si="143"/>
        <v xml:space="preserve">FNDLOAD apps/appsdev 0 Y DOWNLOAD $PAY_TOP/patch/115/import/pyusertable.lct file_name.ldt </v>
      </c>
    </row>
    <row r="1524" spans="1:18" hidden="1" x14ac:dyDescent="0.3">
      <c r="A1524" t="s">
        <v>5</v>
      </c>
      <c r="B1524" t="s">
        <v>1950</v>
      </c>
      <c r="C1524" t="s">
        <v>2029</v>
      </c>
      <c r="J1524">
        <f t="shared" si="139"/>
        <v>0</v>
      </c>
      <c r="K1524" t="str">
        <f t="shared" si="144"/>
        <v/>
      </c>
      <c r="L1524">
        <f t="shared" si="140"/>
        <v>0</v>
      </c>
      <c r="M1524" t="str">
        <f t="shared" si="141"/>
        <v/>
      </c>
      <c r="Q1524" t="str">
        <f t="shared" si="142"/>
        <v xml:space="preserve">FNDLOAD apps/appsdev 0 Y DOWNLOAD $PAY_TOP/patch/115/import/paymagdeusage.lct .ldt </v>
      </c>
      <c r="R1524" t="str">
        <f t="shared" si="143"/>
        <v xml:space="preserve">FNDLOAD apps/appsdev 0 Y DOWNLOAD $PAY_TOP/patch/115/import/paymagdeusage.lct file_name.ldt </v>
      </c>
    </row>
    <row r="1525" spans="1:18" hidden="1" x14ac:dyDescent="0.3">
      <c r="A1525" t="s">
        <v>5</v>
      </c>
      <c r="B1525" t="s">
        <v>1950</v>
      </c>
      <c r="C1525" t="s">
        <v>2030</v>
      </c>
      <c r="J1525">
        <f t="shared" si="139"/>
        <v>0</v>
      </c>
      <c r="K1525" t="str">
        <f t="shared" si="144"/>
        <v/>
      </c>
      <c r="L1525">
        <f t="shared" si="140"/>
        <v>0</v>
      </c>
      <c r="M1525" t="str">
        <f t="shared" si="141"/>
        <v/>
      </c>
      <c r="Q1525" t="str">
        <f t="shared" si="142"/>
        <v xml:space="preserve">FNDLOAD apps/appsdev 0 Y DOWNLOAD $PAY_TOP/patch/115/import/pyusertableseq.lct .ldt </v>
      </c>
      <c r="R1525" t="str">
        <f t="shared" si="143"/>
        <v xml:space="preserve">FNDLOAD apps/appsdev 0 Y DOWNLOAD $PAY_TOP/patch/115/import/pyusertableseq.lct file_name.ldt </v>
      </c>
    </row>
  </sheetData>
  <autoFilter ref="A4:R1525" xr:uid="{A8607AAD-24E1-4A38-BF71-D017357B638F}">
    <filterColumn colId="0">
      <filters>
        <filter val="Y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0B2D90-429F-4BA0-8543-5C53D8576A7D}">
  <sheetPr filterMode="1"/>
  <dimension ref="A1:J1522"/>
  <sheetViews>
    <sheetView workbookViewId="0">
      <pane ySplit="1" topLeftCell="A119" activePane="bottomLeft" state="frozen"/>
      <selection pane="bottomLeft" activeCell="K123" sqref="K123"/>
    </sheetView>
  </sheetViews>
  <sheetFormatPr defaultRowHeight="14.4" x14ac:dyDescent="0.3"/>
  <cols>
    <col min="7" max="7" width="17.109375" customWidth="1"/>
    <col min="8" max="8" width="14" customWidth="1"/>
    <col min="10" max="10" width="32.77734375" customWidth="1"/>
  </cols>
  <sheetData>
    <row r="1" spans="1:10" x14ac:dyDescent="0.3">
      <c r="A1" t="str">
        <f>'MAIN DATA'!A4</f>
        <v>PROCESSED</v>
      </c>
      <c r="B1" t="str">
        <f>'MAIN DATA'!B4</f>
        <v>APP</v>
      </c>
      <c r="C1" t="str">
        <f>'MAIN DATA'!C4</f>
        <v>LCT FILE</v>
      </c>
      <c r="D1" t="str">
        <f>'MAIN DATA'!D4</f>
        <v>TYPE</v>
      </c>
      <c r="E1" t="str">
        <f>'MAIN DATA'!E4</f>
        <v>SUBTYPE</v>
      </c>
      <c r="F1" t="str">
        <f>'MAIN DATA'!F4</f>
        <v>ENTITY CODE</v>
      </c>
      <c r="G1" t="str">
        <f>'MAIN DATA'!G4</f>
        <v>ENTITY PARAMETERS</v>
      </c>
      <c r="H1" t="str">
        <f>'MAIN DATA'!H4</f>
        <v>NUMBER OF MANDATORY PARAMETERS</v>
      </c>
      <c r="I1" t="str">
        <f>'MAIN DATA'!I4</f>
        <v>COMMENT</v>
      </c>
      <c r="J1" t="str">
        <f>'MAIN DATA'!Q4</f>
        <v>WORKING EXAMPLE FOR DOWNLOAD</v>
      </c>
    </row>
    <row r="2" spans="1:10" x14ac:dyDescent="0.3">
      <c r="A2" t="str">
        <f>'MAIN DATA'!A5</f>
        <v>Y</v>
      </c>
      <c r="B2" t="str">
        <f>'MAIN DATA'!B5</f>
        <v>FND</v>
      </c>
      <c r="C2" t="str">
        <f>'MAIN DATA'!C5</f>
        <v>afattach.lct</v>
      </c>
      <c r="D2" t="str">
        <f>'MAIN DATA'!D5</f>
        <v>Attachments</v>
      </c>
      <c r="E2" t="str">
        <f>IF('MAIN DATA'!E5="","",'MAIN DATA'!E5)</f>
        <v>att_function &amp; att_block &amp; block_entity &amp; cat_usage</v>
      </c>
      <c r="F2" t="str">
        <f>'MAIN DATA'!F5</f>
        <v>FND_ATTACHMENT_FUNCTIONS</v>
      </c>
      <c r="G2" t="str">
        <f>IF('MAIN DATA'!G5="","",'MAIN DATA'!G5)</f>
        <v>FUNCTION_NAME &amp; APPLICATION_SHORT_NAME &amp; FUNCTION_TYPE &amp; BLOCK_NAME &amp; DATA_OBJECT_CODE</v>
      </c>
      <c r="H2">
        <f>IF('MAIN DATA'!H5=1,0,'MAIN DATA'!H5)</f>
        <v>0</v>
      </c>
      <c r="I2" t="str">
        <f>IF('MAIN DATA'!I5="","",'MAIN DATA'!I5)</f>
        <v/>
      </c>
      <c r="J2" t="str">
        <f>'MAIN DATA'!Q5</f>
        <v>FNDLOAD apps/appsdev 0 Y DOWNLOAD $FND_TOP/patch/115/import/afattach.lct FND_FNDSCRSP.ldt FND_ATTACHMENT_FUNCTIONS FUNCTION_NAME='FND_FNDSCRSP'</v>
      </c>
    </row>
    <row r="3" spans="1:10" x14ac:dyDescent="0.3">
      <c r="A3" t="str">
        <f>'MAIN DATA'!A6</f>
        <v>Y</v>
      </c>
      <c r="B3" t="str">
        <f>'MAIN DATA'!B6</f>
        <v>FND</v>
      </c>
      <c r="C3" t="str">
        <f>'MAIN DATA'!C6</f>
        <v>afattach.lct</v>
      </c>
      <c r="D3" t="str">
        <f>'MAIN DATA'!D6</f>
        <v>Attachments</v>
      </c>
      <c r="E3" t="str">
        <f>IF('MAIN DATA'!E6="","",'MAIN DATA'!E6)</f>
        <v>document entity</v>
      </c>
      <c r="F3" t="str">
        <f>'MAIN DATA'!F6</f>
        <v>FND_DOCUMENT_ENTITIES</v>
      </c>
      <c r="G3" t="str">
        <f>IF('MAIN DATA'!G6="","",'MAIN DATA'!G6)</f>
        <v>DATA_OBJECT_CODE</v>
      </c>
      <c r="H3">
        <f>IF('MAIN DATA'!H6=1,0,'MAIN DATA'!H6)</f>
        <v>0</v>
      </c>
      <c r="I3" t="str">
        <f>IF('MAIN DATA'!I6="","",'MAIN DATA'!I6)</f>
        <v/>
      </c>
      <c r="J3" t="str">
        <f>'MAIN DATA'!Q6</f>
        <v>FNDLOAD apps/appsdev 0 Y DOWNLOAD $FND_TOP/patch/115/import/afattach.lct AP_INVOICES.ldt FND_DOCUMENT_ENTITIES DATA_OBJECT_CODE='AP_INVOICES'</v>
      </c>
    </row>
    <row r="4" spans="1:10" x14ac:dyDescent="0.3">
      <c r="A4" t="str">
        <f>'MAIN DATA'!A7</f>
        <v>Y</v>
      </c>
      <c r="B4" t="str">
        <f>'MAIN DATA'!B7</f>
        <v>FND</v>
      </c>
      <c r="C4" t="str">
        <f>'MAIN DATA'!C7</f>
        <v>afattach.lct</v>
      </c>
      <c r="D4" t="str">
        <f>'MAIN DATA'!D7</f>
        <v>Attachments</v>
      </c>
      <c r="E4" t="str">
        <f>IF('MAIN DATA'!E7="","",'MAIN DATA'!E7)</f>
        <v>document category</v>
      </c>
      <c r="F4" t="str">
        <f>'MAIN DATA'!F7</f>
        <v>FND_DOCUMENT_CATEGORIES</v>
      </c>
      <c r="G4" t="str">
        <f>IF('MAIN DATA'!G7="","",'MAIN DATA'!G7)</f>
        <v>CATEGORY_NAME</v>
      </c>
      <c r="H4">
        <f>IF('MAIN DATA'!H7=1,0,'MAIN DATA'!H7)</f>
        <v>0</v>
      </c>
      <c r="I4" t="str">
        <f>IF('MAIN DATA'!I7="","",'MAIN DATA'!I7)</f>
        <v/>
      </c>
      <c r="J4" t="str">
        <f>'MAIN DATA'!Q7</f>
        <v>FNDLOAD apps/appsdev 0 Y DOWNLOAD $FND_TOP/patch/115/import/afattach.lct BILL_ATTACHMENTS.ldt FND_DOCUMENT_CATEGORIES CATEGORY_NAME='BILL_ATTACHMENTS'</v>
      </c>
    </row>
    <row r="5" spans="1:10" x14ac:dyDescent="0.3">
      <c r="A5" t="str">
        <f>'MAIN DATA'!A8</f>
        <v>Y</v>
      </c>
      <c r="B5" t="str">
        <f>'MAIN DATA'!B8</f>
        <v>FND</v>
      </c>
      <c r="C5" t="str">
        <f>'MAIN DATA'!C8</f>
        <v>afattach.lct</v>
      </c>
      <c r="D5" t="str">
        <f>'MAIN DATA'!D8</f>
        <v>Attachments</v>
      </c>
      <c r="E5" t="str">
        <f>IF('MAIN DATA'!E8="","",'MAIN DATA'!E8)</f>
        <v>document datatype</v>
      </c>
      <c r="F5" t="str">
        <f>'MAIN DATA'!F8</f>
        <v>FND_DOCUMENT_DATATYPES</v>
      </c>
      <c r="G5" t="str">
        <f>IF('MAIN DATA'!G8="","",'MAIN DATA'!G8)</f>
        <v/>
      </c>
      <c r="H5">
        <f>IF('MAIN DATA'!H8=1,0,'MAIN DATA'!H8)</f>
        <v>0</v>
      </c>
      <c r="I5" t="str">
        <f>IF('MAIN DATA'!I8="","",'MAIN DATA'!I8)</f>
        <v/>
      </c>
      <c r="J5" t="str">
        <f>'MAIN DATA'!Q8</f>
        <v>FNDLOAD apps/appsdev 0 Y DOWNLOAD $FND_TOP/patch/115/import/afattach.lct .ldt FND_DOCUMENT_DATATYPES</v>
      </c>
    </row>
    <row r="6" spans="1:10" x14ac:dyDescent="0.3">
      <c r="A6" t="str">
        <f>'MAIN DATA'!A9</f>
        <v>Y</v>
      </c>
      <c r="B6" t="str">
        <f>'MAIN DATA'!B9</f>
        <v>FND</v>
      </c>
      <c r="C6" t="str">
        <f>'MAIN DATA'!C9</f>
        <v>afcpexec.lct</v>
      </c>
      <c r="D6" t="str">
        <f>'MAIN DATA'!D9</f>
        <v>Executable</v>
      </c>
      <c r="E6" t="str">
        <f>IF('MAIN DATA'!E9="","",'MAIN DATA'!E9)</f>
        <v/>
      </c>
      <c r="F6" t="str">
        <f>'MAIN DATA'!F9</f>
        <v>EXECUTABLE</v>
      </c>
      <c r="G6" t="str">
        <f>IF('MAIN DATA'!G9="","",'MAIN DATA'!G9)</f>
        <v>EXECUTABLE_NAME &amp; APPLICATION_SHORT_NAME</v>
      </c>
      <c r="H6">
        <f>IF('MAIN DATA'!H9=1,0,'MAIN DATA'!H9)</f>
        <v>0</v>
      </c>
      <c r="I6" t="str">
        <f>IF('MAIN DATA'!I9="","",'MAIN DATA'!I9)</f>
        <v/>
      </c>
      <c r="J6" t="str">
        <f>'MAIN DATA'!Q9</f>
        <v>FNDLOAD apps/appsdev 0 Y DOWNLOAD $FND_TOP/patch/115/import/afcpexec.lct APXIIMPT.ldt EXECUTABLE EXECUTABLE_NAME='APXIIMPT'</v>
      </c>
    </row>
    <row r="7" spans="1:10" x14ac:dyDescent="0.3">
      <c r="A7" t="str">
        <f>'MAIN DATA'!A10</f>
        <v>Y</v>
      </c>
      <c r="B7" t="str">
        <f>'MAIN DATA'!B10</f>
        <v>FND</v>
      </c>
      <c r="C7" t="str">
        <f>'MAIN DATA'!C10</f>
        <v>afcplibr.lct</v>
      </c>
      <c r="D7" t="str">
        <f>'MAIN DATA'!D10</f>
        <v>Library (Concurrent processor)</v>
      </c>
      <c r="E7" t="str">
        <f>IF('MAIN DATA'!E10="","",'MAIN DATA'!E10)</f>
        <v/>
      </c>
      <c r="F7" t="str">
        <f>'MAIN DATA'!F10</f>
        <v>LIBRARY</v>
      </c>
      <c r="G7" t="str">
        <f>IF('MAIN DATA'!G10="","",'MAIN DATA'!G10)</f>
        <v>CONCURRENT_PROCESSOR_NAME &amp; APPLICATION_SHORT_NAME</v>
      </c>
      <c r="H7">
        <f>IF('MAIN DATA'!H10=1,0,'MAIN DATA'!H10)</f>
        <v>0</v>
      </c>
      <c r="I7" t="str">
        <f>IF('MAIN DATA'!I10="","",'MAIN DATA'!I10)</f>
        <v/>
      </c>
      <c r="J7" t="str">
        <f>'MAIN DATA'!Q10</f>
        <v>FNDLOAD apps/appsdev 0 Y DOWNLOAD $FND_TOP/patch/115/import/afcplibr.lct FNDIMON.ldt LIBRARY CONCURRENT_PROCESSOR_NAME='FNDIMON'</v>
      </c>
    </row>
    <row r="8" spans="1:10" x14ac:dyDescent="0.3">
      <c r="A8" t="str">
        <f>'MAIN DATA'!A11</f>
        <v>Y</v>
      </c>
      <c r="B8" t="str">
        <f>'MAIN DATA'!B11</f>
        <v>FND</v>
      </c>
      <c r="C8" t="str">
        <f>'MAIN DATA'!C11</f>
        <v>afcpmime.lct</v>
      </c>
      <c r="D8" t="str">
        <f>'MAIN DATA'!D11</f>
        <v>MIME type</v>
      </c>
      <c r="E8" t="str">
        <f>IF('MAIN DATA'!E11="","",'MAIN DATA'!E11)</f>
        <v/>
      </c>
      <c r="F8" t="str">
        <f>'MAIN DATA'!F11</f>
        <v>MIME_TYPE</v>
      </c>
      <c r="G8" t="str">
        <f>IF('MAIN DATA'!G11="","",'MAIN DATA'!G11)</f>
        <v>FILE_FORMAT_CODE</v>
      </c>
      <c r="H8">
        <f>IF('MAIN DATA'!H11=1,0,'MAIN DATA'!H11)</f>
        <v>0</v>
      </c>
      <c r="I8" t="str">
        <f>IF('MAIN DATA'!I11="","",'MAIN DATA'!I11)</f>
        <v/>
      </c>
      <c r="J8" t="str">
        <f>'MAIN DATA'!Q11</f>
        <v>FNDLOAD apps/appsdev 0 Y DOWNLOAD $FND_TOP/patch/115/import/afcpmime.lct HTML.ldt MIME_TYPE FILE_FORMAT_CODE='HTML'</v>
      </c>
    </row>
    <row r="9" spans="1:10" x14ac:dyDescent="0.3">
      <c r="A9" t="str">
        <f>'MAIN DATA'!A12</f>
        <v>Y</v>
      </c>
      <c r="B9" t="str">
        <f>'MAIN DATA'!B12</f>
        <v>FND</v>
      </c>
      <c r="C9" t="str">
        <f>'MAIN DATA'!C12</f>
        <v>afcppinf.lct</v>
      </c>
      <c r="D9" t="str">
        <f>'MAIN DATA'!D12</f>
        <v>Printer Entities</v>
      </c>
      <c r="E9" t="str">
        <f>IF('MAIN DATA'!E12="","",'MAIN DATA'!E12)</f>
        <v>printer type</v>
      </c>
      <c r="F9" t="str">
        <f>'MAIN DATA'!F12</f>
        <v>FND_PRINTER_TYPES</v>
      </c>
      <c r="G9" t="str">
        <f>IF('MAIN DATA'!G12="","",'MAIN DATA'!G12)</f>
        <v>PRINTER_TYPE</v>
      </c>
      <c r="H9">
        <f>IF('MAIN DATA'!H12=1,0,'MAIN DATA'!H12)</f>
        <v>0</v>
      </c>
      <c r="I9" t="str">
        <f>IF('MAIN DATA'!I12="","",'MAIN DATA'!I12)</f>
        <v/>
      </c>
      <c r="J9" t="str">
        <f>'MAIN DATA'!Q12</f>
        <v>FNDLOAD apps/appsdev 0 Y DOWNLOAD $FND_TOP/patch/115/import/afcppinf.lct APPLE.ldt FND_PRINTER_TYPES PRINTER_TYPE='APPLE'</v>
      </c>
    </row>
    <row r="10" spans="1:10" x14ac:dyDescent="0.3">
      <c r="A10" t="str">
        <f>'MAIN DATA'!A13</f>
        <v>Y</v>
      </c>
      <c r="B10" t="str">
        <f>'MAIN DATA'!B13</f>
        <v>FND</v>
      </c>
      <c r="C10" t="str">
        <f>'MAIN DATA'!C13</f>
        <v>afcppinf.lct</v>
      </c>
      <c r="D10" t="str">
        <f>'MAIN DATA'!D13</f>
        <v>Printer Entities</v>
      </c>
      <c r="E10" t="str">
        <f>IF('MAIN DATA'!E13="","",'MAIN DATA'!E13)</f>
        <v>printer style</v>
      </c>
      <c r="F10" t="str">
        <f>'MAIN DATA'!F13</f>
        <v>FND_PRINTER_STYLES</v>
      </c>
      <c r="G10" t="str">
        <f>IF('MAIN DATA'!G13="","",'MAIN DATA'!G13)</f>
        <v>PRINTER_STYLE_NAME</v>
      </c>
      <c r="H10">
        <f>IF('MAIN DATA'!H13=1,0,'MAIN DATA'!H13)</f>
        <v>0</v>
      </c>
      <c r="I10" t="str">
        <f>IF('MAIN DATA'!I13="","",'MAIN DATA'!I13)</f>
        <v/>
      </c>
      <c r="J10" t="str">
        <f>'MAIN DATA'!Q13</f>
        <v>FNDLOAD apps/appsdev 0 Y DOWNLOAD $FND_TOP/patch/115/import/afcppinf.lct A4.ldt FND_PRINTER_STYLES PRINTER_STYLE_NAME='A4'</v>
      </c>
    </row>
    <row r="11" spans="1:10" x14ac:dyDescent="0.3">
      <c r="A11" t="str">
        <f>'MAIN DATA'!A14</f>
        <v>Y</v>
      </c>
      <c r="B11" t="str">
        <f>'MAIN DATA'!B14</f>
        <v>FND</v>
      </c>
      <c r="C11" t="str">
        <f>'MAIN DATA'!C14</f>
        <v>afcppinf.lct</v>
      </c>
      <c r="D11" t="str">
        <f>'MAIN DATA'!D14</f>
        <v>Printer Entities</v>
      </c>
      <c r="E11" t="str">
        <f>IF('MAIN DATA'!E14="","",'MAIN DATA'!E14)</f>
        <v>printer driver</v>
      </c>
      <c r="F11" t="str">
        <f>'MAIN DATA'!F14</f>
        <v>FND_PRINTER_DRIVERS</v>
      </c>
      <c r="G11" t="str">
        <f>IF('MAIN DATA'!G14="","",'MAIN DATA'!G14)</f>
        <v>PRINTER_DRIVER_NAME</v>
      </c>
      <c r="H11">
        <f>IF('MAIN DATA'!H14=1,0,'MAIN DATA'!H14)</f>
        <v>0</v>
      </c>
      <c r="I11" t="str">
        <f>IF('MAIN DATA'!I14="","",'MAIN DATA'!I14)</f>
        <v/>
      </c>
      <c r="J11" t="str">
        <f>'MAIN DATA'!Q14</f>
        <v>FNDLOAD apps/appsdev 0 Y DOWNLOAD $FND_TOP/patch/115/import/afcppinf.lct A4HPLJ3.ldt FND_PRINTER_DRIVERS PRINTER_DRIVER_NAME='A4HPLJ3'</v>
      </c>
    </row>
    <row r="12" spans="1:10" x14ac:dyDescent="0.3">
      <c r="A12" t="str">
        <f>'MAIN DATA'!A15</f>
        <v>Y</v>
      </c>
      <c r="B12" t="str">
        <f>'MAIN DATA'!B15</f>
        <v>FND</v>
      </c>
      <c r="C12" t="str">
        <f>'MAIN DATA'!C15</f>
        <v>afcppinf.lct</v>
      </c>
      <c r="D12" t="str">
        <f>'MAIN DATA'!D15</f>
        <v>Printer Entities</v>
      </c>
      <c r="E12" t="str">
        <f>IF('MAIN DATA'!E15="","",'MAIN DATA'!E15)</f>
        <v>printer information (type &amp; style &amp; driver)</v>
      </c>
      <c r="F12" t="str">
        <f>'MAIN DATA'!F15</f>
        <v>FND_PRINTER_INFORMATION</v>
      </c>
      <c r="G12" t="str">
        <f>IF('MAIN DATA'!G15="","",'MAIN DATA'!G15)</f>
        <v>PRINTER_TYPE &amp; PRINTER_STYLE &amp; PRINTER_DRIVER</v>
      </c>
      <c r="H12">
        <f>IF('MAIN DATA'!H15=1,0,'MAIN DATA'!H15)</f>
        <v>0</v>
      </c>
      <c r="I12" t="str">
        <f>IF('MAIN DATA'!I15="","",'MAIN DATA'!I15)</f>
        <v/>
      </c>
      <c r="J12" t="str">
        <f>'MAIN DATA'!Q15</f>
        <v>FNDLOAD apps/appsdev 0 Y DOWNLOAD $FND_TOP/patch/115/import/afcppinf.lct HPLJ4.ldt FND_PRINTER_INFORMATION PRINTER_TYPE='HPLJ4'</v>
      </c>
    </row>
    <row r="13" spans="1:10" x14ac:dyDescent="0.3">
      <c r="A13" t="str">
        <f>'MAIN DATA'!A16</f>
        <v>Y</v>
      </c>
      <c r="B13" t="str">
        <f>'MAIN DATA'!B16</f>
        <v>FND</v>
      </c>
      <c r="C13" t="str">
        <f>'MAIN DATA'!C16</f>
        <v>afcppinf.lct</v>
      </c>
      <c r="D13" t="str">
        <f>'MAIN DATA'!D16</f>
        <v>Printer Entities</v>
      </c>
      <c r="E13" t="str">
        <f>IF('MAIN DATA'!E16="","",'MAIN DATA'!E16)</f>
        <v>printer (printer information)</v>
      </c>
      <c r="F13" t="str">
        <f>'MAIN DATA'!F16</f>
        <v>FND_PRINTER</v>
      </c>
      <c r="G13" t="str">
        <f>IF('MAIN DATA'!G16="","",'MAIN DATA'!G16)</f>
        <v>PRINTER_NAME &amp; FP_TYPE</v>
      </c>
      <c r="H13">
        <f>IF('MAIN DATA'!H16=1,0,'MAIN DATA'!H16)</f>
        <v>0</v>
      </c>
      <c r="I13" t="str">
        <f>IF('MAIN DATA'!I16="","",'MAIN DATA'!I16)</f>
        <v/>
      </c>
      <c r="J13" t="str">
        <f>'MAIN DATA'!Q16</f>
        <v>FNDLOAD apps/appsdev 0 Y DOWNLOAD $FND_TOP/patch/115/import/afcppinf.lct noprint.ldt FND_PRINTER PRINTER_NAME='noprint'</v>
      </c>
    </row>
    <row r="14" spans="1:10" x14ac:dyDescent="0.3">
      <c r="A14" t="str">
        <f>'MAIN DATA'!A17</f>
        <v>Y</v>
      </c>
      <c r="B14" t="str">
        <f>'MAIN DATA'!B17</f>
        <v>FND</v>
      </c>
      <c r="C14" t="str">
        <f>'MAIN DATA'!C17</f>
        <v>afcpprnt.lct</v>
      </c>
      <c r="D14" t="str">
        <f>'MAIN DATA'!D17</f>
        <v>Printer</v>
      </c>
      <c r="E14" t="str">
        <f>IF('MAIN DATA'!E17="","",'MAIN DATA'!E17)</f>
        <v/>
      </c>
      <c r="F14" t="str">
        <f>'MAIN DATA'!F17</f>
        <v>PRINTER</v>
      </c>
      <c r="G14" t="str">
        <f>IF('MAIN DATA'!G17="","",'MAIN DATA'!G17)</f>
        <v>PRINTER_NAME</v>
      </c>
      <c r="H14">
        <f>IF('MAIN DATA'!H17=1,0,'MAIN DATA'!H17)</f>
        <v>0</v>
      </c>
      <c r="I14" t="str">
        <f>IF('MAIN DATA'!I17="","",'MAIN DATA'!I17)</f>
        <v/>
      </c>
      <c r="J14" t="str">
        <f>'MAIN DATA'!Q17</f>
        <v>FNDLOAD apps/appsdev 0 Y DOWNLOAD $FND_TOP/patch/115/import/afcpprnt.lct noprint.ldt PRINTER PRINTER_NAME='noprint'</v>
      </c>
    </row>
    <row r="15" spans="1:10" x14ac:dyDescent="0.3">
      <c r="A15" t="str">
        <f>'MAIN DATA'!A18</f>
        <v>Y</v>
      </c>
      <c r="B15" t="str">
        <f>'MAIN DATA'!B18</f>
        <v>FND</v>
      </c>
      <c r="C15" t="str">
        <f>'MAIN DATA'!C18</f>
        <v>afcpprog.lct</v>
      </c>
      <c r="D15" t="str">
        <f>'MAIN DATA'!D18</f>
        <v>Concurrent Programs</v>
      </c>
      <c r="E15" t="str">
        <f>IF('MAIN DATA'!E18="","",'MAIN DATA'!E18)</f>
        <v>value set</v>
      </c>
      <c r="F15" t="str">
        <f>'MAIN DATA'!F18</f>
        <v>VALUE_SET</v>
      </c>
      <c r="G15" t="str">
        <f>IF('MAIN DATA'!G18="","",'MAIN DATA'!G18)</f>
        <v>FLEX_VALUE_SET_NAME &amp; APPLICATION_SHORT_NAME &amp; CONCURRENT_PROGRAM_NAME</v>
      </c>
      <c r="H15">
        <f>IF('MAIN DATA'!H18=1,0,'MAIN DATA'!H18)</f>
        <v>0</v>
      </c>
      <c r="I15" t="str">
        <f>IF('MAIN DATA'!I18="","",'MAIN DATA'!I18)</f>
        <v>only VS from $SRS$ DFF</v>
      </c>
      <c r="J15" t="str">
        <f>'MAIN DATA'!Q18</f>
        <v>FNDLOAD apps/appsdev 0 Y DOWNLOAD $FND_TOP/patch/115/import/afcpprog.lct FND_MO_OU.ldt VALUE_SET FLEX_VALUE_SET_NAME='FND_MO_OU'</v>
      </c>
    </row>
    <row r="16" spans="1:10" x14ac:dyDescent="0.3">
      <c r="A16" t="str">
        <f>'MAIN DATA'!A19</f>
        <v>Y</v>
      </c>
      <c r="B16" t="str">
        <f>'MAIN DATA'!B19</f>
        <v>FND</v>
      </c>
      <c r="C16" t="str">
        <f>'MAIN DATA'!C19</f>
        <v>afcpprog.lct</v>
      </c>
      <c r="D16" t="str">
        <f>'MAIN DATA'!D19</f>
        <v>Concurrent Programs</v>
      </c>
      <c r="E16" t="str">
        <f>IF('MAIN DATA'!E19="","",'MAIN DATA'!E19)</f>
        <v>Descriptive Flexfield</v>
      </c>
      <c r="F16" t="str">
        <f>'MAIN DATA'!F19</f>
        <v>DESC_FLEX</v>
      </c>
      <c r="G16" t="str">
        <f>IF('MAIN DATA'!G19="","",'MAIN DATA'!G19)</f>
        <v>DESCRIPTIVE_FLEXFIELD_NAME &amp; APPLICATION_SHORT_NAME &amp; CONCURRENT_PROGRAM_NAME</v>
      </c>
      <c r="H16">
        <f>IF('MAIN DATA'!H19=1,0,'MAIN DATA'!H19)</f>
        <v>2</v>
      </c>
      <c r="I16" t="str">
        <f>IF('MAIN DATA'!I19="","",'MAIN DATA'!I19)</f>
        <v>only $SRS$ DFF</v>
      </c>
      <c r="J16" t="str">
        <f>'MAIN DATA'!Q19</f>
        <v>FNDLOAD apps/appsdev 0 Y DOWNLOAD $FND_TOP/patch/115/import/afcpprog.lct $SRS$.APXIIMPT.ldt DESC_FLEX DESCRIPTIVE_FLEXFIELD_NAME='$SRS$.APXIIMPT'  APPLICATION_SHORT_NAME='SQLAP'</v>
      </c>
    </row>
    <row r="17" spans="1:10" x14ac:dyDescent="0.3">
      <c r="A17" t="str">
        <f>'MAIN DATA'!A20</f>
        <v>Y</v>
      </c>
      <c r="B17" t="str">
        <f>'MAIN DATA'!B20</f>
        <v>FND</v>
      </c>
      <c r="C17" t="str">
        <f>'MAIN DATA'!C20</f>
        <v>afcpprog.lct</v>
      </c>
      <c r="D17" t="str">
        <f>'MAIN DATA'!D20</f>
        <v>Concurrent Programs</v>
      </c>
      <c r="E17" t="str">
        <f>IF('MAIN DATA'!E20="","",'MAIN DATA'!E20)</f>
        <v>executable</v>
      </c>
      <c r="F17" t="str">
        <f>'MAIN DATA'!F20</f>
        <v>EXECUTABLE</v>
      </c>
      <c r="G17" t="str">
        <f>IF('MAIN DATA'!G20="","",'MAIN DATA'!G20)</f>
        <v>EXECUTABLE_NAME &amp; APPLICATION_SHORT_NAME</v>
      </c>
      <c r="H17">
        <f>IF('MAIN DATA'!H20=1,0,'MAIN DATA'!H20)</f>
        <v>0</v>
      </c>
      <c r="I17" t="str">
        <f>IF('MAIN DATA'!I20="","",'MAIN DATA'!I20)</f>
        <v/>
      </c>
      <c r="J17" t="str">
        <f>'MAIN DATA'!Q20</f>
        <v>FNDLOAD apps/appsdev 0 Y DOWNLOAD $FND_TOP/patch/115/import/afcpprog.lct APXIIMPT.ldt EXECUTABLE EXECUTABLE_NAME='APXIIMPT'</v>
      </c>
    </row>
    <row r="18" spans="1:10" x14ac:dyDescent="0.3">
      <c r="A18" t="str">
        <f>'MAIN DATA'!A21</f>
        <v>Y</v>
      </c>
      <c r="B18" t="str">
        <f>'MAIN DATA'!B21</f>
        <v>FND</v>
      </c>
      <c r="C18" t="str">
        <f>'MAIN DATA'!C21</f>
        <v>afcpprog.lct</v>
      </c>
      <c r="D18" t="str">
        <f>'MAIN DATA'!D21</f>
        <v>Concurrent Programs</v>
      </c>
      <c r="E18" t="str">
        <f>IF('MAIN DATA'!E21="","",'MAIN DATA'!E21)</f>
        <v>program</v>
      </c>
      <c r="F18" t="str">
        <f>'MAIN DATA'!F21</f>
        <v>PROGRAM</v>
      </c>
      <c r="G18" t="str">
        <f>IF('MAIN DATA'!G21="","",'MAIN DATA'!G21)</f>
        <v>CONCURRENT_PROGRAM_NAME &amp; APPLICATION_SHORT_NAME</v>
      </c>
      <c r="H18">
        <f>IF('MAIN DATA'!H21=1,0,'MAIN DATA'!H21)</f>
        <v>2</v>
      </c>
      <c r="I18" t="str">
        <f>IF('MAIN DATA'!I21="","",'MAIN DATA'!I21)</f>
        <v/>
      </c>
      <c r="J18" t="str">
        <f>'MAIN DATA'!Q21</f>
        <v>FNDLOAD apps/appsdev 0 Y DOWNLOAD $FND_TOP/patch/115/import/afcpprog.lct APXIIMPT.ldt PROGRAM CONCURRENT_PROGRAM_NAME='APXIIMPT'  APPLICATION_SHORT_NAME='SQLAP'</v>
      </c>
    </row>
    <row r="19" spans="1:10" x14ac:dyDescent="0.3">
      <c r="A19" t="str">
        <f>'MAIN DATA'!A22</f>
        <v>Y</v>
      </c>
      <c r="B19" t="str">
        <f>'MAIN DATA'!B22</f>
        <v>FND</v>
      </c>
      <c r="C19" t="str">
        <f>'MAIN DATA'!C22</f>
        <v>afcppstl.lct</v>
      </c>
      <c r="D19" t="str">
        <f>'MAIN DATA'!D22</f>
        <v>Printer Styles</v>
      </c>
      <c r="E19" t="str">
        <f>IF('MAIN DATA'!E22="","",'MAIN DATA'!E22)</f>
        <v/>
      </c>
      <c r="F19" t="str">
        <f>'MAIN DATA'!F22</f>
        <v>STYLE</v>
      </c>
      <c r="G19" t="str">
        <f>IF('MAIN DATA'!G22="","",'MAIN DATA'!G22)</f>
        <v>PRINTER_STYLE_NAME</v>
      </c>
      <c r="H19">
        <f>IF('MAIN DATA'!H22=1,0,'MAIN DATA'!H22)</f>
        <v>0</v>
      </c>
      <c r="I19" t="str">
        <f>IF('MAIN DATA'!I22="","",'MAIN DATA'!I22)</f>
        <v/>
      </c>
      <c r="J19" t="str">
        <f>'MAIN DATA'!Q22</f>
        <v>FNDLOAD apps/appsdev 0 Y DOWNLOAD $FND_TOP/patch/115/import/afcppstl.lct A4.ldt STYLE PRINTER_STYLE_NAME='A4'</v>
      </c>
    </row>
    <row r="20" spans="1:10" x14ac:dyDescent="0.3">
      <c r="A20" t="str">
        <f>'MAIN DATA'!A23</f>
        <v>Y</v>
      </c>
      <c r="B20" t="str">
        <f>'MAIN DATA'!B23</f>
        <v>FND</v>
      </c>
      <c r="C20" t="str">
        <f>'MAIN DATA'!C23</f>
        <v>afcpque.lct</v>
      </c>
      <c r="D20" t="str">
        <f>'MAIN DATA'!D23</f>
        <v>Concurrent Queue</v>
      </c>
      <c r="E20" t="str">
        <f>IF('MAIN DATA'!E23="","",'MAIN DATA'!E23)</f>
        <v/>
      </c>
      <c r="F20" t="str">
        <f>'MAIN DATA'!F23</f>
        <v>QUEUE</v>
      </c>
      <c r="G20" t="str">
        <f>IF('MAIN DATA'!G23="","",'MAIN DATA'!G23)</f>
        <v>CONCURRENT_QUEUE_NAME &amp; APPLICATION_SHORT_NAME</v>
      </c>
      <c r="H20">
        <f>IF('MAIN DATA'!H23=1,0,'MAIN DATA'!H23)</f>
        <v>0</v>
      </c>
      <c r="I20" t="str">
        <f>IF('MAIN DATA'!I23="","",'MAIN DATA'!I23)</f>
        <v/>
      </c>
      <c r="J20" t="str">
        <f>'MAIN DATA'!Q23</f>
        <v>FNDLOAD apps/appsdev 0 Y DOWNLOAD $FND_TOP/patch/115/import/afcpque.lct STANDARD.ldt QUEUE CONCURRENT_QUEUE_NAME='STANDARD'</v>
      </c>
    </row>
    <row r="21" spans="1:10" x14ac:dyDescent="0.3">
      <c r="A21" t="str">
        <f>'MAIN DATA'!A24</f>
        <v>Y</v>
      </c>
      <c r="B21" t="str">
        <f>'MAIN DATA'!B24</f>
        <v>FND</v>
      </c>
      <c r="C21" t="str">
        <f>'MAIN DATA'!C24</f>
        <v>afcpreqg.lct</v>
      </c>
      <c r="D21" t="str">
        <f>'MAIN DATA'!D24</f>
        <v>Request Group</v>
      </c>
      <c r="E21" t="str">
        <f>IF('MAIN DATA'!E24="","",'MAIN DATA'!E24)</f>
        <v/>
      </c>
      <c r="F21" t="str">
        <f>'MAIN DATA'!F24</f>
        <v>REQUEST_GROUP</v>
      </c>
      <c r="G21" t="str">
        <f>IF('MAIN DATA'!G24="","",'MAIN DATA'!G24)</f>
        <v>REQUEST_GROUP_NAME &amp; APPLICATION_SHORT_NAME</v>
      </c>
      <c r="H21">
        <f>IF('MAIN DATA'!H24=1,0,'MAIN DATA'!H24)</f>
        <v>0</v>
      </c>
      <c r="I21" t="str">
        <f>IF('MAIN DATA'!I24="","",'MAIN DATA'!I24)</f>
        <v/>
      </c>
      <c r="J21" t="str">
        <f>'MAIN DATA'!Q24</f>
        <v>FNDLOAD apps/appsdev 0 Y DOWNLOAD $FND_TOP/patch/115/import/afcpreqg.lct GL Concurrent Program Group.ldt REQUEST_GROUP REQUEST_GROUP_NAME='GL Concurrent Program Group'</v>
      </c>
    </row>
    <row r="22" spans="1:10" x14ac:dyDescent="0.3">
      <c r="A22" t="str">
        <f>'MAIN DATA'!A25</f>
        <v>Y</v>
      </c>
      <c r="B22" t="str">
        <f>'MAIN DATA'!B25</f>
        <v>FND</v>
      </c>
      <c r="C22" t="str">
        <f>'MAIN DATA'!C25</f>
        <v>afcprset.lct</v>
      </c>
      <c r="D22" t="str">
        <f>'MAIN DATA'!D25</f>
        <v>Request Sets</v>
      </c>
      <c r="E22" t="str">
        <f>IF('MAIN DATA'!E25="","",'MAIN DATA'!E25)</f>
        <v>request set</v>
      </c>
      <c r="F22" t="str">
        <f>'MAIN DATA'!F25</f>
        <v>REQ_SET</v>
      </c>
      <c r="G22" t="str">
        <f>IF('MAIN DATA'!G25="","",'MAIN DATA'!G25)</f>
        <v>REQUEST_SET_NAME &amp; APPLICATION_SHORT_NAME</v>
      </c>
      <c r="H22">
        <f>IF('MAIN DATA'!H25=1,0,'MAIN DATA'!H25)</f>
        <v>0</v>
      </c>
      <c r="I22" t="str">
        <f>IF('MAIN DATA'!I25="","",'MAIN DATA'!I25)</f>
        <v/>
      </c>
      <c r="J22" t="str">
        <f>'MAIN DATA'!Q25</f>
        <v>FNDLOAD apps/appsdev 0 Y DOWNLOAD $FND_TOP/patch/115/import/afcprset.lct APXDINER.ldt REQ_SET REQUEST_SET_NAME='APXDINER'</v>
      </c>
    </row>
    <row r="23" spans="1:10" x14ac:dyDescent="0.3">
      <c r="A23" t="str">
        <f>'MAIN DATA'!A26</f>
        <v>Y</v>
      </c>
      <c r="B23" t="str">
        <f>'MAIN DATA'!B26</f>
        <v>FND</v>
      </c>
      <c r="C23" t="str">
        <f>'MAIN DATA'!C26</f>
        <v>afcprset.lct</v>
      </c>
      <c r="D23" t="str">
        <f>'MAIN DATA'!D26</f>
        <v>Request Sets</v>
      </c>
      <c r="E23" t="str">
        <f>IF('MAIN DATA'!E26="","",'MAIN DATA'!E26)</f>
        <v>request set links</v>
      </c>
      <c r="F23" t="str">
        <f>'MAIN DATA'!F26</f>
        <v>REQ_SET_LINKS</v>
      </c>
      <c r="G23" t="str">
        <f>IF('MAIN DATA'!G26="","",'MAIN DATA'!G26)</f>
        <v>REQUEST_SET_NAME &amp; APPLICATION_SHORT_NAME</v>
      </c>
      <c r="H23">
        <f>IF('MAIN DATA'!H26=1,0,'MAIN DATA'!H26)</f>
        <v>0</v>
      </c>
      <c r="I23" t="str">
        <f>IF('MAIN DATA'!I26="","",'MAIN DATA'!I26)</f>
        <v>With Release 12.1.1, FNDLOAD supports BLOB data (upload / download ) to better serve content-rich applications.</v>
      </c>
      <c r="J23" t="str">
        <f>'MAIN DATA'!Q26</f>
        <v>FNDLOAD apps/appsdev 0 Y DOWNLOAD $FND_TOP/patch/115/import/afcprset.lct APXDINER.ldt REQ_SET_LINKS REQUEST_SET_NAME='APXDINER'</v>
      </c>
    </row>
    <row r="24" spans="1:10" x14ac:dyDescent="0.3">
      <c r="A24" t="str">
        <f>'MAIN DATA'!A27</f>
        <v>Y</v>
      </c>
      <c r="B24" t="str">
        <f>'MAIN DATA'!B27</f>
        <v>FND</v>
      </c>
      <c r="C24" t="str">
        <f>'MAIN DATA'!C27</f>
        <v>afcpsch.lct</v>
      </c>
      <c r="D24" t="str">
        <f>'MAIN DATA'!D27</f>
        <v>Schedule (concurrent program)</v>
      </c>
      <c r="E24" t="str">
        <f>IF('MAIN DATA'!E27="","",'MAIN DATA'!E27)</f>
        <v/>
      </c>
      <c r="F24" t="str">
        <f>'MAIN DATA'!F27</f>
        <v>SCHEDULE</v>
      </c>
      <c r="G24" t="str">
        <f>IF('MAIN DATA'!G27="","",'MAIN DATA'!G27)</f>
        <v>RELEASE_CLASS_NAME &amp; APPLICATION_SHORT_NAME</v>
      </c>
      <c r="H24">
        <f>IF('MAIN DATA'!H27=1,0,'MAIN DATA'!H27)</f>
        <v>0</v>
      </c>
      <c r="I24" t="str">
        <f>IF('MAIN DATA'!I27="","",'MAIN DATA'!I27)</f>
        <v/>
      </c>
      <c r="J24" t="str">
        <f>'MAIN DATA'!Q27</f>
        <v>FNDLOAD apps/appsdev 0 Y DOWNLOAD $FND_TOP/patch/115/import/afcpsch.lct EVERYDAY (1:00 AM).ldt SCHEDULE RELEASE_CLASS_NAME='EVERYDAY (1:00 AM)'</v>
      </c>
    </row>
    <row r="25" spans="1:10" x14ac:dyDescent="0.3">
      <c r="A25" t="str">
        <f>'MAIN DATA'!A28</f>
        <v>Y</v>
      </c>
      <c r="B25" t="str">
        <f>'MAIN DATA'!B28</f>
        <v>FND</v>
      </c>
      <c r="C25" t="str">
        <f>'MAIN DATA'!C28</f>
        <v>afcpsrvs.lct</v>
      </c>
      <c r="D25" t="str">
        <f>'MAIN DATA'!D28</f>
        <v>Service</v>
      </c>
      <c r="E25" t="str">
        <f>IF('MAIN DATA'!E28="","",'MAIN DATA'!E28)</f>
        <v/>
      </c>
      <c r="F25" t="str">
        <f>'MAIN DATA'!F28</f>
        <v>SERVICE</v>
      </c>
      <c r="G25" t="str">
        <f>IF('MAIN DATA'!G28="","",'MAIN DATA'!G28)</f>
        <v>SERVICE_HANDLE</v>
      </c>
      <c r="H25">
        <f>IF('MAIN DATA'!H28=1,0,'MAIN DATA'!H28)</f>
        <v>0</v>
      </c>
      <c r="I25" t="str">
        <f>IF('MAIN DATA'!I28="","",'MAIN DATA'!I28)</f>
        <v/>
      </c>
      <c r="J25" t="str">
        <f>'MAIN DATA'!Q28</f>
        <v>FNDLOAD apps/appsdev 0 Y DOWNLOAD $FND_TOP/patch/115/import/afcpsrvs.lct Forms Listener.ldt SERVICE SERVICE_HANDLE='Forms Listener'</v>
      </c>
    </row>
    <row r="26" spans="1:10" x14ac:dyDescent="0.3">
      <c r="A26" t="str">
        <f>'MAIN DATA'!A29</f>
        <v>Y</v>
      </c>
      <c r="B26" t="str">
        <f>'MAIN DATA'!B29</f>
        <v>FND</v>
      </c>
      <c r="C26" t="str">
        <f>'MAIN DATA'!C29</f>
        <v>afcpwksh.lct</v>
      </c>
      <c r="D26" t="str">
        <f>'MAIN DATA'!D29</f>
        <v>Concurrent time period</v>
      </c>
      <c r="E26" t="str">
        <f>IF('MAIN DATA'!E29="","",'MAIN DATA'!E29)</f>
        <v/>
      </c>
      <c r="F26" t="str">
        <f>'MAIN DATA'!F29</f>
        <v>WORKSHIFT</v>
      </c>
      <c r="G26" t="str">
        <f>IF('MAIN DATA'!G29="","",'MAIN DATA'!G29)</f>
        <v>CONCURRENT_TIME_PERIOD_id &amp; APPLICATION_SHORT_NAME</v>
      </c>
      <c r="H26">
        <f>IF('MAIN DATA'!H29=1,0,'MAIN DATA'!H29)</f>
        <v>0</v>
      </c>
      <c r="I26" t="str">
        <f>IF('MAIN DATA'!I29="","",'MAIN DATA'!I29)</f>
        <v/>
      </c>
      <c r="J26" t="str">
        <f>'MAIN DATA'!Q29</f>
        <v>FNDLOAD apps/appsdev 0 Y DOWNLOAD $FND_TOP/patch/115/import/afcpwksh.lct 0.ldt WORKSHIFT CONCURRENT_TIME_PERIOD_id='0'</v>
      </c>
    </row>
    <row r="27" spans="1:10" x14ac:dyDescent="0.3">
      <c r="A27" t="str">
        <f>'MAIN DATA'!A30</f>
        <v>Y</v>
      </c>
      <c r="B27" t="str">
        <f>'MAIN DATA'!B30</f>
        <v>FND</v>
      </c>
      <c r="C27" t="str">
        <f>'MAIN DATA'!C30</f>
        <v>afdict.lct</v>
      </c>
      <c r="D27" t="str">
        <f>'MAIN DATA'!D30</f>
        <v>Dictionary</v>
      </c>
      <c r="E27" t="str">
        <f>IF('MAIN DATA'!E30="","",'MAIN DATA'!E30)</f>
        <v>table</v>
      </c>
      <c r="F27" t="str">
        <f>'MAIN DATA'!F30</f>
        <v>FND_TABLES</v>
      </c>
      <c r="G27" t="str">
        <f>IF('MAIN DATA'!G30="","",'MAIN DATA'!G30)</f>
        <v>TABLE_NAME &amp; APPLICATION_SHORT_NAME &amp; BUILDING_BLOCK_NAME</v>
      </c>
      <c r="H27">
        <f>IF('MAIN DATA'!H30=1,0,'MAIN DATA'!H30)</f>
        <v>0</v>
      </c>
      <c r="I27" t="str">
        <f>IF('MAIN DATA'!I30="","",'MAIN DATA'!I30)</f>
        <v/>
      </c>
      <c r="J27" t="str">
        <f>'MAIN DATA'!Q30</f>
        <v>FNDLOAD apps/appsdev 0 Y DOWNLOAD $FND_TOP/patch/115/import/afdict.lct FND_CONC_OS_PROCESSES.ldt FND_TABLES TABLE_NAME='FND_CONC_OS_PROCESSES'</v>
      </c>
    </row>
    <row r="28" spans="1:10" x14ac:dyDescent="0.3">
      <c r="A28" t="str">
        <f>'MAIN DATA'!A31</f>
        <v>Y</v>
      </c>
      <c r="B28" t="str">
        <f>'MAIN DATA'!B31</f>
        <v>FND</v>
      </c>
      <c r="C28" t="str">
        <f>'MAIN DATA'!C31</f>
        <v>afdict.lct</v>
      </c>
      <c r="D28" t="str">
        <f>'MAIN DATA'!D31</f>
        <v>Dictionary</v>
      </c>
      <c r="E28" t="str">
        <f>IF('MAIN DATA'!E31="","",'MAIN DATA'!E31)</f>
        <v>view</v>
      </c>
      <c r="F28" t="str">
        <f>'MAIN DATA'!F31</f>
        <v>FND_VIEWS</v>
      </c>
      <c r="G28" t="str">
        <f>IF('MAIN DATA'!G31="","",'MAIN DATA'!G31)</f>
        <v>VIEW_NAME &amp; APPLICATION_SHORT_NAME &amp; BUILDING_BLOCK_NAME</v>
      </c>
      <c r="H28">
        <f>IF('MAIN DATA'!H31=1,0,'MAIN DATA'!H31)</f>
        <v>0</v>
      </c>
      <c r="I28" t="str">
        <f>IF('MAIN DATA'!I31="","",'MAIN DATA'!I31)</f>
        <v/>
      </c>
      <c r="J28" t="str">
        <f>'MAIN DATA'!Q31</f>
        <v>FNDLOAD apps/appsdev 0 Y DOWNLOAD $FND_TOP/patch/115/import/afdict.lct FND_MIME_TYPES_VL.ldt FND_VIEWS VIEW_NAME='FND_MIME_TYPES_VL'</v>
      </c>
    </row>
    <row r="29" spans="1:10" x14ac:dyDescent="0.3">
      <c r="A29" t="str">
        <f>'MAIN DATA'!A32</f>
        <v>Y</v>
      </c>
      <c r="B29" t="str">
        <f>'MAIN DATA'!B32</f>
        <v>FND</v>
      </c>
      <c r="C29" t="str">
        <f>'MAIN DATA'!C32</f>
        <v>afdict.lct</v>
      </c>
      <c r="D29" t="str">
        <f>'MAIN DATA'!D32</f>
        <v>Dictionary</v>
      </c>
      <c r="E29" t="str">
        <f>IF('MAIN DATA'!E32="","",'MAIN DATA'!E32)</f>
        <v>sequence</v>
      </c>
      <c r="F29" t="str">
        <f>'MAIN DATA'!F32</f>
        <v>FND_SEQUENCES</v>
      </c>
      <c r="G29" t="str">
        <f>IF('MAIN DATA'!G32="","",'MAIN DATA'!G32)</f>
        <v>SEQUENCE_NAME &amp; APPLICATION_SHORT_NAME &amp; BUILDING_BLOCK_NAME</v>
      </c>
      <c r="H29">
        <f>IF('MAIN DATA'!H32=1,0,'MAIN DATA'!H32)</f>
        <v>0</v>
      </c>
      <c r="I29" t="str">
        <f>IF('MAIN DATA'!I32="","",'MAIN DATA'!I32)</f>
        <v/>
      </c>
      <c r="J29" t="str">
        <f>'MAIN DATA'!Q32</f>
        <v>FNDLOAD apps/appsdev 0 Y DOWNLOAD $FND_TOP/patch/115/import/afdict.lct FND_CONCURRENT_REQUESTS_S.ldt FND_SEQUENCES SEQUENCE_NAME='FND_CONCURRENT_REQUESTS_S'</v>
      </c>
    </row>
    <row r="30" spans="1:10" x14ac:dyDescent="0.3">
      <c r="A30" t="str">
        <f>'MAIN DATA'!A33</f>
        <v>Y</v>
      </c>
      <c r="B30" t="str">
        <f>'MAIN DATA'!B33</f>
        <v>FND</v>
      </c>
      <c r="C30" t="str">
        <f>'MAIN DATA'!C33</f>
        <v>afdskob.lct</v>
      </c>
      <c r="D30" t="str">
        <f>'MAIN DATA'!D33</f>
        <v>Desktop object (?)</v>
      </c>
      <c r="E30" t="str">
        <f>IF('MAIN DATA'!E33="","",'MAIN DATA'!E33)</f>
        <v/>
      </c>
      <c r="F30" t="str">
        <f>'MAIN DATA'!F33</f>
        <v>FND_DESKTOP_OBJECTS</v>
      </c>
      <c r="G30" t="str">
        <f>IF('MAIN DATA'!G33="","",'MAIN DATA'!G33)</f>
        <v>OBJECT_NAME</v>
      </c>
      <c r="H30">
        <f>IF('MAIN DATA'!H33=1,0,'MAIN DATA'!H33)</f>
        <v>0</v>
      </c>
      <c r="I30" t="str">
        <f>IF('MAIN DATA'!I33="","",'MAIN DATA'!I33)</f>
        <v/>
      </c>
      <c r="J30" t="str">
        <f>'MAIN DATA'!Q33</f>
        <v>FNDLOAD apps/appsdev 0 Y DOWNLOAD $FND_TOP/patch/115/import/afdskob.lct AP_INVOICE.ldt FND_DESKTOP_OBJECTS OBJECT_NAME='AP_INVOICE'</v>
      </c>
    </row>
    <row r="31" spans="1:10" x14ac:dyDescent="0.3">
      <c r="A31" t="str">
        <f>'MAIN DATA'!A34</f>
        <v>Y</v>
      </c>
      <c r="B31" t="str">
        <f>'MAIN DATA'!B34</f>
        <v>FND</v>
      </c>
      <c r="C31" t="str">
        <f>'MAIN DATA'!C34</f>
        <v>affaudit.lct</v>
      </c>
      <c r="D31" t="str">
        <f>'MAIN DATA'!D34</f>
        <v>Audit</v>
      </c>
      <c r="E31" t="str">
        <f>IF('MAIN DATA'!E34="","",'MAIN DATA'!E34)</f>
        <v>group</v>
      </c>
      <c r="F31" t="str">
        <f>'MAIN DATA'!F34</f>
        <v>FND_AUDIT_GROUPS</v>
      </c>
      <c r="G31" t="str">
        <f>IF('MAIN DATA'!G34="","",'MAIN DATA'!G34)</f>
        <v>GROUP_NAME &amp; APPLICATION_SHORT_NAME</v>
      </c>
      <c r="H31">
        <f>IF('MAIN DATA'!H34=1,0,'MAIN DATA'!H34)</f>
        <v>0</v>
      </c>
      <c r="I31" t="str">
        <f>IF('MAIN DATA'!I34="","",'MAIN DATA'!I34)</f>
        <v/>
      </c>
      <c r="J31" t="str">
        <f>'MAIN DATA'!Q34</f>
        <v>FNDLOAD apps/appsdev 0 Y DOWNLOAD $FND_TOP/patch/115/import/affaudit.lct SQLAP.AP_SUPPLIER_SITES_ALL.ldt FND_AUDIT_GROUPS GROUP_NAME='SQLAP.AP_SUPPLIER_SITES_ALL'</v>
      </c>
    </row>
    <row r="32" spans="1:10" x14ac:dyDescent="0.3">
      <c r="A32" t="str">
        <f>'MAIN DATA'!A35</f>
        <v>Y</v>
      </c>
      <c r="B32" t="str">
        <f>'MAIN DATA'!B35</f>
        <v>FND</v>
      </c>
      <c r="C32" t="str">
        <f>'MAIN DATA'!C35</f>
        <v>affaudit.lct</v>
      </c>
      <c r="D32" t="str">
        <f>'MAIN DATA'!D35</f>
        <v>Audit</v>
      </c>
      <c r="E32" t="str">
        <f>IF('MAIN DATA'!E35="","",'MAIN DATA'!E35)</f>
        <v>schema</v>
      </c>
      <c r="F32" t="str">
        <f>'MAIN DATA'!F35</f>
        <v>FND_AUDIT_SCHEMAS</v>
      </c>
      <c r="G32" t="str">
        <f>IF('MAIN DATA'!G35="","",'MAIN DATA'!G35)</f>
        <v/>
      </c>
      <c r="H32">
        <f>IF('MAIN DATA'!H35=1,0,'MAIN DATA'!H35)</f>
        <v>0</v>
      </c>
      <c r="I32" t="str">
        <f>IF('MAIN DATA'!I35="","",'MAIN DATA'!I35)</f>
        <v/>
      </c>
      <c r="J32" t="str">
        <f>'MAIN DATA'!Q35</f>
        <v>FNDLOAD apps/appsdev 0 Y DOWNLOAD $FND_TOP/patch/115/import/affaudit.lct .ldt FND_AUDIT_SCHEMAS</v>
      </c>
    </row>
    <row r="33" spans="1:10" x14ac:dyDescent="0.3">
      <c r="A33" t="str">
        <f>'MAIN DATA'!A36</f>
        <v>Y</v>
      </c>
      <c r="B33" t="str">
        <f>'MAIN DATA'!B36</f>
        <v>FND</v>
      </c>
      <c r="C33" t="str">
        <f>'MAIN DATA'!C36</f>
        <v>afffload.lct</v>
      </c>
      <c r="D33" t="str">
        <f>'MAIN DATA'!D36</f>
        <v>Flexfield/value set</v>
      </c>
      <c r="E33" t="str">
        <f>IF('MAIN DATA'!E36="","",'MAIN DATA'!E36)</f>
        <v>Descriptive Flexfield with all of specific Contexts</v>
      </c>
      <c r="F33" t="str">
        <f>'MAIN DATA'!F36</f>
        <v>DESC_FLEX</v>
      </c>
      <c r="G33" t="str">
        <f>IF('MAIN DATA'!G36="","",'MAIN DATA'!G36)</f>
        <v>DESCRIPTIVE_FLEXFIELD_NAME &amp; APPLICATION_SHORT_NAME &amp; DESCRIPTIVE_FLEX_CONTEXT_CODE &amp; END_USER_COLUMN_NAME &amp; APPLICATION_COLUMN_NAME</v>
      </c>
      <c r="H33">
        <f>IF('MAIN DATA'!H36=1,0,'MAIN DATA'!H36)</f>
        <v>2</v>
      </c>
      <c r="I33" t="str">
        <f>IF('MAIN DATA'!I36="","",'MAIN DATA'!I36)</f>
        <v/>
      </c>
      <c r="J33" t="str">
        <f>'MAIN DATA'!Q36</f>
        <v>FNDLOAD apps/appsdev 0 Y DOWNLOAD $FND_TOP/patch/115/import/afffload.lct AP_INVOICE_LINES.ldt DESC_FLEX DESCRIPTIVE_FLEXFIELD_NAME='AP_INVOICE_LINES'  APPLICATION_SHORT_NAME='SQLAP'</v>
      </c>
    </row>
    <row r="34" spans="1:10" x14ac:dyDescent="0.3">
      <c r="A34" t="str">
        <f>'MAIN DATA'!A37</f>
        <v>Y</v>
      </c>
      <c r="B34" t="str">
        <f>'MAIN DATA'!B37</f>
        <v>FND</v>
      </c>
      <c r="C34" t="str">
        <f>'MAIN DATA'!C37</f>
        <v>afffload.lct</v>
      </c>
      <c r="D34" t="str">
        <f>'MAIN DATA'!D37</f>
        <v>Flexfield/value set</v>
      </c>
      <c r="E34" t="str">
        <f>IF('MAIN DATA'!E37="","",'MAIN DATA'!E37)</f>
        <v>Key Flexfield Structures</v>
      </c>
      <c r="F34" t="str">
        <f>'MAIN DATA'!F37</f>
        <v>KEY_FLEX</v>
      </c>
      <c r="G34" t="str">
        <f>IF('MAIN DATA'!G37="","",'MAIN DATA'!G37)</f>
        <v xml:space="preserve">ID_FLEX_CODE &amp; APPLICATION_SHORT_NAME &amp; SEGMENT_ATTRIBUTE_TYPE &amp; VALUE_ATTRIBUTE_TYPE &amp; ID_FLEX_STRUCTURE_CODE &amp; WF_ITEM_TYPE &amp; ALIAS_NAME &amp; FLEX_VALIDATION_RULE_NAME &amp; SEGMENT_NAME &amp; APPLICATION_COLUMN_NAME </v>
      </c>
      <c r="H34">
        <f>IF('MAIN DATA'!H37=1,0,'MAIN DATA'!H37)</f>
        <v>2</v>
      </c>
      <c r="I34" t="str">
        <f>IF('MAIN DATA'!I37="","",'MAIN DATA'!I37)</f>
        <v/>
      </c>
      <c r="J34" t="str">
        <f>'MAIN DATA'!Q37</f>
        <v>FNDLOAD apps/appsdev 0 Y DOWNLOAD $FND_TOP/patch/115/import/afffload.lct GL#.ldt KEY_FLEX ID_FLEX_CODE='GL#'  APPLICATION_SHORT_NAME='SQLGL'</v>
      </c>
    </row>
    <row r="35" spans="1:10" x14ac:dyDescent="0.3">
      <c r="A35" t="str">
        <f>'MAIN DATA'!A38</f>
        <v>Y</v>
      </c>
      <c r="B35" t="str">
        <f>'MAIN DATA'!B38</f>
        <v>FND</v>
      </c>
      <c r="C35" t="str">
        <f>'MAIN DATA'!C38</f>
        <v>afffload.lct</v>
      </c>
      <c r="D35" t="str">
        <f>'MAIN DATA'!D38</f>
        <v>Flexfield/value set</v>
      </c>
      <c r="E35" t="str">
        <f>IF('MAIN DATA'!E38="","",'MAIN DATA'!E38)</f>
        <v>Value Sets</v>
      </c>
      <c r="F35" t="str">
        <f>'MAIN DATA'!F38</f>
        <v>VALUE_SET</v>
      </c>
      <c r="G35" t="str">
        <f>IF('MAIN DATA'!G38="","",'MAIN DATA'!G38)</f>
        <v>FLEX_VALUE_SET_NAME &amp; FLEX_VALUE_RULE_NAME &amp; PARENT_FLEX_VALUE_LOW &amp; HIERARCHY_CODE &amp; FLEX_VALUE</v>
      </c>
      <c r="H35">
        <f>IF('MAIN DATA'!H38=1,0,'MAIN DATA'!H38)</f>
        <v>0</v>
      </c>
      <c r="I35" t="str">
        <f>IF('MAIN DATA'!I38="","",'MAIN DATA'!I38)</f>
        <v/>
      </c>
      <c r="J35" t="str">
        <f>'MAIN DATA'!Q38</f>
        <v>FNDLOAD apps/appsdev 0 Y DOWNLOAD $FND_TOP/patch/115/import/afffload.lct AP_APPROVAL_STATUS.ldt VALUE_SET FLEX_VALUE_SET_NAME='AP_APPROVAL_STATUS'</v>
      </c>
    </row>
    <row r="36" spans="1:10" x14ac:dyDescent="0.3">
      <c r="A36" t="str">
        <f>'MAIN DATA'!A39</f>
        <v>Y</v>
      </c>
      <c r="B36" t="str">
        <f>'MAIN DATA'!B39</f>
        <v>FND</v>
      </c>
      <c r="C36" t="str">
        <f>'MAIN DATA'!C39</f>
        <v>afffload.lct</v>
      </c>
      <c r="D36" t="str">
        <f>'MAIN DATA'!D39</f>
        <v>Flexfield/value set</v>
      </c>
      <c r="E36" t="str">
        <f>IF('MAIN DATA'!E39="","",'MAIN DATA'!E39)</f>
        <v>Value Sets Values (only upload)</v>
      </c>
      <c r="F36" t="str">
        <f>'MAIN DATA'!F39</f>
        <v>VALUE_SET_VALUE</v>
      </c>
      <c r="G36" t="str">
        <f>IF('MAIN DATA'!G39="","",'MAIN DATA'!G39)</f>
        <v/>
      </c>
      <c r="H36">
        <f>IF('MAIN DATA'!H39=1,0,'MAIN DATA'!H39)</f>
        <v>0</v>
      </c>
      <c r="I36" t="str">
        <f>IF('MAIN DATA'!I39="","",'MAIN DATA'!I39)</f>
        <v/>
      </c>
      <c r="J36" t="str">
        <f>'MAIN DATA'!Q39</f>
        <v>FNDLOAD apps/appsdev 0 Y DOWNLOAD $FND_TOP/patch/115/import/afffload.lct .ldt VALUE_SET_VALUE</v>
      </c>
    </row>
    <row r="37" spans="1:10" x14ac:dyDescent="0.3">
      <c r="A37" t="str">
        <f>'MAIN DATA'!A40</f>
        <v>Y</v>
      </c>
      <c r="B37" t="str">
        <f>'MAIN DATA'!B40</f>
        <v>FND</v>
      </c>
      <c r="C37" t="str">
        <f>'MAIN DATA'!C40</f>
        <v>afffload.lct</v>
      </c>
      <c r="D37" t="str">
        <f>'MAIN DATA'!D40</f>
        <v>Flexfield/value set</v>
      </c>
      <c r="E37" t="str">
        <f>IF('MAIN DATA'!E40="","",'MAIN DATA'!E40)</f>
        <v>Flexbuilder Function (only download)</v>
      </c>
      <c r="F37" t="str">
        <f>'MAIN DATA'!F40</f>
        <v>FB_FUNCTION</v>
      </c>
      <c r="G37" t="str">
        <f>IF('MAIN DATA'!G40="","",'MAIN DATA'!G40)</f>
        <v>FUNCTION_CODE &amp; APPLICATION_SHORT_NAME</v>
      </c>
      <c r="H37">
        <f>IF('MAIN DATA'!H40=1,0,'MAIN DATA'!H40)</f>
        <v>2</v>
      </c>
      <c r="I37" t="str">
        <f>IF('MAIN DATA'!I40="","",'MAIN DATA'!I40)</f>
        <v/>
      </c>
      <c r="J37" t="str">
        <f>'MAIN DATA'!Q40</f>
        <v>FNDLOAD apps/appsdev 0 Y DOWNLOAD $FND_TOP/patch/115/import/afffload.lct PO_PO_ACCRUAL_ACCOUNT.ldt FB_FUNCTION FUNCTION_CODE='PO_PO_ACCRUAL_ACCOUNT'  APPLICATION_SHORT_NAME=''</v>
      </c>
    </row>
    <row r="38" spans="1:10" x14ac:dyDescent="0.3">
      <c r="A38" t="str">
        <f>'MAIN DATA'!A41</f>
        <v>Y</v>
      </c>
      <c r="B38" t="str">
        <f>'MAIN DATA'!B41</f>
        <v>FND</v>
      </c>
      <c r="C38" t="str">
        <f>'MAIN DATA'!C41</f>
        <v>affrmcus.lct</v>
      </c>
      <c r="D38" t="str">
        <f>'MAIN DATA'!D41</f>
        <v>Personalization</v>
      </c>
      <c r="E38" t="str">
        <f>IF('MAIN DATA'!E41="","",'MAIN DATA'!E41)</f>
        <v/>
      </c>
      <c r="F38" t="str">
        <f>'MAIN DATA'!F41</f>
        <v>FND_FORM_CUSTOM_RULES</v>
      </c>
      <c r="G38" t="str">
        <f>IF('MAIN DATA'!G41="","",'MAIN DATA'!G41)</f>
        <v>FORM_NAME &amp; FUNCTION_NAME &amp; RULE_KEY</v>
      </c>
      <c r="H38">
        <f>IF('MAIN DATA'!H41=1,0,'MAIN DATA'!H41)</f>
        <v>0</v>
      </c>
      <c r="I38" t="str">
        <f>IF('MAIN DATA'!I41="","",'MAIN DATA'!I41)</f>
        <v/>
      </c>
      <c r="J38" t="str">
        <f>'MAIN DATA'!Q41</f>
        <v>FNDLOAD apps/appsdev 0 Y DOWNLOAD $FND_TOP/patch/115/import/affrmcus.lct APXINWKB.ldt FND_FORM_CUSTOM_RULES FORM_NAME='APXINWKB'</v>
      </c>
    </row>
    <row r="39" spans="1:10" x14ac:dyDescent="0.3">
      <c r="A39" t="str">
        <f>'MAIN DATA'!A42</f>
        <v>Y</v>
      </c>
      <c r="B39" t="str">
        <f>'MAIN DATA'!B42</f>
        <v>FND</v>
      </c>
      <c r="C39" t="str">
        <f>'MAIN DATA'!C42</f>
        <v>affrmind.lct</v>
      </c>
      <c r="D39" t="str">
        <f>'MAIN DATA'!D42</f>
        <v>Personalization</v>
      </c>
      <c r="E39" t="str">
        <f>IF('MAIN DATA'!E42="","",'MAIN DATA'!E42)</f>
        <v/>
      </c>
      <c r="F39" t="str">
        <f>'MAIN DATA'!F42</f>
        <v>FND_FORM_CUSTOM_RULES</v>
      </c>
      <c r="G39" t="str">
        <f>IF('MAIN DATA'!G42="","",'MAIN DATA'!G42)</f>
        <v>RULE_KEY</v>
      </c>
      <c r="H39">
        <f>IF('MAIN DATA'!H42=1,0,'MAIN DATA'!H42)</f>
        <v>0</v>
      </c>
      <c r="I39" t="str">
        <f>IF('MAIN DATA'!I42="","",'MAIN DATA'!I42)</f>
        <v/>
      </c>
      <c r="J39" t="str">
        <f>'MAIN DATA'!Q42</f>
        <v>FNDLOAD apps/appsdev 0 Y DOWNLOAD $FND_TOP/patch/115/import/affrmind.lct CLEF102.ldt FND_FORM_CUSTOM_RULES RULE_KEY='CLEF102'</v>
      </c>
    </row>
    <row r="40" spans="1:10" x14ac:dyDescent="0.3">
      <c r="A40" t="str">
        <f>'MAIN DATA'!A43</f>
        <v>Y</v>
      </c>
      <c r="B40" t="str">
        <f>'MAIN DATA'!B43</f>
        <v>FND</v>
      </c>
      <c r="C40" t="str">
        <f>'MAIN DATA'!C43</f>
        <v>afindust.lct</v>
      </c>
      <c r="D40" t="str">
        <f>'MAIN DATA'!D43</f>
        <v>Industry</v>
      </c>
      <c r="E40" t="str">
        <f>IF('MAIN DATA'!E43="","",'MAIN DATA'!E43)</f>
        <v/>
      </c>
      <c r="F40" t="str">
        <f>'MAIN DATA'!F43</f>
        <v>FND_INDUSTRIES</v>
      </c>
      <c r="G40" t="str">
        <f>IF('MAIN DATA'!G43="","",'MAIN DATA'!G43)</f>
        <v/>
      </c>
      <c r="H40">
        <f>IF('MAIN DATA'!H43=1,0,'MAIN DATA'!H43)</f>
        <v>0</v>
      </c>
      <c r="I40" t="str">
        <f>IF('MAIN DATA'!I43="","",'MAIN DATA'!I43)</f>
        <v/>
      </c>
      <c r="J40" t="str">
        <f>'MAIN DATA'!Q43</f>
        <v>FNDLOAD apps/appsdev 0 Y DOWNLOAD $FND_TOP/patch/115/import/afindust.lct Healthcare - Provider.ldt FND_INDUSTRIES</v>
      </c>
    </row>
    <row r="41" spans="1:10" x14ac:dyDescent="0.3">
      <c r="A41" t="str">
        <f>'MAIN DATA'!A44</f>
        <v>Y</v>
      </c>
      <c r="B41" t="str">
        <f>'MAIN DATA'!B44</f>
        <v>FND</v>
      </c>
      <c r="C41" t="str">
        <f>'MAIN DATA'!C44</f>
        <v>afluind.lct</v>
      </c>
      <c r="D41" t="str">
        <f>'MAIN DATA'!D44</f>
        <v>Industry lookup (upload only)</v>
      </c>
      <c r="E41" t="str">
        <f>IF('MAIN DATA'!E44="","",'MAIN DATA'!E44)</f>
        <v/>
      </c>
      <c r="F41" t="str">
        <f>'MAIN DATA'!F44</f>
        <v>FND_LOOKUP_VALUES_IL</v>
      </c>
      <c r="G41" t="str">
        <f>IF('MAIN DATA'!G44="","",'MAIN DATA'!G44)</f>
        <v/>
      </c>
      <c r="H41">
        <f>IF('MAIN DATA'!H44=1,0,'MAIN DATA'!H44)</f>
        <v>0</v>
      </c>
      <c r="I41" t="str">
        <f>IF('MAIN DATA'!I44="","",'MAIN DATA'!I44)</f>
        <v/>
      </c>
      <c r="J41" t="str">
        <f>'MAIN DATA'!Q44</f>
        <v>FNDLOAD apps/appsdev 0 Y DOWNLOAD $FND_TOP/patch/115/import/afluind.lct .ldt FND_LOOKUP_VALUES_IL</v>
      </c>
    </row>
    <row r="42" spans="1:10" x14ac:dyDescent="0.3">
      <c r="A42" t="str">
        <f>'MAIN DATA'!A45</f>
        <v>Y</v>
      </c>
      <c r="B42" t="str">
        <f>'MAIN DATA'!B45</f>
        <v>FND</v>
      </c>
      <c r="C42" t="str">
        <f>'MAIN DATA'!C45</f>
        <v>aflvmlu.lct</v>
      </c>
      <c r="D42" t="str">
        <f>'MAIN DATA'!D45</f>
        <v>Lookups</v>
      </c>
      <c r="E42" t="str">
        <f>IF('MAIN DATA'!E45="","",'MAIN DATA'!E45)</f>
        <v/>
      </c>
      <c r="F42" t="str">
        <f>'MAIN DATA'!F45</f>
        <v>FND_LOOKUP_TYPE</v>
      </c>
      <c r="G42" t="str">
        <f>IF('MAIN DATA'!G45="","",'MAIN DATA'!G45)</f>
        <v>LOOKUP_TYPE &amp; VIEW_APPSNAME &amp; APPLICATION_SHORT_NAME &amp; SECURITY_GROUP</v>
      </c>
      <c r="H42">
        <f>IF('MAIN DATA'!H45=1,0,'MAIN DATA'!H45)</f>
        <v>0</v>
      </c>
      <c r="I42" t="str">
        <f>IF('MAIN DATA'!I45="","",'MAIN DATA'!I45)</f>
        <v/>
      </c>
      <c r="J42" t="str">
        <f>'MAIN DATA'!Q45</f>
        <v>FNDLOAD apps/appsdev 0 Y DOWNLOAD $FND_TOP/patch/115/import/aflvmlu.lct AP_STATUS.ldt FND_LOOKUP_TYPE LOOKUP_TYPE='AP_STATUS'</v>
      </c>
    </row>
    <row r="43" spans="1:10" x14ac:dyDescent="0.3">
      <c r="A43" t="str">
        <f>'MAIN DATA'!A46</f>
        <v>Y</v>
      </c>
      <c r="B43" t="str">
        <f>'MAIN DATA'!B46</f>
        <v>FND</v>
      </c>
      <c r="C43" t="str">
        <f>'MAIN DATA'!C46</f>
        <v>afmbltyp.lct</v>
      </c>
      <c r="D43" t="str">
        <f>'MAIN DATA'!D46</f>
        <v>Mobile Application type</v>
      </c>
      <c r="E43" t="str">
        <f>IF('MAIN DATA'!E46="","",'MAIN DATA'!E46)</f>
        <v/>
      </c>
      <c r="F43" t="str">
        <f>'MAIN DATA'!F46</f>
        <v>FND_MBL_APP_TYPES</v>
      </c>
      <c r="G43" t="str">
        <f>IF('MAIN DATA'!G46="","",'MAIN DATA'!G46)</f>
        <v>APPLICATION_TYPE &amp; FILE_NAME</v>
      </c>
      <c r="H43">
        <f>IF('MAIN DATA'!H46=1,0,'MAIN DATA'!H46)</f>
        <v>0</v>
      </c>
      <c r="I43" t="str">
        <f>IF('MAIN DATA'!I46="","",'MAIN DATA'!I46)</f>
        <v>12.2 only</v>
      </c>
      <c r="J43" t="str">
        <f>'MAIN DATA'!Q46</f>
        <v>FNDLOAD apps/appsdev 0 Y DOWNLOAD $FND_TOP/patch/115/import/afmbltyp.lct MAF20.ldt FND_MBL_APP_TYPES APPLICATION_TYPE='MAF20'</v>
      </c>
    </row>
    <row r="44" spans="1:10" x14ac:dyDescent="0.3">
      <c r="A44" t="str">
        <f>'MAIN DATA'!A47</f>
        <v>Y</v>
      </c>
      <c r="B44" t="str">
        <f>'MAIN DATA'!B47</f>
        <v>FND</v>
      </c>
      <c r="C44" t="str">
        <f>'MAIN DATA'!C47</f>
        <v>afmdmsg.lct</v>
      </c>
      <c r="D44" t="str">
        <f>'MAIN DATA'!D47</f>
        <v>Messages</v>
      </c>
      <c r="E44" t="str">
        <f>IF('MAIN DATA'!E47="","",'MAIN DATA'!E47)</f>
        <v/>
      </c>
      <c r="F44" t="str">
        <f>'MAIN DATA'!F47</f>
        <v>FND_NEW_MESSAGES</v>
      </c>
      <c r="G44" t="str">
        <f>IF('MAIN DATA'!G47="","",'MAIN DATA'!G47)</f>
        <v>MESSAGE_NAME &amp; APPLICATION_SHORT_NAME</v>
      </c>
      <c r="H44">
        <f>IF('MAIN DATA'!H47=1,0,'MAIN DATA'!H47)</f>
        <v>0</v>
      </c>
      <c r="I44" t="str">
        <f>IF('MAIN DATA'!I47="","",'MAIN DATA'!I47)</f>
        <v/>
      </c>
      <c r="J44" t="str">
        <f>'MAIN DATA'!Q47</f>
        <v>FNDLOAD apps/appsdev 0 Y DOWNLOAD $FND_TOP/patch/115/import/afmdmsg.lct WF_EXECUTE_FORM_FAILED.ldt FND_NEW_MESSAGES MESSAGE_NAME='WF_EXECUTE_FORM_FAILED'</v>
      </c>
    </row>
    <row r="45" spans="1:10" x14ac:dyDescent="0.3">
      <c r="A45" t="str">
        <f>'MAIN DATA'!A48</f>
        <v>Y</v>
      </c>
      <c r="B45" t="str">
        <f>'MAIN DATA'!B48</f>
        <v>FND</v>
      </c>
      <c r="C45" t="str">
        <f>'MAIN DATA'!C48</f>
        <v>afmlhelp.lct</v>
      </c>
      <c r="D45" t="str">
        <f>'MAIN DATA'!D48</f>
        <v>Help Configuration</v>
      </c>
      <c r="E45" t="str">
        <f>IF('MAIN DATA'!E48="","",'MAIN DATA'!E48)</f>
        <v>help tree</v>
      </c>
      <c r="F45" t="str">
        <f>'MAIN DATA'!F48</f>
        <v>FND_HELP_TREE</v>
      </c>
      <c r="G45" t="str">
        <f>IF('MAIN DATA'!G48="","",'MAIN DATA'!G48)</f>
        <v>NODE_APP &amp; NODE_KEY &amp; APPLICATION_SHORT_NAME &amp; PARENT_KEY &amp; CUSTOM_LEVEL &amp; LANGUAGE</v>
      </c>
      <c r="H45">
        <f>IF('MAIN DATA'!H48=1,0,'MAIN DATA'!H48)</f>
        <v>0</v>
      </c>
      <c r="I45" t="str">
        <f>IF('MAIN DATA'!I48="","",'MAIN DATA'!I48)</f>
        <v>first four parameters mandatory</v>
      </c>
      <c r="J45" t="str">
        <f>'MAIN DATA'!Q48</f>
        <v>FNDLOAD apps/appsdev 0 Y DOWNLOAD $FND_TOP/patch/115/import/afmlhelp.lct PER.ldt FND_HELP_TREE NODE_APP='PER'</v>
      </c>
    </row>
    <row r="46" spans="1:10" x14ac:dyDescent="0.3">
      <c r="A46" t="str">
        <f>'MAIN DATA'!A49</f>
        <v>Y</v>
      </c>
      <c r="B46" t="str">
        <f>'MAIN DATA'!B49</f>
        <v>FND</v>
      </c>
      <c r="C46" t="str">
        <f>'MAIN DATA'!C49</f>
        <v>afmlhelp.lct</v>
      </c>
      <c r="D46" t="str">
        <f>'MAIN DATA'!D49</f>
        <v>Help Configuration</v>
      </c>
      <c r="E46" t="str">
        <f>IF('MAIN DATA'!E49="","",'MAIN DATA'!E49)</f>
        <v>help document</v>
      </c>
      <c r="F46" t="str">
        <f>'MAIN DATA'!F49</f>
        <v>FND_HELP_DOCUMENTS</v>
      </c>
      <c r="G46" t="str">
        <f>IF('MAIN DATA'!G49="","",'MAIN DATA'!G49)</f>
        <v>FILE_NAME &amp; APPLICATION_SHORT_NAME &amp; LANGUAGE &amp; CUSTOM_LEVEL</v>
      </c>
      <c r="H46">
        <f>IF('MAIN DATA'!H49=1,0,'MAIN DATA'!H49)</f>
        <v>0</v>
      </c>
      <c r="I46" t="str">
        <f>IF('MAIN DATA'!I49="","",'MAIN DATA'!I49)</f>
        <v>all parameters are not mandatory</v>
      </c>
      <c r="J46" t="str">
        <f>'MAIN DATA'!Q49</f>
        <v>FNDLOAD apps/appsdev 0 Y DOWNLOAD $FND_TOP/patch/115/import/afmlhelp.lct CEU_AP_SEPA_IBAN.HTM.ldt FND_HELP_DOCUMENTS FILE_NAME='CEU_AP_SEPA_IBAN.HTM'</v>
      </c>
    </row>
    <row r="47" spans="1:10" x14ac:dyDescent="0.3">
      <c r="A47" t="str">
        <f>'MAIN DATA'!A50</f>
        <v>Y</v>
      </c>
      <c r="B47" t="str">
        <f>'MAIN DATA'!B50</f>
        <v>FND</v>
      </c>
      <c r="C47" t="str">
        <f>'MAIN DATA'!C50</f>
        <v>afmobile.lct</v>
      </c>
      <c r="D47" t="str">
        <f>'MAIN DATA'!D50</f>
        <v>Mobile Application</v>
      </c>
      <c r="E47" t="str">
        <f>IF('MAIN DATA'!E50="","",'MAIN DATA'!E50)</f>
        <v/>
      </c>
      <c r="F47" t="str">
        <f>'MAIN DATA'!F50</f>
        <v>FND_MBL_APPLICATION</v>
      </c>
      <c r="G47" t="str">
        <f>IF('MAIN DATA'!G50="","",'MAIN DATA'!G50)</f>
        <v>APPLICATION_SHORT_NAME</v>
      </c>
      <c r="H47">
        <f>IF('MAIN DATA'!H50=1,0,'MAIN DATA'!H50)</f>
        <v>0</v>
      </c>
      <c r="I47" t="str">
        <f>IF('MAIN DATA'!I50="","",'MAIN DATA'!I50)</f>
        <v>12.2 only</v>
      </c>
      <c r="J47" t="str">
        <f>'MAIN DATA'!Q50</f>
        <v>FNDLOAD apps/appsdev 0 Y DOWNLOAD $FND_TOP/patch/115/import/afmobile.lct FND_MBL_SAMPLE_APP.ldt FND_MBL_APPLICATION APPLICATION_SHORT_NAME='FND_MBL_SAMPLE_APP'</v>
      </c>
    </row>
    <row r="48" spans="1:10" x14ac:dyDescent="0.3">
      <c r="A48" t="str">
        <f>'MAIN DATA'!A51</f>
        <v>Y</v>
      </c>
      <c r="B48" t="str">
        <f>'MAIN DATA'!B51</f>
        <v>FND</v>
      </c>
      <c r="C48" t="str">
        <f>'MAIN DATA'!C51</f>
        <v>afmoinit.lct</v>
      </c>
      <c r="D48" t="str">
        <f>'MAIN DATA'!D51</f>
        <v>Multi-Org Access Enabled Info</v>
      </c>
      <c r="E48" t="str">
        <f>IF('MAIN DATA'!E51="","",'MAIN DATA'!E51)</f>
        <v/>
      </c>
      <c r="F48" t="str">
        <f>'MAIN DATA'!F51</f>
        <v>FND_MO_PRODUCT_INIT</v>
      </c>
      <c r="G48" t="str">
        <f>IF('MAIN DATA'!G51="","",'MAIN DATA'!G51)</f>
        <v>APPLICATION_SHORT_NAME</v>
      </c>
      <c r="H48">
        <f>IF('MAIN DATA'!H51=1,0,'MAIN DATA'!H51)</f>
        <v>0</v>
      </c>
      <c r="I48" t="str">
        <f>IF('MAIN DATA'!I51="","",'MAIN DATA'!I51)</f>
        <v/>
      </c>
      <c r="J48" t="str">
        <f>'MAIN DATA'!Q51</f>
        <v>FNDLOAD apps/appsdev 0 Y DOWNLOAD $FND_TOP/patch/115/import/afmoinit.lct FUN.ldt FND_MO_PRODUCT_INIT APPLICATION_SHORT_NAME='FUN'</v>
      </c>
    </row>
    <row r="49" spans="1:10" x14ac:dyDescent="0.3">
      <c r="A49" t="str">
        <f>'MAIN DATA'!A52</f>
        <v>Y</v>
      </c>
      <c r="B49" t="str">
        <f>'MAIN DATA'!B52</f>
        <v>FND</v>
      </c>
      <c r="C49" t="str">
        <f>'MAIN DATA'!C52</f>
        <v>afmsgind.lct</v>
      </c>
      <c r="D49" t="str">
        <f>'MAIN DATA'!D52</f>
        <v>Industries Message (upload only)</v>
      </c>
      <c r="E49" t="str">
        <f>IF('MAIN DATA'!E52="","",'MAIN DATA'!E52)</f>
        <v/>
      </c>
      <c r="F49" t="str">
        <f>'MAIN DATA'!F52</f>
        <v>FND_NEW_MESSAGES_IL</v>
      </c>
      <c r="G49" t="str">
        <f>IF('MAIN DATA'!G52="","",'MAIN DATA'!G52)</f>
        <v/>
      </c>
      <c r="H49">
        <f>IF('MAIN DATA'!H52=1,0,'MAIN DATA'!H52)</f>
        <v>0</v>
      </c>
      <c r="I49" t="str">
        <f>IF('MAIN DATA'!I52="","",'MAIN DATA'!I52)</f>
        <v/>
      </c>
      <c r="J49" t="str">
        <f>'MAIN DATA'!Q52</f>
        <v>FNDLOAD apps/appsdev 0 Y DOWNLOAD $FND_TOP/patch/115/import/afmsgind.lct .ldt FND_NEW_MESSAGES_IL</v>
      </c>
    </row>
    <row r="50" spans="1:10" x14ac:dyDescent="0.3">
      <c r="A50" t="str">
        <f>'MAIN DATA'!A53</f>
        <v>Y</v>
      </c>
      <c r="B50" t="str">
        <f>'MAIN DATA'!B53</f>
        <v>FND</v>
      </c>
      <c r="C50" t="str">
        <f>'MAIN DATA'!C53</f>
        <v>afnls.lct</v>
      </c>
      <c r="D50" t="str">
        <f>'MAIN DATA'!D53</f>
        <v>NLS data</v>
      </c>
      <c r="E50" t="str">
        <f>IF('MAIN DATA'!E53="","",'MAIN DATA'!E53)</f>
        <v>Currency</v>
      </c>
      <c r="F50" t="str">
        <f>'MAIN DATA'!F53</f>
        <v>FND_CURRENCY</v>
      </c>
      <c r="G50" t="str">
        <f>IF('MAIN DATA'!G53="","",'MAIN DATA'!G53)</f>
        <v>CURR_CODE</v>
      </c>
      <c r="H50">
        <f>IF('MAIN DATA'!H53=1,0,'MAIN DATA'!H53)</f>
        <v>0</v>
      </c>
      <c r="I50" t="str">
        <f>IF('MAIN DATA'!I53="","",'MAIN DATA'!I53)</f>
        <v/>
      </c>
      <c r="J50" t="str">
        <f>'MAIN DATA'!Q53</f>
        <v>FNDLOAD apps/appsdev 0 Y DOWNLOAD $FND_TOP/patch/115/import/afnls.lct USD.ldt FND_CURRENCY CURR_CODE='USD'</v>
      </c>
    </row>
    <row r="51" spans="1:10" x14ac:dyDescent="0.3">
      <c r="A51" t="str">
        <f>'MAIN DATA'!A54</f>
        <v>Y</v>
      </c>
      <c r="B51" t="str">
        <f>'MAIN DATA'!B54</f>
        <v>FND</v>
      </c>
      <c r="C51" t="str">
        <f>'MAIN DATA'!C54</f>
        <v>afnls.lct</v>
      </c>
      <c r="D51" t="str">
        <f>'MAIN DATA'!D54</f>
        <v>NLS data</v>
      </c>
      <c r="E51" t="str">
        <f>IF('MAIN DATA'!E54="","",'MAIN DATA'!E54)</f>
        <v>Language</v>
      </c>
      <c r="F51" t="str">
        <f>'MAIN DATA'!F54</f>
        <v>FND_LANGUAGE</v>
      </c>
      <c r="G51" t="str">
        <f>IF('MAIN DATA'!G54="","",'MAIN DATA'!G54)</f>
        <v>LANG_CODE</v>
      </c>
      <c r="H51">
        <f>IF('MAIN DATA'!H54=1,0,'MAIN DATA'!H54)</f>
        <v>0</v>
      </c>
      <c r="I51" t="str">
        <f>IF('MAIN DATA'!I54="","",'MAIN DATA'!I54)</f>
        <v/>
      </c>
      <c r="J51" t="str">
        <f>'MAIN DATA'!Q54</f>
        <v>FNDLOAD apps/appsdev 0 Y DOWNLOAD $FND_TOP/patch/115/import/afnls.lct RU.ldt FND_LANGUAGE LANG_CODE='RU'</v>
      </c>
    </row>
    <row r="52" spans="1:10" x14ac:dyDescent="0.3">
      <c r="A52" t="str">
        <f>'MAIN DATA'!A55</f>
        <v>Y</v>
      </c>
      <c r="B52" t="str">
        <f>'MAIN DATA'!B55</f>
        <v>FND</v>
      </c>
      <c r="C52" t="str">
        <f>'MAIN DATA'!C55</f>
        <v>afnls.lct</v>
      </c>
      <c r="D52" t="str">
        <f>'MAIN DATA'!D55</f>
        <v>NLS data</v>
      </c>
      <c r="E52" t="str">
        <f>IF('MAIN DATA'!E55="","",'MAIN DATA'!E55)</f>
        <v>Territory</v>
      </c>
      <c r="F52" t="str">
        <f>'MAIN DATA'!F55</f>
        <v>FND_TERRITORY</v>
      </c>
      <c r="G52" t="str">
        <f>IF('MAIN DATA'!G55="","",'MAIN DATA'!G55)</f>
        <v>TERR_CODE</v>
      </c>
      <c r="H52">
        <f>IF('MAIN DATA'!H55=1,0,'MAIN DATA'!H55)</f>
        <v>0</v>
      </c>
      <c r="I52" t="str">
        <f>IF('MAIN DATA'!I55="","",'MAIN DATA'!I55)</f>
        <v/>
      </c>
      <c r="J52" t="str">
        <f>'MAIN DATA'!Q55</f>
        <v>FNDLOAD apps/appsdev 0 Y DOWNLOAD $FND_TOP/patch/115/import/afnls.lct RU.ldt FND_TERRITORY TERR_CODE='RU'</v>
      </c>
    </row>
    <row r="53" spans="1:10" x14ac:dyDescent="0.3">
      <c r="A53" t="str">
        <f>'MAIN DATA'!A56</f>
        <v>Y</v>
      </c>
      <c r="B53" t="str">
        <f>'MAIN DATA'!B56</f>
        <v>FND</v>
      </c>
      <c r="C53" t="str">
        <f>'MAIN DATA'!C56</f>
        <v>afnls.lct</v>
      </c>
      <c r="D53" t="str">
        <f>'MAIN DATA'!D56</f>
        <v>NLS data</v>
      </c>
      <c r="E53" t="str">
        <f>IF('MAIN DATA'!E56="","",'MAIN DATA'!E56)</f>
        <v>Natural Language</v>
      </c>
      <c r="F53" t="str">
        <f>'MAIN DATA'!F56</f>
        <v>FND_NATURAL_LANGUAGE</v>
      </c>
      <c r="G53" t="str">
        <f>IF('MAIN DATA'!G56="","",'MAIN DATA'!G56)</f>
        <v>LANG_CODE</v>
      </c>
      <c r="H53">
        <f>IF('MAIN DATA'!H56=1,0,'MAIN DATA'!H56)</f>
        <v>0</v>
      </c>
      <c r="I53" t="str">
        <f>IF('MAIN DATA'!I56="","",'MAIN DATA'!I56)</f>
        <v/>
      </c>
      <c r="J53" t="str">
        <f>'MAIN DATA'!Q56</f>
        <v>FNDLOAD apps/appsdev 0 Y DOWNLOAD $FND_TOP/patch/115/import/afnls.lct ru.ldt FND_NATURAL_LANGUAGE LANG_CODE='ru'</v>
      </c>
    </row>
    <row r="54" spans="1:10" x14ac:dyDescent="0.3">
      <c r="A54" t="str">
        <f>'MAIN DATA'!A57</f>
        <v>Y</v>
      </c>
      <c r="B54" t="str">
        <f>'MAIN DATA'!B57</f>
        <v>FND</v>
      </c>
      <c r="C54" t="str">
        <f>'MAIN DATA'!C57</f>
        <v>afnls.lct</v>
      </c>
      <c r="D54" t="str">
        <f>'MAIN DATA'!D57</f>
        <v>NLS data</v>
      </c>
      <c r="E54" t="str">
        <f>IF('MAIN DATA'!E57="","",'MAIN DATA'!E57)</f>
        <v>ISO Language</v>
      </c>
      <c r="F54" t="str">
        <f>'MAIN DATA'!F57</f>
        <v>FND_ISO_LANGUAGE</v>
      </c>
      <c r="G54" t="str">
        <f>IF('MAIN DATA'!G57="","",'MAIN DATA'!G57)</f>
        <v>LANG_CODE</v>
      </c>
      <c r="H54">
        <f>IF('MAIN DATA'!H57=1,0,'MAIN DATA'!H57)</f>
        <v>0</v>
      </c>
      <c r="I54" t="str">
        <f>IF('MAIN DATA'!I57="","",'MAIN DATA'!I57)</f>
        <v/>
      </c>
      <c r="J54" t="str">
        <f>'MAIN DATA'!Q57</f>
        <v>FNDLOAD apps/appsdev 0 Y DOWNLOAD $FND_TOP/patch/115/import/afnls.lct rus.ldt FND_ISO_LANGUAGE LANG_CODE='rus'</v>
      </c>
    </row>
    <row r="55" spans="1:10" x14ac:dyDescent="0.3">
      <c r="A55" t="str">
        <f>'MAIN DATA'!A58</f>
        <v>Y</v>
      </c>
      <c r="B55" t="str">
        <f>'MAIN DATA'!B58</f>
        <v>FND</v>
      </c>
      <c r="C55" t="str">
        <f>'MAIN DATA'!C58</f>
        <v>afoamcgp.lct</v>
      </c>
      <c r="D55" t="str">
        <f>'MAIN DATA'!D58</f>
        <v>OAM Chart</v>
      </c>
      <c r="E55" t="str">
        <f>IF('MAIN DATA'!E58="","",'MAIN DATA'!E58)</f>
        <v>chart group</v>
      </c>
      <c r="F55" t="str">
        <f>'MAIN DATA'!F58</f>
        <v>OAM_CHART_GRPS</v>
      </c>
      <c r="G55" t="str">
        <f>IF('MAIN DATA'!G58="","",'MAIN DATA'!G58)</f>
        <v>CHART_GROUP_ID</v>
      </c>
      <c r="H55">
        <f>IF('MAIN DATA'!H58=1,0,'MAIN DATA'!H58)</f>
        <v>0</v>
      </c>
      <c r="I55" t="str">
        <f>IF('MAIN DATA'!I58="","",'MAIN DATA'!I58)</f>
        <v/>
      </c>
      <c r="J55" t="str">
        <f>'MAIN DATA'!Q58</f>
        <v>FNDLOAD apps/appsdev 0 Y DOWNLOAD $FND_TOP/patch/115/import/afoamcgp.lct 1.ldt OAM_CHART_GRPS CHART_GROUP_ID='1'</v>
      </c>
    </row>
    <row r="56" spans="1:10" x14ac:dyDescent="0.3">
      <c r="A56" t="str">
        <f>'MAIN DATA'!A59</f>
        <v>Y</v>
      </c>
      <c r="B56" t="str">
        <f>'MAIN DATA'!B59</f>
        <v>FND</v>
      </c>
      <c r="C56" t="str">
        <f>'MAIN DATA'!C59</f>
        <v>afoamcgp.lct</v>
      </c>
      <c r="D56" t="str">
        <f>'MAIN DATA'!D59</f>
        <v>OAM Chart</v>
      </c>
      <c r="E56" t="str">
        <f>IF('MAIN DATA'!E59="","",'MAIN DATA'!E59)</f>
        <v>chart</v>
      </c>
      <c r="F56" t="str">
        <f>'MAIN DATA'!F59</f>
        <v>OAM_CHARTS</v>
      </c>
      <c r="G56" t="str">
        <f>IF('MAIN DATA'!G59="","",'MAIN DATA'!G59)</f>
        <v>CHART_ID</v>
      </c>
      <c r="H56">
        <f>IF('MAIN DATA'!H59=1,0,'MAIN DATA'!H59)</f>
        <v>0</v>
      </c>
      <c r="I56" t="str">
        <f>IF('MAIN DATA'!I59="","",'MAIN DATA'!I59)</f>
        <v/>
      </c>
      <c r="J56" t="str">
        <f>'MAIN DATA'!Q59</f>
        <v>FNDLOAD apps/appsdev 0 Y DOWNLOAD $FND_TOP/patch/115/import/afoamcgp.lct 1.ldt OAM_CHARTS CHART_ID='1'</v>
      </c>
    </row>
    <row r="57" spans="1:10" x14ac:dyDescent="0.3">
      <c r="A57" t="str">
        <f>'MAIN DATA'!A60</f>
        <v>Y</v>
      </c>
      <c r="B57" t="str">
        <f>'MAIN DATA'!B60</f>
        <v>FND</v>
      </c>
      <c r="C57" t="str">
        <f>'MAIN DATA'!C60</f>
        <v>afoamcgp.lct</v>
      </c>
      <c r="D57" t="str">
        <f>'MAIN DATA'!D60</f>
        <v>OAM Chart</v>
      </c>
      <c r="E57" t="str">
        <f>IF('MAIN DATA'!E60="","",'MAIN DATA'!E60)</f>
        <v>chart item</v>
      </c>
      <c r="F57" t="str">
        <f>'MAIN DATA'!F60</f>
        <v>OAM_CHART_ITEMS</v>
      </c>
      <c r="G57" t="str">
        <f>IF('MAIN DATA'!G60="","",'MAIN DATA'!G60)</f>
        <v>CHART_ITEM_SHORT_NAME &amp; USER_ID &amp; CHART_ID</v>
      </c>
      <c r="H57">
        <f>IF('MAIN DATA'!H60=1,0,'MAIN DATA'!H60)</f>
        <v>0</v>
      </c>
      <c r="I57" t="str">
        <f>IF('MAIN DATA'!I60="","",'MAIN DATA'!I60)</f>
        <v/>
      </c>
      <c r="J57" t="str">
        <f>'MAIN DATA'!Q60</f>
        <v>FNDLOAD apps/appsdev 0 Y DOWNLOAD $FND_TOP/patch/115/import/afoamcgp.lct COMP_SUCCESSFUL.ldt OAM_CHART_ITEMS CHART_ITEM_SHORT_NAME='COMP_SUCCESSFUL'</v>
      </c>
    </row>
    <row r="58" spans="1:10" x14ac:dyDescent="0.3">
      <c r="A58" t="str">
        <f>'MAIN DATA'!A61</f>
        <v>Y</v>
      </c>
      <c r="B58" t="str">
        <f>'MAIN DATA'!B61</f>
        <v>FND</v>
      </c>
      <c r="C58" t="str">
        <f>'MAIN DATA'!C61</f>
        <v>afoamdsalgo.lct</v>
      </c>
      <c r="D58" t="str">
        <f>'MAIN DATA'!D61</f>
        <v>OAM DS Algo</v>
      </c>
      <c r="E58" t="str">
        <f>IF('MAIN DATA'!E61="","",'MAIN DATA'!E61)</f>
        <v/>
      </c>
      <c r="F58" t="str">
        <f>'MAIN DATA'!F61</f>
        <v>OAM_DS_ALGOS</v>
      </c>
      <c r="G58" t="str">
        <f>IF('MAIN DATA'!G61="","",'MAIN DATA'!G61)</f>
        <v>ALGO_ID</v>
      </c>
      <c r="H58">
        <f>IF('MAIN DATA'!H61=1,0,'MAIN DATA'!H61)</f>
        <v>0</v>
      </c>
      <c r="I58" t="str">
        <f>IF('MAIN DATA'!I61="","",'MAIN DATA'!I61)</f>
        <v/>
      </c>
      <c r="J58" t="str">
        <f>'MAIN DATA'!Q61</f>
        <v>FNDLOAD apps/appsdev 0 Y DOWNLOAD $FND_TOP/patch/115/import/afoamdsalgo.lct 1.ldt OAM_DS_ALGOS ALGO_ID='1'</v>
      </c>
    </row>
    <row r="59" spans="1:10" x14ac:dyDescent="0.3">
      <c r="A59" t="str">
        <f>'MAIN DATA'!A62</f>
        <v>Y</v>
      </c>
      <c r="B59" t="str">
        <f>'MAIN DATA'!B62</f>
        <v>FND</v>
      </c>
      <c r="C59" t="str">
        <f>'MAIN DATA'!C62</f>
        <v>afoamdscproc.lct</v>
      </c>
      <c r="D59" t="str">
        <f>'MAIN DATA'!D62</f>
        <v>OAM DS CFG PROC</v>
      </c>
      <c r="E59" t="str">
        <f>IF('MAIN DATA'!E62="","",'MAIN DATA'!E62)</f>
        <v/>
      </c>
      <c r="F59" t="str">
        <f>'MAIN DATA'!F62</f>
        <v>OAM_DSCFG_PROC</v>
      </c>
      <c r="G59" t="str">
        <f>IF('MAIN DATA'!G62="","",'MAIN DATA'!G62)</f>
        <v>PROC_ID</v>
      </c>
      <c r="H59">
        <f>IF('MAIN DATA'!H62=1,0,'MAIN DATA'!H62)</f>
        <v>0</v>
      </c>
      <c r="I59" t="str">
        <f>IF('MAIN DATA'!I62="","",'MAIN DATA'!I62)</f>
        <v/>
      </c>
      <c r="J59" t="str">
        <f>'MAIN DATA'!Q62</f>
        <v>FNDLOAD apps/appsdev 0 Y DOWNLOAD $FND_TOP/patch/115/import/afoamdscproc.lct 1.ldt OAM_DSCFG_PROC PROC_ID='1'</v>
      </c>
    </row>
    <row r="60" spans="1:10" x14ac:dyDescent="0.3">
      <c r="A60" t="str">
        <f>'MAIN DATA'!A63</f>
        <v>Y</v>
      </c>
      <c r="B60" t="str">
        <f>'MAIN DATA'!B63</f>
        <v>FND</v>
      </c>
      <c r="C60" t="str">
        <f>'MAIN DATA'!C63</f>
        <v>afoamdw.lct</v>
      </c>
      <c r="D60" t="str">
        <f>'MAIN DATA'!D63</f>
        <v>Debug Option</v>
      </c>
      <c r="E60" t="str">
        <f>IF('MAIN DATA'!E63="","",'MAIN DATA'!E63)</f>
        <v/>
      </c>
      <c r="F60" t="str">
        <f>'MAIN DATA'!F63</f>
        <v>FND_DEBUG_OPTIONS</v>
      </c>
      <c r="G60" t="str">
        <f>IF('MAIN DATA'!G63="","",'MAIN DATA'!G63)</f>
        <v>DEBUG_OPTION_NAME</v>
      </c>
      <c r="H60">
        <f>IF('MAIN DATA'!H63=1,0,'MAIN DATA'!H63)</f>
        <v>0</v>
      </c>
      <c r="I60" t="str">
        <f>IF('MAIN DATA'!I63="","",'MAIN DATA'!I63)</f>
        <v/>
      </c>
      <c r="J60" t="str">
        <f>'MAIN DATA'!Q63</f>
        <v>FNDLOAD apps/appsdev 0 Y DOWNLOAD $FND_TOP/patch/115/import/afoamdw.lct PLSQL_PROFILER.ldt FND_DEBUG_OPTIONS DEBUG_OPTION_NAME='PLSQL_PROFILER'</v>
      </c>
    </row>
    <row r="61" spans="1:10" x14ac:dyDescent="0.3">
      <c r="A61" t="str">
        <f>'MAIN DATA'!A64</f>
        <v>Y</v>
      </c>
      <c r="B61" t="str">
        <f>'MAIN DATA'!B64</f>
        <v>FND</v>
      </c>
      <c r="C61" t="str">
        <f>'MAIN DATA'!C64</f>
        <v>afoamdw.lct</v>
      </c>
      <c r="D61" t="str">
        <f>'MAIN DATA'!D64</f>
        <v>Debug Option</v>
      </c>
      <c r="E61" t="str">
        <f>IF('MAIN DATA'!E64="","",'MAIN DATA'!E64)</f>
        <v/>
      </c>
      <c r="F61" t="str">
        <f>'MAIN DATA'!F64</f>
        <v>FND_DEBUG_OPTION_VALUES</v>
      </c>
      <c r="G61" t="str">
        <f>IF('MAIN DATA'!G64="","",'MAIN DATA'!G64)</f>
        <v>DEBUG_OPTION_VALUE &amp; DEBUG_OPTION_NAME</v>
      </c>
      <c r="H61">
        <f>IF('MAIN DATA'!H64=1,0,'MAIN DATA'!H64)</f>
        <v>0</v>
      </c>
      <c r="I61" t="str">
        <f>IF('MAIN DATA'!I64="","",'MAIN DATA'!I64)</f>
        <v/>
      </c>
      <c r="J61" t="str">
        <f>'MAIN DATA'!Q64</f>
        <v>FNDLOAD apps/appsdev 0 Y DOWNLOAD $FND_TOP/patch/115/import/afoamdw.lct PLSQL_PROFILER.ldt FND_DEBUG_OPTION_VALUES DEBUG_OPTION_VALUE='PLSQL_PROFILER'</v>
      </c>
    </row>
    <row r="62" spans="1:10" x14ac:dyDescent="0.3">
      <c r="A62" t="str">
        <f>'MAIN DATA'!A65</f>
        <v>Y</v>
      </c>
      <c r="B62" t="str">
        <f>'MAIN DATA'!B65</f>
        <v>FND</v>
      </c>
      <c r="C62" t="str">
        <f>'MAIN DATA'!C65</f>
        <v>afoammet.lct</v>
      </c>
      <c r="D62" t="str">
        <f>'MAIN DATA'!D65</f>
        <v>OAM metrics</v>
      </c>
      <c r="E62" t="str">
        <f>IF('MAIN DATA'!E65="","",'MAIN DATA'!E65)</f>
        <v>Metric group</v>
      </c>
      <c r="F62" t="str">
        <f>'MAIN DATA'!F65</f>
        <v>OAM_MET_GRPS</v>
      </c>
      <c r="G62" t="str">
        <f>IF('MAIN DATA'!G65="","",'MAIN DATA'!G65)</f>
        <v>METRIC_GROUP_ID</v>
      </c>
      <c r="H62">
        <f>IF('MAIN DATA'!H65=1,0,'MAIN DATA'!H65)</f>
        <v>0</v>
      </c>
      <c r="I62" t="str">
        <f>IF('MAIN DATA'!I65="","",'MAIN DATA'!I65)</f>
        <v/>
      </c>
      <c r="J62" t="str">
        <f>'MAIN DATA'!Q65</f>
        <v>FNDLOAD apps/appsdev 0 Y DOWNLOAD $FND_TOP/patch/115/import/afoammet.lct 3.ldt OAM_MET_GRPS METRIC_GROUP_ID='3'</v>
      </c>
    </row>
    <row r="63" spans="1:10" x14ac:dyDescent="0.3">
      <c r="A63" t="str">
        <f>'MAIN DATA'!A66</f>
        <v>Y</v>
      </c>
      <c r="B63" t="str">
        <f>'MAIN DATA'!B66</f>
        <v>FND</v>
      </c>
      <c r="C63" t="str">
        <f>'MAIN DATA'!C66</f>
        <v>afoammet.lct</v>
      </c>
      <c r="D63" t="str">
        <f>'MAIN DATA'!D66</f>
        <v>OAM metrics</v>
      </c>
      <c r="E63" t="str">
        <f>IF('MAIN DATA'!E66="","",'MAIN DATA'!E66)</f>
        <v>Metric</v>
      </c>
      <c r="F63" t="str">
        <f>'MAIN DATA'!F66</f>
        <v>OAM_METS</v>
      </c>
      <c r="G63" t="str">
        <f>IF('MAIN DATA'!G66="","",'MAIN DATA'!G66)</f>
        <v>METRIC_SHORT_NAME &amp; NODE_NAME</v>
      </c>
      <c r="H63">
        <f>IF('MAIN DATA'!H66=1,0,'MAIN DATA'!H66)</f>
        <v>0</v>
      </c>
      <c r="I63" t="str">
        <f>IF('MAIN DATA'!I66="","",'MAIN DATA'!I66)</f>
        <v/>
      </c>
      <c r="J63" t="str">
        <f>'MAIN DATA'!Q66</f>
        <v>FNDLOAD apps/appsdev 0 Y DOWNLOAD $FND_TOP/patch/115/import/afoammet.lct COMPLETED_REQ.ldt OAM_METS METRIC_SHORT_NAME='COMPLETED_REQ'</v>
      </c>
    </row>
    <row r="64" spans="1:10" x14ac:dyDescent="0.3">
      <c r="A64" t="str">
        <f>'MAIN DATA'!A67</f>
        <v>Y</v>
      </c>
      <c r="B64" t="str">
        <f>'MAIN DATA'!B67</f>
        <v>FND</v>
      </c>
      <c r="C64" t="str">
        <f>'MAIN DATA'!C67</f>
        <v>afoamums.lct</v>
      </c>
      <c r="D64" t="str">
        <f>'MAIN DATA'!D67</f>
        <v>Update Management System</v>
      </c>
      <c r="E64" t="str">
        <f>IF('MAIN DATA'!E67="","",'MAIN DATA'!E67)</f>
        <v>bugfix</v>
      </c>
      <c r="F64" t="str">
        <f>'MAIN DATA'!F67</f>
        <v>FND_UMS_BUGFIX</v>
      </c>
      <c r="G64" t="str">
        <f>IF('MAIN DATA'!G67="","",'MAIN DATA'!G67)</f>
        <v>release_name &amp; bug_number &amp; baseline</v>
      </c>
      <c r="H64">
        <f>IF('MAIN DATA'!H67=1,0,'MAIN DATA'!H67)</f>
        <v>3</v>
      </c>
      <c r="I64" t="str">
        <f>IF('MAIN DATA'!I67="","",'MAIN DATA'!I67)</f>
        <v/>
      </c>
      <c r="J64" t="str">
        <f>'MAIN DATA'!Q67</f>
        <v>FNDLOAD apps/appsdev 0 Y DOWNLOAD $FND_TOP/patch/115/import/afoamums.lct 11i.ldt FND_UMS_BUGFIX release_name='11i'  bug_number='2404073'</v>
      </c>
    </row>
    <row r="65" spans="1:10" x14ac:dyDescent="0.3">
      <c r="A65" t="str">
        <f>'MAIN DATA'!A68</f>
        <v>Y</v>
      </c>
      <c r="B65" t="str">
        <f>'MAIN DATA'!B68</f>
        <v>FND</v>
      </c>
      <c r="C65" t="str">
        <f>'MAIN DATA'!C68</f>
        <v>afoamums.lct</v>
      </c>
      <c r="D65" t="str">
        <f>'MAIN DATA'!D68</f>
        <v>Update Management System</v>
      </c>
      <c r="E65" t="str">
        <f>IF('MAIN DATA'!E68="","",'MAIN DATA'!E68)</f>
        <v>one bugfix (select from dual)</v>
      </c>
      <c r="F65" t="str">
        <f>'MAIN DATA'!F68</f>
        <v>FND_UMS_ONE_BUGFIX</v>
      </c>
      <c r="G65" t="str">
        <f>IF('MAIN DATA'!G68="","",'MAIN DATA'!G68)</f>
        <v/>
      </c>
      <c r="H65">
        <f>IF('MAIN DATA'!H68=1,0,'MAIN DATA'!H68)</f>
        <v>0</v>
      </c>
      <c r="I65" t="str">
        <f>IF('MAIN DATA'!I68="","",'MAIN DATA'!I68)</f>
        <v/>
      </c>
      <c r="J65" t="str">
        <f>'MAIN DATA'!Q68</f>
        <v>FNDLOAD apps/appsdev 0 Y DOWNLOAD $FND_TOP/patch/115/import/afoamums.lct .ldt FND_UMS_ONE_BUGFIX</v>
      </c>
    </row>
    <row r="66" spans="1:10" x14ac:dyDescent="0.3">
      <c r="A66" t="str">
        <f>'MAIN DATA'!A69</f>
        <v>Y</v>
      </c>
      <c r="B66" t="str">
        <f>'MAIN DATA'!B69</f>
        <v>FND</v>
      </c>
      <c r="C66" t="str">
        <f>'MAIN DATA'!C69</f>
        <v>afoamums.lct</v>
      </c>
      <c r="D66" t="str">
        <f>'MAIN DATA'!D69</f>
        <v>Update Management System</v>
      </c>
      <c r="E66" t="str">
        <f>IF('MAIN DATA'!E69="","",'MAIN DATA'!E69)</f>
        <v>many bugfixes (select from dual)</v>
      </c>
      <c r="F66" t="str">
        <f>'MAIN DATA'!F69</f>
        <v>FND_UMS_BUGFIXES</v>
      </c>
      <c r="G66" t="str">
        <f>IF('MAIN DATA'!G69="","",'MAIN DATA'!G69)</f>
        <v/>
      </c>
      <c r="H66">
        <f>IF('MAIN DATA'!H69=1,0,'MAIN DATA'!H69)</f>
        <v>0</v>
      </c>
      <c r="I66" t="str">
        <f>IF('MAIN DATA'!I69="","",'MAIN DATA'!I69)</f>
        <v/>
      </c>
      <c r="J66" t="str">
        <f>'MAIN DATA'!Q69</f>
        <v>FNDLOAD apps/appsdev 0 Y DOWNLOAD $FND_TOP/patch/115/import/afoamums.lct .ldt FND_UMS_BUGFIXES</v>
      </c>
    </row>
    <row r="67" spans="1:10" x14ac:dyDescent="0.3">
      <c r="A67" t="str">
        <f>'MAIN DATA'!A70</f>
        <v>Y</v>
      </c>
      <c r="B67" t="str">
        <f>'MAIN DATA'!B70</f>
        <v>FND</v>
      </c>
      <c r="C67" t="str">
        <f>'MAIN DATA'!C70</f>
        <v>afpinit.lct</v>
      </c>
      <c r="D67" t="str">
        <f>'MAIN DATA'!D70</f>
        <v>Product Initialilzation Info</v>
      </c>
      <c r="E67" t="str">
        <f>IF('MAIN DATA'!E70="","",'MAIN DATA'!E70)</f>
        <v/>
      </c>
      <c r="F67" t="str">
        <f>'MAIN DATA'!F70</f>
        <v>FND_PRODUCT_INITIALIZATION</v>
      </c>
      <c r="G67" t="str">
        <f>IF('MAIN DATA'!G70="","",'MAIN DATA'!G70)</f>
        <v>APPLICATION_SHORT_NAME</v>
      </c>
      <c r="H67">
        <f>IF('MAIN DATA'!H70=1,0,'MAIN DATA'!H70)</f>
        <v>0</v>
      </c>
      <c r="I67" t="str">
        <f>IF('MAIN DATA'!I70="","",'MAIN DATA'!I70)</f>
        <v/>
      </c>
      <c r="J67" t="str">
        <f>'MAIN DATA'!Q70</f>
        <v>FNDLOAD apps/appsdev 0 Y DOWNLOAD $FND_TOP/patch/115/import/afpinit.lct SQLGL.ldt FND_PRODUCT_INITIALIZATION APPLICATION_SHORT_NAME='SQLGL'</v>
      </c>
    </row>
    <row r="68" spans="1:10" x14ac:dyDescent="0.3">
      <c r="A68" t="str">
        <f>'MAIN DATA'!A71</f>
        <v>Y</v>
      </c>
      <c r="B68" t="str">
        <f>'MAIN DATA'!B71</f>
        <v>FND</v>
      </c>
      <c r="C68" t="str">
        <f>'MAIN DATA'!C71</f>
        <v>afplist.lct</v>
      </c>
      <c r="D68" t="str">
        <f>'MAIN DATA'!D71</f>
        <v>Form Customizations Property List</v>
      </c>
      <c r="E68" t="str">
        <f>IF('MAIN DATA'!E71="","",'MAIN DATA'!E71)</f>
        <v/>
      </c>
      <c r="F68" t="str">
        <f>'MAIN DATA'!F71</f>
        <v>PROP_LIST</v>
      </c>
      <c r="G68" t="str">
        <f>IF('MAIN DATA'!G71="","",'MAIN DATA'!G71)</f>
        <v>PROPERTY_NAME &amp; FIELD_TYPE</v>
      </c>
      <c r="H68">
        <f>IF('MAIN DATA'!H71=1,0,'MAIN DATA'!H71)</f>
        <v>0</v>
      </c>
      <c r="I68" t="str">
        <f>IF('MAIN DATA'!I71="","",'MAIN DATA'!I71)</f>
        <v/>
      </c>
      <c r="J68" t="str">
        <f>'MAIN DATA'!Q71</f>
        <v>FNDLOAD apps/appsdev 0 Y DOWNLOAD $FND_TOP/patch/115/import/afplist.lct FORMAT_MASK.ldt PROP_LIST PROPERTY_NAME='FORMAT_MASK'</v>
      </c>
    </row>
    <row r="69" spans="1:10" x14ac:dyDescent="0.3">
      <c r="A69" t="str">
        <f>'MAIN DATA'!A72</f>
        <v>Y</v>
      </c>
      <c r="B69" t="str">
        <f>'MAIN DATA'!B72</f>
        <v>FND</v>
      </c>
      <c r="C69" t="str">
        <f>'MAIN DATA'!C72</f>
        <v>afprfma.lct</v>
      </c>
      <c r="D69" t="str">
        <f>'MAIN DATA'!D72</f>
        <v>Performance Test</v>
      </c>
      <c r="E69" t="str">
        <f>IF('MAIN DATA'!E72="","",'MAIN DATA'!E72)</f>
        <v/>
      </c>
      <c r="F69" t="str">
        <f>'MAIN DATA'!F72</f>
        <v>FND_PERFORMANCE_TESTS</v>
      </c>
      <c r="G69" t="str">
        <f>IF('MAIN DATA'!G72="","",'MAIN DATA'!G72)</f>
        <v/>
      </c>
      <c r="H69">
        <f>IF('MAIN DATA'!H72=1,0,'MAIN DATA'!H72)</f>
        <v>0</v>
      </c>
      <c r="I69" t="str">
        <f>IF('MAIN DATA'!I72="","",'MAIN DATA'!I72)</f>
        <v/>
      </c>
      <c r="J69" t="str">
        <f>'MAIN DATA'!Q72</f>
        <v>FNDLOAD apps/appsdev 0 Y DOWNLOAD $FND_TOP/patch/115/import/afprfma.lct .ldt FND_PERFORMANCE_TESTS</v>
      </c>
    </row>
    <row r="70" spans="1:10" x14ac:dyDescent="0.3">
      <c r="A70" t="str">
        <f>'MAIN DATA'!A73</f>
        <v>Y</v>
      </c>
      <c r="B70" t="str">
        <f>'MAIN DATA'!B73</f>
        <v>FND</v>
      </c>
      <c r="C70" t="str">
        <f>'MAIN DATA'!C73</f>
        <v>afpvalue.lct</v>
      </c>
      <c r="D70" t="str">
        <f>'MAIN DATA'!D73</f>
        <v>Form Customizations Property Value</v>
      </c>
      <c r="E70" t="str">
        <f>IF('MAIN DATA'!E73="","",'MAIN DATA'!E73)</f>
        <v/>
      </c>
      <c r="F70" t="str">
        <f>'MAIN DATA'!F73</f>
        <v>PROP_VALUE</v>
      </c>
      <c r="G70" t="str">
        <f>IF('MAIN DATA'!G73="","",'MAIN DATA'!G73)</f>
        <v>PROPERTY_NAME &amp; PROPERTY_VALUE</v>
      </c>
      <c r="H70">
        <f>IF('MAIN DATA'!H73=1,0,'MAIN DATA'!H73)</f>
        <v>0</v>
      </c>
      <c r="I70" t="str">
        <f>IF('MAIN DATA'!I73="","",'MAIN DATA'!I73)</f>
        <v/>
      </c>
      <c r="J70" t="str">
        <f>'MAIN DATA'!Q73</f>
        <v>FNDLOAD apps/appsdev 0 Y DOWNLOAD $FND_TOP/patch/115/import/afpvalue.lct WINDOW_STATE.ldt PROP_VALUE PROPERTY_NAME='WINDOW_STATE'</v>
      </c>
    </row>
    <row r="71" spans="1:10" x14ac:dyDescent="0.3">
      <c r="A71" t="str">
        <f>'MAIN DATA'!A74</f>
        <v>Y</v>
      </c>
      <c r="B71" t="str">
        <f>'MAIN DATA'!B74</f>
        <v>FND</v>
      </c>
      <c r="C71" t="str">
        <f>'MAIN DATA'!C74</f>
        <v>afrole.lct</v>
      </c>
      <c r="D71" t="str">
        <f>'MAIN DATA'!D74</f>
        <v>UMX Roles and Role Assignment</v>
      </c>
      <c r="E71" t="str">
        <f>IF('MAIN DATA'!E74="","",'MAIN DATA'!E74)</f>
        <v>Responsibility</v>
      </c>
      <c r="F71" t="str">
        <f>'MAIN DATA'!F74</f>
        <v>FND_RESPONSIBILITY</v>
      </c>
      <c r="G71" t="str">
        <f>IF('MAIN DATA'!G74="","",'MAIN DATA'!G74)</f>
        <v>RESP_KEY &amp; APPLICATION_SHORT_NAME &amp; DATA_GROUP_NAME</v>
      </c>
      <c r="H71">
        <f>IF('MAIN DATA'!H74=1,0,'MAIN DATA'!H74)</f>
        <v>0</v>
      </c>
      <c r="I71" t="str">
        <f>IF('MAIN DATA'!I74="","",'MAIN DATA'!I74)</f>
        <v/>
      </c>
      <c r="J71" t="str">
        <f>'MAIN DATA'!Q74</f>
        <v>FNDLOAD apps/appsdev 0 Y DOWNLOAD $FND_TOP/patch/115/import/afrole.lct APPLICATION_DEVELOPER.ldt FND_RESPONSIBILITY RESP_KEY='APPLICATION_DEVELOPER'</v>
      </c>
    </row>
    <row r="72" spans="1:10" x14ac:dyDescent="0.3">
      <c r="A72" t="str">
        <f>'MAIN DATA'!A75</f>
        <v>Y</v>
      </c>
      <c r="B72" t="str">
        <f>'MAIN DATA'!B75</f>
        <v>FND</v>
      </c>
      <c r="C72" t="str">
        <f>'MAIN DATA'!C75</f>
        <v>afrole.lct</v>
      </c>
      <c r="D72" t="str">
        <f>'MAIN DATA'!D75</f>
        <v>UMX Roles and Role Assignment</v>
      </c>
      <c r="E72" t="str">
        <f>IF('MAIN DATA'!E75="","",'MAIN DATA'!E75)</f>
        <v>Sequrity Group</v>
      </c>
      <c r="F72" t="str">
        <f>'MAIN DATA'!F75</f>
        <v>FND_SECURITY_GROUPS</v>
      </c>
      <c r="G72" t="str">
        <f>IF('MAIN DATA'!G75="","",'MAIN DATA'!G75)</f>
        <v>SECURITY_GROUP_KEY</v>
      </c>
      <c r="H72">
        <f>IF('MAIN DATA'!H75=1,0,'MAIN DATA'!H75)</f>
        <v>0</v>
      </c>
      <c r="I72" t="str">
        <f>IF('MAIN DATA'!I75="","",'MAIN DATA'!I75)</f>
        <v/>
      </c>
      <c r="J72" t="str">
        <f>'MAIN DATA'!Q75</f>
        <v>FNDLOAD apps/appsdev 0 Y DOWNLOAD $FND_TOP/patch/115/import/afrole.lct STANDARD.ldt FND_SECURITY_GROUPS SECURITY_GROUP_KEY='STANDARD'</v>
      </c>
    </row>
    <row r="73" spans="1:10" x14ac:dyDescent="0.3">
      <c r="A73" t="str">
        <f>'MAIN DATA'!A76</f>
        <v>Y</v>
      </c>
      <c r="B73" t="str">
        <f>'MAIN DATA'!B76</f>
        <v>FND</v>
      </c>
      <c r="C73" t="str">
        <f>'MAIN DATA'!C76</f>
        <v>afrole.lct</v>
      </c>
      <c r="D73" t="str">
        <f>'MAIN DATA'!D76</f>
        <v>UMX Roles and Role Assignment</v>
      </c>
      <c r="E73" t="str">
        <f>IF('MAIN DATA'!E76="","",'MAIN DATA'!E76)</f>
        <v>WF Role</v>
      </c>
      <c r="F73" t="str">
        <f>'MAIN DATA'!F76</f>
        <v>WF_ROLE</v>
      </c>
      <c r="G73" t="str">
        <f>IF('MAIN DATA'!G76="","",'MAIN DATA'!G76)</f>
        <v>ROLE_NAME &amp; OWNER_TAG &amp; ORIG_SYSTEM</v>
      </c>
      <c r="H73">
        <f>IF('MAIN DATA'!H76=1,0,'MAIN DATA'!H76)</f>
        <v>0</v>
      </c>
      <c r="I73" t="str">
        <f>IF('MAIN DATA'!I76="","",'MAIN DATA'!I76)</f>
        <v/>
      </c>
      <c r="J73" t="str">
        <f>'MAIN DATA'!Q76</f>
        <v>FNDLOAD apps/appsdev 0 Y DOWNLOAD $FND_TOP/patch/115/import/afrole.lct CLN_NOTIFICATION_ROLE.ldt WF_ROLE ROLE_NAME='CLN_NOTIFICATION_ROLE'</v>
      </c>
    </row>
    <row r="74" spans="1:10" x14ac:dyDescent="0.3">
      <c r="A74" t="str">
        <f>'MAIN DATA'!A77</f>
        <v>Y</v>
      </c>
      <c r="B74" t="str">
        <f>'MAIN DATA'!B77</f>
        <v>FND</v>
      </c>
      <c r="C74" t="str">
        <f>'MAIN DATA'!C77</f>
        <v>afrole.lct</v>
      </c>
      <c r="D74" t="str">
        <f>'MAIN DATA'!D77</f>
        <v>UMX Roles and Role Assignment</v>
      </c>
      <c r="E74" t="str">
        <f>IF('MAIN DATA'!E77="","",'MAIN DATA'!E77)</f>
        <v>Grant</v>
      </c>
      <c r="F74" t="str">
        <f>'MAIN DATA'!F77</f>
        <v>GRANT</v>
      </c>
      <c r="G74" t="str">
        <f>IF('MAIN DATA'!G77="","",'MAIN DATA'!G77)</f>
        <v>GNT_MENU_NAME &amp; GNT_GRANTEE_KEY &amp; ROLE_NAME &amp; GNT_GRANTEE_TYPE &amp; GNT_INSTANCE_PK1_VALUE &amp; GNT_INSTANCE_PK2_VALUE &amp; GNT_INSTANCE_PK3_VALUE &amp; GNT_INSTANCE_PK4_VALUE &amp; GNT_INSTANCE_PK5_VALUE &amp; GNT_PARAMETER1 &amp; GNT_PARAMETER2 &amp; GNT_PARAMETER3 &amp; GNT_PARAMETER4 &amp; GNT_PARAMETER5 &amp; GNT_ISN &amp; GNT_OBJ_NAME &amp; GNT_GUID &amp; GNT_NAME &amp; PROGRAM_NAME &amp; PROGRAM_TAG</v>
      </c>
      <c r="H74">
        <f>IF('MAIN DATA'!H77=1,0,'MAIN DATA'!H77)</f>
        <v>0</v>
      </c>
      <c r="I74" t="str">
        <f>IF('MAIN DATA'!I77="","",'MAIN DATA'!I77)</f>
        <v/>
      </c>
      <c r="J74" t="str">
        <f>'MAIN DATA'!Q77</f>
        <v>FNDLOAD apps/appsdev 0 Y DOWNLOAD $FND_TOP/patch/115/import/afrole.lct CN_ADMIN.ldt GRANT GNT_MENU_NAME='CN_ADMIN'</v>
      </c>
    </row>
    <row r="75" spans="1:10" x14ac:dyDescent="0.3">
      <c r="A75" t="str">
        <f>'MAIN DATA'!A78</f>
        <v>Y</v>
      </c>
      <c r="B75" t="str">
        <f>'MAIN DATA'!B78</f>
        <v>FND</v>
      </c>
      <c r="C75" t="str">
        <f>'MAIN DATA'!C78</f>
        <v>afscapp.lct</v>
      </c>
      <c r="D75" t="str">
        <f>'MAIN DATA'!D78</f>
        <v>Application</v>
      </c>
      <c r="E75" t="str">
        <f>IF('MAIN DATA'!E78="","",'MAIN DATA'!E78)</f>
        <v/>
      </c>
      <c r="F75" t="str">
        <f>'MAIN DATA'!F78</f>
        <v>FND_APPLICATION</v>
      </c>
      <c r="G75" t="str">
        <f>IF('MAIN DATA'!G78="","",'MAIN DATA'!G78)</f>
        <v>APPLICATION_SHORT_NAME</v>
      </c>
      <c r="H75">
        <f>IF('MAIN DATA'!H78=1,0,'MAIN DATA'!H78)</f>
        <v>0</v>
      </c>
      <c r="I75" t="str">
        <f>IF('MAIN DATA'!I78="","",'MAIN DATA'!I78)</f>
        <v/>
      </c>
      <c r="J75" t="str">
        <f>'MAIN DATA'!Q78</f>
        <v>FNDLOAD apps/appsdev 0 Y DOWNLOAD $FND_TOP/patch/115/import/afscapp.lct SQLGL.ldt FND_APPLICATION APPLICATION_SHORT_NAME='SQLGL'</v>
      </c>
    </row>
    <row r="76" spans="1:10" x14ac:dyDescent="0.3">
      <c r="A76" t="str">
        <f>'MAIN DATA'!A79</f>
        <v>Y</v>
      </c>
      <c r="B76" t="str">
        <f>'MAIN DATA'!B79</f>
        <v>FND</v>
      </c>
      <c r="C76" t="str">
        <f>'MAIN DATA'!C79</f>
        <v>afscgdl.lct</v>
      </c>
      <c r="D76" t="str">
        <f>'MAIN DATA'!D79</f>
        <v>FND Seeded Security Guideline</v>
      </c>
      <c r="E76" t="str">
        <f>IF('MAIN DATA'!E79="","",'MAIN DATA'!E79)</f>
        <v/>
      </c>
      <c r="F76" t="str">
        <f>'MAIN DATA'!F79</f>
        <v>FND_SEC_GUIDELINE</v>
      </c>
      <c r="G76" t="str">
        <f>IF('MAIN DATA'!G79="","",'MAIN DATA'!G79)</f>
        <v>CODE</v>
      </c>
      <c r="H76">
        <f>IF('MAIN DATA'!H79=1,0,'MAIN DATA'!H79)</f>
        <v>0</v>
      </c>
      <c r="I76" t="str">
        <f>IF('MAIN DATA'!I79="","",'MAIN DATA'!I79)</f>
        <v>12.2 only</v>
      </c>
      <c r="J76" t="str">
        <f>'MAIN DATA'!Q79</f>
        <v>FNDLOAD apps/appsdev 0 Y DOWNLOAD $FND_TOP/patch/115/import/afscgdl.lct FND_APPLSYSPUB.ldt FND_SEC_GUIDELINE CODE='FND_APPLSYSPUB'</v>
      </c>
    </row>
    <row r="77" spans="1:10" x14ac:dyDescent="0.3">
      <c r="A77" t="str">
        <f>'MAIN DATA'!A80</f>
        <v>Y</v>
      </c>
      <c r="B77" t="str">
        <f>'MAIN DATA'!B80</f>
        <v>FND</v>
      </c>
      <c r="C77" t="str">
        <f>'MAIN DATA'!C80</f>
        <v>afscprof.lct</v>
      </c>
      <c r="D77" t="str">
        <f>'MAIN DATA'!D80</f>
        <v>Profile Options</v>
      </c>
      <c r="E77" t="str">
        <f>IF('MAIN DATA'!E80="","",'MAIN DATA'!E80)</f>
        <v/>
      </c>
      <c r="F77" t="str">
        <f>'MAIN DATA'!F80</f>
        <v>PROFILE</v>
      </c>
      <c r="G77" t="str">
        <f>IF('MAIN DATA'!G80="","",'MAIN DATA'!G80)</f>
        <v>PROFILE_NAME &amp; APPLICATION_SHORT_NAME &amp; PROFILE_OPTIONS=Y &amp; LEV &amp; LEV_NAME &amp; PROFILE_VALUES=Y &amp; CATEGORY_OPTIONS=Y &amp; CATG_APPLICATION_SHORT_NAME &amp; CATG_NAME &amp; CATG_APPSNAME</v>
      </c>
      <c r="H77">
        <f>IF('MAIN DATA'!H80=1,0,'MAIN DATA'!H80)</f>
        <v>0</v>
      </c>
      <c r="I77" t="str">
        <f>IF('MAIN DATA'!I80="","",'MAIN DATA'!I80)</f>
        <v/>
      </c>
      <c r="J77" t="str">
        <f>'MAIN DATA'!Q80</f>
        <v>FNDLOAD apps/appsdev 0 Y DOWNLOAD $FND_TOP/patch/115/import/afscprof.lct AFLOG_FILENAME.ldt PROFILE PROFILE_NAME='AFLOG_FILENAME'</v>
      </c>
    </row>
    <row r="78" spans="1:10" x14ac:dyDescent="0.3">
      <c r="A78" t="str">
        <f>'MAIN DATA'!A81</f>
        <v>Y</v>
      </c>
      <c r="B78" t="str">
        <f>'MAIN DATA'!B81</f>
        <v>FND</v>
      </c>
      <c r="C78" t="str">
        <f>'MAIN DATA'!C81</f>
        <v>afscresrc.lct</v>
      </c>
      <c r="D78" t="str">
        <f>'MAIN DATA'!D81</f>
        <v>Web application</v>
      </c>
      <c r="E78" t="str">
        <f>IF('MAIN DATA'!E81="","",'MAIN DATA'!E81)</f>
        <v>Web Used Resource</v>
      </c>
      <c r="F78" t="str">
        <f>'MAIN DATA'!F81</f>
        <v>FND_WEB_USED_RESOURCE</v>
      </c>
      <c r="G78" t="str">
        <f>IF('MAIN DATA'!G81="","",'MAIN DATA'!G81)</f>
        <v>RESOURCE_NAME &amp; RESOURCE_TYPE &amp; APPLICATION_SHORT_NAME</v>
      </c>
      <c r="H78">
        <f>IF('MAIN DATA'!H81=1,0,'MAIN DATA'!H81)</f>
        <v>0</v>
      </c>
      <c r="I78" t="str">
        <f>IF('MAIN DATA'!I81="","",'MAIN DATA'!I81)</f>
        <v>12.2 only</v>
      </c>
      <c r="J78" t="str">
        <f>'MAIN DATA'!Q81</f>
        <v>FNDLOAD apps/appsdev 0 Y DOWNLOAD $FND_TOP/patch/115/import/afscresrc.lct /OA_HTML/CZInfo.jsp.ldt FND_WEB_USED_RESOURCE RESOURCE_NAME='/OA_HTML/CZInfo.jsp'</v>
      </c>
    </row>
    <row r="79" spans="1:10" x14ac:dyDescent="0.3">
      <c r="A79" t="str">
        <f>'MAIN DATA'!A82</f>
        <v>Y</v>
      </c>
      <c r="B79" t="str">
        <f>'MAIN DATA'!B82</f>
        <v>FND</v>
      </c>
      <c r="C79" t="str">
        <f>'MAIN DATA'!C82</f>
        <v>afscresrc.lct</v>
      </c>
      <c r="D79" t="str">
        <f>'MAIN DATA'!D82</f>
        <v>Web application</v>
      </c>
      <c r="E79" t="str">
        <f>IF('MAIN DATA'!E82="","",'MAIN DATA'!E82)</f>
        <v>Web Resource</v>
      </c>
      <c r="F79" t="str">
        <f>'MAIN DATA'!F82</f>
        <v>FND_WEB_RESOURCE</v>
      </c>
      <c r="G79" t="str">
        <f>IF('MAIN DATA'!G82="","",'MAIN DATA'!G82)</f>
        <v>RESOURCE_NAME &amp; RESOURCE_TYPE &amp; APPLICATION_SHORT_NAME</v>
      </c>
      <c r="H79">
        <f>IF('MAIN DATA'!H82=1,0,'MAIN DATA'!H82)</f>
        <v>0</v>
      </c>
      <c r="I79" t="str">
        <f>IF('MAIN DATA'!I82="","",'MAIN DATA'!I82)</f>
        <v>12.2 only</v>
      </c>
      <c r="J79" t="str">
        <f>'MAIN DATA'!Q82</f>
        <v>FNDLOAD apps/appsdev 0 Y DOWNLOAD $FND_TOP/patch/115/import/afscresrc.lct /OA_HTML/iburinvitem.jsp.ldt FND_WEB_RESOURCE RESOURCE_NAME='/OA_HTML/iburinvitem.jsp'</v>
      </c>
    </row>
    <row r="80" spans="1:10" x14ac:dyDescent="0.3">
      <c r="A80" t="str">
        <f>'MAIN DATA'!A83</f>
        <v>Y</v>
      </c>
      <c r="B80" t="str">
        <f>'MAIN DATA'!B83</f>
        <v>FND</v>
      </c>
      <c r="C80" t="str">
        <f>'MAIN DATA'!C83</f>
        <v>afscresrc.lct</v>
      </c>
      <c r="D80" t="str">
        <f>'MAIN DATA'!D83</f>
        <v>Web application</v>
      </c>
      <c r="E80" t="str">
        <f>IF('MAIN DATA'!E83="","",'MAIN DATA'!E83)</f>
        <v>Web Application</v>
      </c>
      <c r="F80" t="str">
        <f>'MAIN DATA'!F83</f>
        <v>FND_WEB_APPLICATION</v>
      </c>
      <c r="G80" t="str">
        <f>IF('MAIN DATA'!G83="","",'MAIN DATA'!G83)</f>
        <v>APPLICATION_SHORT_NAME</v>
      </c>
      <c r="H80">
        <f>IF('MAIN DATA'!H83=1,0,'MAIN DATA'!H83)</f>
        <v>0</v>
      </c>
      <c r="I80" t="str">
        <f>IF('MAIN DATA'!I83="","",'MAIN DATA'!I83)</f>
        <v>12.2 only</v>
      </c>
      <c r="J80" t="str">
        <f>'MAIN DATA'!Q83</f>
        <v>FNDLOAD apps/appsdev 0 Y DOWNLOAD $FND_TOP/patch/115/import/afscresrc.lct HXC.ldt FND_WEB_APPLICATION APPLICATION_SHORT_NAME='HXC'</v>
      </c>
    </row>
    <row r="81" spans="1:10" x14ac:dyDescent="0.3">
      <c r="A81" t="str">
        <f>'MAIN DATA'!A84</f>
        <v>Y</v>
      </c>
      <c r="B81" t="str">
        <f>'MAIN DATA'!B84</f>
        <v>FND</v>
      </c>
      <c r="C81" t="str">
        <f>'MAIN DATA'!C84</f>
        <v>afscresrc.lct</v>
      </c>
      <c r="D81" t="str">
        <f>'MAIN DATA'!D84</f>
        <v>Web application</v>
      </c>
      <c r="E81" t="str">
        <f>IF('MAIN DATA'!E84="","",'MAIN DATA'!E84)</f>
        <v>Web product family</v>
      </c>
      <c r="F81" t="str">
        <f>'MAIN DATA'!F84</f>
        <v>FND_WEB_PRODUCT_FAMILY</v>
      </c>
      <c r="G81" t="str">
        <f>IF('MAIN DATA'!G84="","",'MAIN DATA'!G84)</f>
        <v>FAMILY_SHORT_NAME</v>
      </c>
      <c r="H81">
        <f>IF('MAIN DATA'!H84=1,0,'MAIN DATA'!H84)</f>
        <v>0</v>
      </c>
      <c r="I81" t="str">
        <f>IF('MAIN DATA'!I84="","",'MAIN DATA'!I84)</f>
        <v>12.2 only</v>
      </c>
      <c r="J81" t="str">
        <f>'MAIN DATA'!Q84</f>
        <v>FNDLOAD apps/appsdev 0 Y DOWNLOAD $FND_TOP/patch/115/import/afscresrc.lct HR.ldt FND_WEB_PRODUCT_FAMILY FAMILY_SHORT_NAME='HR'</v>
      </c>
    </row>
    <row r="82" spans="1:10" x14ac:dyDescent="0.3">
      <c r="A82" t="str">
        <f>'MAIN DATA'!A85</f>
        <v>Y</v>
      </c>
      <c r="B82" t="str">
        <f>'MAIN DATA'!B85</f>
        <v>FND</v>
      </c>
      <c r="C82" t="str">
        <f>'MAIN DATA'!C85</f>
        <v>afscursp.lct</v>
      </c>
      <c r="D82" t="str">
        <f>'MAIN DATA'!D85</f>
        <v>User/Responsibilities</v>
      </c>
      <c r="E82" t="str">
        <f>IF('MAIN DATA'!E85="","",'MAIN DATA'!E85)</f>
        <v>User</v>
      </c>
      <c r="F82" t="str">
        <f>'MAIN DATA'!F85</f>
        <v>FND_USER</v>
      </c>
      <c r="G82" t="str">
        <f>IF('MAIN DATA'!G85="","",'MAIN DATA'!G85)</f>
        <v>USER_NAME &amp; SECURITY_GROUP &amp; RESP_KEY &amp; APPLICATION_SHORT_NAME</v>
      </c>
      <c r="H82">
        <f>IF('MAIN DATA'!H85=1,0,'MAIN DATA'!H85)</f>
        <v>0</v>
      </c>
      <c r="I82" t="str">
        <f>IF('MAIN DATA'!I85="","",'MAIN DATA'!I85)</f>
        <v/>
      </c>
      <c r="J82" t="str">
        <f>'MAIN DATA'!Q85</f>
        <v>FNDLOAD apps/appsdev 0 Y DOWNLOAD $FND_TOP/patch/115/import/afscursp.lct SYSADMIN.ldt FND_USER USER_NAME='SYSADMIN'</v>
      </c>
    </row>
    <row r="83" spans="1:10" x14ac:dyDescent="0.3">
      <c r="A83" t="str">
        <f>'MAIN DATA'!A86</f>
        <v>Y</v>
      </c>
      <c r="B83" t="str">
        <f>'MAIN DATA'!B86</f>
        <v>FND</v>
      </c>
      <c r="C83" t="str">
        <f>'MAIN DATA'!C86</f>
        <v>afscursp.lct</v>
      </c>
      <c r="D83" t="str">
        <f>'MAIN DATA'!D86</f>
        <v>User/Responsibilities</v>
      </c>
      <c r="E83" t="str">
        <f>IF('MAIN DATA'!E86="","",'MAIN DATA'!E86)</f>
        <v>Security group</v>
      </c>
      <c r="F83" t="str">
        <f>'MAIN DATA'!F86</f>
        <v>FND_SECURITY_GROUPS</v>
      </c>
      <c r="G83" t="str">
        <f>IF('MAIN DATA'!G86="","",'MAIN DATA'!G86)</f>
        <v>SECURITY_GROUP_KEY</v>
      </c>
      <c r="H83">
        <f>IF('MAIN DATA'!H86=1,0,'MAIN DATA'!H86)</f>
        <v>0</v>
      </c>
      <c r="I83" t="str">
        <f>IF('MAIN DATA'!I86="","",'MAIN DATA'!I86)</f>
        <v/>
      </c>
      <c r="J83" t="str">
        <f>'MAIN DATA'!Q86</f>
        <v>FNDLOAD apps/appsdev 0 Y DOWNLOAD $FND_TOP/patch/115/import/afscursp.lct STANDARD.ldt FND_SECURITY_GROUPS SECURITY_GROUP_KEY='STANDARD'</v>
      </c>
    </row>
    <row r="84" spans="1:10" x14ac:dyDescent="0.3">
      <c r="A84" t="str">
        <f>'MAIN DATA'!A87</f>
        <v>Y</v>
      </c>
      <c r="B84" t="str">
        <f>'MAIN DATA'!B87</f>
        <v>FND</v>
      </c>
      <c r="C84" t="str">
        <f>'MAIN DATA'!C87</f>
        <v>afscursp.lct</v>
      </c>
      <c r="D84" t="str">
        <f>'MAIN DATA'!D87</f>
        <v>User/Responsibilities</v>
      </c>
      <c r="E84" t="str">
        <f>IF('MAIN DATA'!E87="","",'MAIN DATA'!E87)</f>
        <v>Application</v>
      </c>
      <c r="F84" t="str">
        <f>'MAIN DATA'!F87</f>
        <v>FND_APPLICATION</v>
      </c>
      <c r="G84" t="str">
        <f>IF('MAIN DATA'!G87="","",'MAIN DATA'!G87)</f>
        <v>APPLICATION_SHORT_NAME</v>
      </c>
      <c r="H84">
        <f>IF('MAIN DATA'!H87=1,0,'MAIN DATA'!H87)</f>
        <v>0</v>
      </c>
      <c r="I84" t="str">
        <f>IF('MAIN DATA'!I87="","",'MAIN DATA'!I87)</f>
        <v/>
      </c>
      <c r="J84" t="str">
        <f>'MAIN DATA'!Q87</f>
        <v>FNDLOAD apps/appsdev 0 Y DOWNLOAD $FND_TOP/patch/115/import/afscursp.lct SQLGL.ldt FND_APPLICATION APPLICATION_SHORT_NAME='SQLGL'</v>
      </c>
    </row>
    <row r="85" spans="1:10" x14ac:dyDescent="0.3">
      <c r="A85" t="str">
        <f>'MAIN DATA'!A88</f>
        <v>Y</v>
      </c>
      <c r="B85" t="str">
        <f>'MAIN DATA'!B88</f>
        <v>FND</v>
      </c>
      <c r="C85" t="str">
        <f>'MAIN DATA'!C88</f>
        <v>afscursp.lct</v>
      </c>
      <c r="D85" t="str">
        <f>'MAIN DATA'!D88</f>
        <v>User/Responsibilities</v>
      </c>
      <c r="E85" t="str">
        <f>IF('MAIN DATA'!E88="","",'MAIN DATA'!E88)</f>
        <v>Responsibility</v>
      </c>
      <c r="F85" t="str">
        <f>'MAIN DATA'!F88</f>
        <v>FND_RESPONSIBILITY</v>
      </c>
      <c r="G85" t="str">
        <f>IF('MAIN DATA'!G88="","",'MAIN DATA'!G88)</f>
        <v>RESP_KEY &amp; APPLICATION_SHORT_NAME &amp; DATA_GROUP_NAME</v>
      </c>
      <c r="H85">
        <f>IF('MAIN DATA'!H88=1,0,'MAIN DATA'!H88)</f>
        <v>0</v>
      </c>
      <c r="I85" t="str">
        <f>IF('MAIN DATA'!I88="","",'MAIN DATA'!I88)</f>
        <v/>
      </c>
      <c r="J85" t="str">
        <f>'MAIN DATA'!Q88</f>
        <v>FNDLOAD apps/appsdev 0 Y DOWNLOAD $FND_TOP/patch/115/import/afscursp.lct ALERT_MANAGER.ldt FND_RESPONSIBILITY RESP_KEY='ALERT_MANAGER'</v>
      </c>
    </row>
    <row r="86" spans="1:10" x14ac:dyDescent="0.3">
      <c r="A86" t="str">
        <f>'MAIN DATA'!A89</f>
        <v>Y</v>
      </c>
      <c r="B86" t="str">
        <f>'MAIN DATA'!B89</f>
        <v>FND</v>
      </c>
      <c r="C86" t="str">
        <f>'MAIN DATA'!C89</f>
        <v>afsearch.lct</v>
      </c>
      <c r="D86" t="str">
        <f>'MAIN DATA'!D89</f>
        <v>Search Metadata</v>
      </c>
      <c r="E86" t="str">
        <f>IF('MAIN DATA'!E89="","",'MAIN DATA'!E89)</f>
        <v/>
      </c>
      <c r="F86" t="str">
        <f>'MAIN DATA'!F89</f>
        <v>OBJECT</v>
      </c>
      <c r="G86" t="str">
        <f>IF('MAIN DATA'!G89="","",'MAIN DATA'!G89)</f>
        <v>OBJ_NAME &amp; APPLICATION_SHORT_NAME</v>
      </c>
      <c r="H86">
        <f>IF('MAIN DATA'!H89=1,0,'MAIN DATA'!H89)</f>
        <v>0</v>
      </c>
      <c r="I86" t="str">
        <f>IF('MAIN DATA'!I89="","",'MAIN DATA'!I89)</f>
        <v/>
      </c>
      <c r="J86" t="str">
        <f>'MAIN DATA'!Q89</f>
        <v>FNDLOAD apps/appsdev 0 Y DOWNLOAD $FND_TOP/patch/115/import/afsearch.lct HZ_PARTIES.ldt OBJECT OBJ_NAME='HZ_PARTIES'</v>
      </c>
    </row>
    <row r="87" spans="1:10" x14ac:dyDescent="0.3">
      <c r="A87" t="str">
        <f>'MAIN DATA'!A90</f>
        <v>Y</v>
      </c>
      <c r="B87" t="str">
        <f>'MAIN DATA'!B90</f>
        <v>FND</v>
      </c>
      <c r="C87" t="str">
        <f>'MAIN DATA'!C90</f>
        <v>afsload.lct</v>
      </c>
      <c r="D87" t="str">
        <f>'MAIN DATA'!D90</f>
        <v>Security information</v>
      </c>
      <c r="E87" t="str">
        <f>IF('MAIN DATA'!E90="","",'MAIN DATA'!E90)</f>
        <v>Form</v>
      </c>
      <c r="F87" t="str">
        <f>'MAIN DATA'!F90</f>
        <v>FORM</v>
      </c>
      <c r="G87" t="str">
        <f>IF('MAIN DATA'!G90="","",'MAIN DATA'!G90)</f>
        <v>FORM_NAME &amp; FORM_APP_SHORT_NAME &amp; APPLICATION_SHORT_NAME</v>
      </c>
      <c r="H87">
        <f>IF('MAIN DATA'!H90=1,0,'MAIN DATA'!H90)</f>
        <v>0</v>
      </c>
      <c r="I87" t="str">
        <f>IF('MAIN DATA'!I90="","",'MAIN DATA'!I90)</f>
        <v>FORM_APP_SHORT_NAME=APPLICATION_SHORT_NAME</v>
      </c>
      <c r="J87" t="str">
        <f>'MAIN DATA'!Q90</f>
        <v>FNDLOAD apps/appsdev 0 Y DOWNLOAD $FND_TOP/patch/115/import/afsload.lct FNDFFIIF.ldt FORM FORM_NAME='FNDFFIIF'</v>
      </c>
    </row>
    <row r="88" spans="1:10" x14ac:dyDescent="0.3">
      <c r="A88" t="str">
        <f>'MAIN DATA'!A91</f>
        <v>Y</v>
      </c>
      <c r="B88" t="str">
        <f>'MAIN DATA'!B91</f>
        <v>FND</v>
      </c>
      <c r="C88" t="str">
        <f>'MAIN DATA'!C91</f>
        <v>afsload.lct</v>
      </c>
      <c r="D88" t="str">
        <f>'MAIN DATA'!D91</f>
        <v>Security information</v>
      </c>
      <c r="E88" t="str">
        <f>IF('MAIN DATA'!E91="","",'MAIN DATA'!E91)</f>
        <v>Function</v>
      </c>
      <c r="F88" t="str">
        <f>'MAIN DATA'!F91</f>
        <v>FUNCTION</v>
      </c>
      <c r="G88" t="str">
        <f>IF('MAIN DATA'!G91="","",'MAIN DATA'!G91)</f>
        <v>FUNCTION_NAME &amp; FUNC_APP_SHORT_NAME</v>
      </c>
      <c r="H88">
        <f>IF('MAIN DATA'!H91=1,0,'MAIN DATA'!H91)</f>
        <v>0</v>
      </c>
      <c r="I88" t="str">
        <f>IF('MAIN DATA'!I91="","",'MAIN DATA'!I91)</f>
        <v>with form</v>
      </c>
      <c r="J88" t="str">
        <f>'MAIN DATA'!Q91</f>
        <v>FNDLOAD apps/appsdev 0 Y DOWNLOAD $FND_TOP/patch/115/import/afsload.lct AKDOBJWB.ldt FUNCTION FUNCTION_NAME='AKDOBJWB'</v>
      </c>
    </row>
    <row r="89" spans="1:10" x14ac:dyDescent="0.3">
      <c r="A89" t="str">
        <f>'MAIN DATA'!A92</f>
        <v>Y</v>
      </c>
      <c r="B89" t="str">
        <f>'MAIN DATA'!B92</f>
        <v>FND</v>
      </c>
      <c r="C89" t="str">
        <f>'MAIN DATA'!C92</f>
        <v>afsload.lct</v>
      </c>
      <c r="D89" t="str">
        <f>'MAIN DATA'!D92</f>
        <v>Security information</v>
      </c>
      <c r="E89" t="str">
        <f>IF('MAIN DATA'!E92="","",'MAIN DATA'!E92)</f>
        <v>Menu</v>
      </c>
      <c r="F89" t="str">
        <f>'MAIN DATA'!F92</f>
        <v>MENU</v>
      </c>
      <c r="G89" t="str">
        <f>IF('MAIN DATA'!G92="","",'MAIN DATA'!G92)</f>
        <v>MENU_NAME &amp; PARENT_MENU_NAME &amp; MENU_APP_SHORT_NAME</v>
      </c>
      <c r="H89">
        <f>IF('MAIN DATA'!H92=1,0,'MAIN DATA'!H92)</f>
        <v>0</v>
      </c>
      <c r="I89" t="str">
        <f>IF('MAIN DATA'!I92="","",'MAIN DATA'!I92)</f>
        <v/>
      </c>
      <c r="J89" t="str">
        <f>'MAIN DATA'!Q92</f>
        <v>FNDLOAD apps/appsdev 0 Y DOWNLOAD $FND_TOP/patch/115/import/afsload.lct INV_COUNTING.ldt MENU MENU_NAME='INV_COUNTING'</v>
      </c>
    </row>
    <row r="90" spans="1:10" x14ac:dyDescent="0.3">
      <c r="A90" t="str">
        <f>'MAIN DATA'!A93</f>
        <v>Y</v>
      </c>
      <c r="B90" t="str">
        <f>'MAIN DATA'!B93</f>
        <v>FND</v>
      </c>
      <c r="C90" t="str">
        <f>'MAIN DATA'!C93</f>
        <v>afsload.lct</v>
      </c>
      <c r="D90" t="str">
        <f>'MAIN DATA'!D93</f>
        <v>Security information</v>
      </c>
      <c r="E90" t="str">
        <f>IF('MAIN DATA'!E93="","",'MAIN DATA'!E93)</f>
        <v>Menu Entry</v>
      </c>
      <c r="F90" t="str">
        <f>'MAIN DATA'!F93</f>
        <v>ENTRY</v>
      </c>
      <c r="G90" t="str">
        <f>IF('MAIN DATA'!G93="","",'MAIN DATA'!G93)</f>
        <v>MENU_NAME &amp; PARENT_MENU_NAME &amp; FUNCTION_NAME &amp; SUB_MENU_NAME</v>
      </c>
      <c r="H90">
        <f>IF('MAIN DATA'!H93=1,0,'MAIN DATA'!H93)</f>
        <v>0</v>
      </c>
      <c r="I90" t="str">
        <f>IF('MAIN DATA'!I93="","",'MAIN DATA'!I93)</f>
        <v/>
      </c>
      <c r="J90" t="str">
        <f>'MAIN DATA'!Q93</f>
        <v>FNDLOAD apps/appsdev 0 Y DOWNLOAD $FND_TOP/patch/115/import/afsload.lct INV_COUNTING.ldt ENTRY MENU_NAME='INV_COUNTING'</v>
      </c>
    </row>
    <row r="91" spans="1:10" x14ac:dyDescent="0.3">
      <c r="A91" t="str">
        <f>'MAIN DATA'!A94</f>
        <v>Y</v>
      </c>
      <c r="B91" t="str">
        <f>'MAIN DATA'!B94</f>
        <v>FND</v>
      </c>
      <c r="C91" t="str">
        <f>'MAIN DATA'!C94</f>
        <v>afsload.lct</v>
      </c>
      <c r="D91" t="str">
        <f>'MAIN DATA'!D94</f>
        <v>Security information</v>
      </c>
      <c r="E91" t="str">
        <f>IF('MAIN DATA'!E94="","",'MAIN DATA'!E94)</f>
        <v>Object</v>
      </c>
      <c r="F91" t="str">
        <f>'MAIN DATA'!F94</f>
        <v>OBJECT</v>
      </c>
      <c r="G91" t="str">
        <f>IF('MAIN DATA'!G94="","",'MAIN DATA'!G94)</f>
        <v>OBJ_NAME</v>
      </c>
      <c r="H91">
        <f>IF('MAIN DATA'!H94=1,0,'MAIN DATA'!H94)</f>
        <v>0</v>
      </c>
      <c r="I91" t="str">
        <f>IF('MAIN DATA'!I94="","",'MAIN DATA'!I94)</f>
        <v/>
      </c>
      <c r="J91" t="str">
        <f>'MAIN DATA'!Q94</f>
        <v>FNDLOAD apps/appsdev 0 Y DOWNLOAD $FND_TOP/patch/115/import/afsload.lct HZ_PARTIES.ldt OBJECT OBJ_NAME='HZ_PARTIES'</v>
      </c>
    </row>
    <row r="92" spans="1:10" x14ac:dyDescent="0.3">
      <c r="A92" t="str">
        <f>'MAIN DATA'!A95</f>
        <v>Y</v>
      </c>
      <c r="B92" t="str">
        <f>'MAIN DATA'!B95</f>
        <v>FND</v>
      </c>
      <c r="C92" t="str">
        <f>'MAIN DATA'!C95</f>
        <v>afsload.lct</v>
      </c>
      <c r="D92" t="str">
        <f>'MAIN DATA'!D95</f>
        <v>Security information</v>
      </c>
      <c r="E92" t="str">
        <f>IF('MAIN DATA'!E95="","",'MAIN DATA'!E95)</f>
        <v>Object Instance Set</v>
      </c>
      <c r="F92" t="str">
        <f>'MAIN DATA'!F95</f>
        <v>OBJECT_INSTANCE_SET</v>
      </c>
      <c r="G92" t="str">
        <f>IF('MAIN DATA'!G95="","",'MAIN DATA'!G95)</f>
        <v>INSTANCE_SET_NAME &amp; INS_OBJ_NAME</v>
      </c>
      <c r="H92">
        <f>IF('MAIN DATA'!H95=1,0,'MAIN DATA'!H95)</f>
        <v>0</v>
      </c>
      <c r="I92" t="str">
        <f>IF('MAIN DATA'!I95="","",'MAIN DATA'!I95)</f>
        <v/>
      </c>
      <c r="J92" t="str">
        <f>'MAIN DATA'!Q95</f>
        <v>FNDLOAD apps/appsdev 0 Y DOWNLOAD $FND_TOP/patch/115/import/afsload.lct PER_AF_LEGISLATION.ldt OBJECT_INSTANCE_SET INSTANCE_SET_NAME='PER_AF_LEGISLATION'</v>
      </c>
    </row>
    <row r="93" spans="1:10" x14ac:dyDescent="0.3">
      <c r="A93" t="str">
        <f>'MAIN DATA'!A96</f>
        <v>Y</v>
      </c>
      <c r="B93" t="str">
        <f>'MAIN DATA'!B96</f>
        <v>FND</v>
      </c>
      <c r="C93" t="str">
        <f>'MAIN DATA'!C96</f>
        <v>afsload.lct</v>
      </c>
      <c r="D93" t="str">
        <f>'MAIN DATA'!D96</f>
        <v>Security information</v>
      </c>
      <c r="E93" t="str">
        <f>IF('MAIN DATA'!E96="","",'MAIN DATA'!E96)</f>
        <v>Grant</v>
      </c>
      <c r="F93" t="str">
        <f>'MAIN DATA'!F96</f>
        <v>GRANT</v>
      </c>
      <c r="G93" t="str">
        <f>IF('MAIN DATA'!G96="","",'MAIN DATA'!G96)</f>
        <v>GNT_MENU_NAME &amp; GNT_GRANTEE_KEY &amp; ROLE_NAME &amp; GNT_GRANTEE_TYPE &amp; GNT_INSTANCE_PK1_VALUE &amp; GNT_INSTANCE_PK2_VALUE &amp; GNT_INSTANCE_PK3_VALUE &amp; GNT_INSTANCE_PK4_VALUE &amp; GNT_INSTANCE_PK5_VALUE &amp; GNT_PARAMETER1 &amp; GNT_PARAMETER2 &amp; GNT_PARAMETER3 &amp; GNT_PARAMETER4 &amp; GNT_PARAMETER5 &amp; GNT_ISN &amp; GNT_OBJ_NAME &amp; GNT_GUID &amp; GNT_NAME &amp; PROGRAM_NAME &amp; PROGRAM_TAG</v>
      </c>
      <c r="H93">
        <f>IF('MAIN DATA'!H96=1,0,'MAIN DATA'!H96)</f>
        <v>0</v>
      </c>
      <c r="I93" t="str">
        <f>IF('MAIN DATA'!I96="","",'MAIN DATA'!I96)</f>
        <v/>
      </c>
      <c r="J93" t="str">
        <f>'MAIN DATA'!Q96</f>
        <v>FNDLOAD apps/appsdev 0 Y DOWNLOAD $FND_TOP/patch/115/import/afsload.lct CN_ADMIN.ldt GRANT GNT_MENU_NAME='CN_ADMIN'</v>
      </c>
    </row>
    <row r="94" spans="1:10" x14ac:dyDescent="0.3">
      <c r="A94" t="str">
        <f>'MAIN DATA'!A97</f>
        <v>Y</v>
      </c>
      <c r="B94" t="str">
        <f>'MAIN DATA'!B97</f>
        <v>FND</v>
      </c>
      <c r="C94" t="str">
        <f>'MAIN DATA'!C97</f>
        <v>afsncat.lct</v>
      </c>
      <c r="D94" t="str">
        <f>'MAIN DATA'!D97</f>
        <v>Document Sequence Categories</v>
      </c>
      <c r="E94" t="str">
        <f>IF('MAIN DATA'!E97="","",'MAIN DATA'!E97)</f>
        <v/>
      </c>
      <c r="F94" t="str">
        <f>'MAIN DATA'!F97</f>
        <v>FND_DOC_SEQUENCE_CATEGORIES</v>
      </c>
      <c r="G94" t="str">
        <f>IF('MAIN DATA'!G97="","",'MAIN DATA'!G97)</f>
        <v>APP_SHORT_NAME</v>
      </c>
      <c r="H94">
        <f>IF('MAIN DATA'!H97=1,0,'MAIN DATA'!H97)</f>
        <v>0</v>
      </c>
      <c r="I94" t="str">
        <f>IF('MAIN DATA'!I97="","",'MAIN DATA'!I97)</f>
        <v/>
      </c>
      <c r="J94" t="str">
        <f>'MAIN DATA'!Q97</f>
        <v>FNDLOAD apps/appsdev 0 Y DOWNLOAD $FND_TOP/patch/115/import/afsncat.lct SQLGL.ldt FND_DOC_SEQUENCE_CATEGORIES APP_SHORT_NAME='SQLGL'</v>
      </c>
    </row>
    <row r="95" spans="1:10" x14ac:dyDescent="0.3">
      <c r="A95" t="str">
        <f>'MAIN DATA'!A98</f>
        <v>Y</v>
      </c>
      <c r="B95" t="str">
        <f>'MAIN DATA'!B98</f>
        <v>FND</v>
      </c>
      <c r="C95" t="str">
        <f>'MAIN DATA'!C98</f>
        <v>afsvcc.lct</v>
      </c>
      <c r="D95" t="str">
        <f>'MAIN DATA'!D98</f>
        <v>Service Container Component</v>
      </c>
      <c r="E95" t="str">
        <f>IF('MAIN DATA'!E98="","",'MAIN DATA'!E98)</f>
        <v/>
      </c>
      <c r="F95" t="str">
        <f>'MAIN DATA'!F98</f>
        <v>FND_SVC_COMPONENTS</v>
      </c>
      <c r="G95" t="str">
        <f>IF('MAIN DATA'!G98="","",'MAIN DATA'!G98)</f>
        <v>COMPONENT_NAME</v>
      </c>
      <c r="H95">
        <f>IF('MAIN DATA'!H98=1,0,'MAIN DATA'!H98)</f>
        <v>0</v>
      </c>
      <c r="I95" t="str">
        <f>IF('MAIN DATA'!I98="","",'MAIN DATA'!I98)</f>
        <v/>
      </c>
      <c r="J95" t="str">
        <f>'MAIN DATA'!Q98</f>
        <v>FNDLOAD apps/appsdev 0 Y DOWNLOAD $FND_TOP/patch/115/import/afsvcc.lct Workflow Java Deferred Agent Listener.ldt FND_SVC_COMPONENTS COMPONENT_NAME='Workflow Java Deferred Agent Listener'</v>
      </c>
    </row>
    <row r="96" spans="1:10" x14ac:dyDescent="0.3">
      <c r="A96" t="str">
        <f>'MAIN DATA'!A99</f>
        <v>Y</v>
      </c>
      <c r="B96" t="str">
        <f>'MAIN DATA'!B99</f>
        <v>FND</v>
      </c>
      <c r="C96" t="str">
        <f>'MAIN DATA'!C99</f>
        <v>afsvcct.lct</v>
      </c>
      <c r="D96" t="str">
        <f>'MAIN DATA'!D99</f>
        <v>Service Container Component Type</v>
      </c>
      <c r="E96" t="str">
        <f>IF('MAIN DATA'!E99="","",'MAIN DATA'!E99)</f>
        <v/>
      </c>
      <c r="F96" t="str">
        <f>'MAIN DATA'!F99</f>
        <v>FND_SVC_COMP_TYPES</v>
      </c>
      <c r="G96" t="str">
        <f>IF('MAIN DATA'!G99="","",'MAIN DATA'!G99)</f>
        <v>COMPONENT_TYPE</v>
      </c>
      <c r="H96">
        <f>IF('MAIN DATA'!H99=1,0,'MAIN DATA'!H99)</f>
        <v>0</v>
      </c>
      <c r="I96" t="str">
        <f>IF('MAIN DATA'!I99="","",'MAIN DATA'!I99)</f>
        <v/>
      </c>
      <c r="J96" t="str">
        <f>'MAIN DATA'!Q99</f>
        <v>FNDLOAD apps/appsdev 0 Y DOWNLOAD $FND_TOP/patch/115/import/afsvcct.lct WF_AGENT_LISTENER.ldt FND_SVC_COMP_TYPES COMPONENT_TYPE='WF_AGENT_LISTENER'</v>
      </c>
    </row>
    <row r="97" spans="1:10" x14ac:dyDescent="0.3">
      <c r="A97" t="str">
        <f>'MAIN DATA'!A100</f>
        <v>Y</v>
      </c>
      <c r="B97" t="str">
        <f>'MAIN DATA'!B100</f>
        <v>FND</v>
      </c>
      <c r="C97" t="str">
        <f>'MAIN DATA'!C100</f>
        <v>aftz.lct</v>
      </c>
      <c r="D97" t="str">
        <f>'MAIN DATA'!D100</f>
        <v>Timezones</v>
      </c>
      <c r="E97" t="str">
        <f>IF('MAIN DATA'!E100="","",'MAIN DATA'!E100)</f>
        <v/>
      </c>
      <c r="F97" t="str">
        <f>'MAIN DATA'!F100</f>
        <v>FND_TIMEZONES</v>
      </c>
      <c r="G97" t="str">
        <f>IF('MAIN DATA'!G100="","",'MAIN DATA'!G100)</f>
        <v>TIMEZONE_CODE</v>
      </c>
      <c r="H97">
        <f>IF('MAIN DATA'!H100=1,0,'MAIN DATA'!H100)</f>
        <v>0</v>
      </c>
      <c r="I97" t="str">
        <f>IF('MAIN DATA'!I100="","",'MAIN DATA'!I100)</f>
        <v/>
      </c>
      <c r="J97" t="str">
        <f>'MAIN DATA'!Q100</f>
        <v>FNDLOAD apps/appsdev 0 Y DOWNLOAD $FND_TOP/patch/115/import/aftz.lct America/Detroit.ldt FND_TIMEZONES TIMEZONE_CODE='America/Detroit'</v>
      </c>
    </row>
    <row r="98" spans="1:10" x14ac:dyDescent="0.3">
      <c r="A98" t="str">
        <f>'MAIN DATA'!A101</f>
        <v>Y</v>
      </c>
      <c r="B98" t="str">
        <f>'MAIN DATA'!B101</f>
        <v>FND</v>
      </c>
      <c r="C98" t="str">
        <f>'MAIN DATA'!C101</f>
        <v>afums.lct</v>
      </c>
      <c r="D98" t="str">
        <f>'MAIN DATA'!D101</f>
        <v>Update Management System</v>
      </c>
      <c r="E98" t="str">
        <f>IF('MAIN DATA'!E101="","",'MAIN DATA'!E101)</f>
        <v>bugfix</v>
      </c>
      <c r="F98" t="str">
        <f>'MAIN DATA'!F101</f>
        <v>FND_UMS_BUGFIX</v>
      </c>
      <c r="G98" t="str">
        <f>IF('MAIN DATA'!G101="","",'MAIN DATA'!G101)</f>
        <v>release_name &amp; bug_number</v>
      </c>
      <c r="H98">
        <f>IF('MAIN DATA'!H101=1,0,'MAIN DATA'!H101)</f>
        <v>2</v>
      </c>
      <c r="I98" t="str">
        <f>IF('MAIN DATA'!I101="","",'MAIN DATA'!I101)</f>
        <v/>
      </c>
      <c r="J98" t="str">
        <f>'MAIN DATA'!Q101</f>
        <v>FNDLOAD apps/appsdev 0 Y DOWNLOAD $FND_TOP/patch/115/import/afums.lct 11i.ldt FND_UMS_BUGFIX release_name='11i'  bug_number='2974994'</v>
      </c>
    </row>
    <row r="99" spans="1:10" x14ac:dyDescent="0.3">
      <c r="A99" t="str">
        <f>'MAIN DATA'!A102</f>
        <v>Y</v>
      </c>
      <c r="B99" t="str">
        <f>'MAIN DATA'!B102</f>
        <v>FND</v>
      </c>
      <c r="C99" t="str">
        <f>'MAIN DATA'!C102</f>
        <v>afums.lct</v>
      </c>
      <c r="D99" t="str">
        <f>'MAIN DATA'!D102</f>
        <v>Update Management System</v>
      </c>
      <c r="E99" t="str">
        <f>IF('MAIN DATA'!E102="","",'MAIN DATA'!E102)</f>
        <v>one bugfix (select from dual)</v>
      </c>
      <c r="F99" t="str">
        <f>'MAIN DATA'!F102</f>
        <v>FND_UMS_ONE_BUGFIX</v>
      </c>
      <c r="G99" t="str">
        <f>IF('MAIN DATA'!G102="","",'MAIN DATA'!G102)</f>
        <v/>
      </c>
      <c r="H99">
        <f>IF('MAIN DATA'!H102=1,0,'MAIN DATA'!H102)</f>
        <v>0</v>
      </c>
      <c r="I99" t="str">
        <f>IF('MAIN DATA'!I102="","",'MAIN DATA'!I102)</f>
        <v/>
      </c>
      <c r="J99" t="str">
        <f>'MAIN DATA'!Q102</f>
        <v>FNDLOAD apps/appsdev 0 Y DOWNLOAD $FND_TOP/patch/115/import/afums.lct .ldt FND_UMS_ONE_BUGFIX</v>
      </c>
    </row>
    <row r="100" spans="1:10" x14ac:dyDescent="0.3">
      <c r="A100" t="str">
        <f>'MAIN DATA'!A103</f>
        <v>Y</v>
      </c>
      <c r="B100" t="str">
        <f>'MAIN DATA'!B103</f>
        <v>FND</v>
      </c>
      <c r="C100" t="str">
        <f>'MAIN DATA'!C103</f>
        <v>afums.lct</v>
      </c>
      <c r="D100" t="str">
        <f>'MAIN DATA'!D103</f>
        <v>Update Management System</v>
      </c>
      <c r="E100" t="str">
        <f>IF('MAIN DATA'!E103="","",'MAIN DATA'!E103)</f>
        <v>many bugfixes (select from dual)</v>
      </c>
      <c r="F100" t="str">
        <f>'MAIN DATA'!F103</f>
        <v>FND_UMS_BUGFIXES</v>
      </c>
      <c r="G100" t="str">
        <f>IF('MAIN DATA'!G103="","",'MAIN DATA'!G103)</f>
        <v/>
      </c>
      <c r="H100">
        <f>IF('MAIN DATA'!H103=1,0,'MAIN DATA'!H103)</f>
        <v>0</v>
      </c>
      <c r="I100" t="str">
        <f>IF('MAIN DATA'!I103="","",'MAIN DATA'!I103)</f>
        <v/>
      </c>
      <c r="J100" t="str">
        <f>'MAIN DATA'!Q103</f>
        <v>FNDLOAD apps/appsdev 0 Y DOWNLOAD $FND_TOP/patch/115/import/afums.lct .ldt FND_UMS_BUGFIXES</v>
      </c>
    </row>
    <row r="101" spans="1:10" x14ac:dyDescent="0.3">
      <c r="A101" t="str">
        <f>'MAIN DATA'!A104</f>
        <v>Y</v>
      </c>
      <c r="B101" t="str">
        <f>'MAIN DATA'!B104</f>
        <v>FND</v>
      </c>
      <c r="C101" t="str">
        <f>'MAIN DATA'!C104</f>
        <v>afumsaru.lct</v>
      </c>
      <c r="D101" t="str">
        <f>'MAIN DATA'!D104</f>
        <v>Update Management System (ARU Download Only)</v>
      </c>
      <c r="E101" t="str">
        <f>IF('MAIN DATA'!E104="","",'MAIN DATA'!E104)</f>
        <v>bugfix</v>
      </c>
      <c r="F101" t="str">
        <f>'MAIN DATA'!F104</f>
        <v>FND_UMS_BUGFIX</v>
      </c>
      <c r="G101" t="str">
        <f>IF('MAIN DATA'!G104="","",'MAIN DATA'!G104)</f>
        <v>release_name &amp; bug_number</v>
      </c>
      <c r="H101">
        <f>IF('MAIN DATA'!H104=1,0,'MAIN DATA'!H104)</f>
        <v>2</v>
      </c>
      <c r="I101" t="str">
        <f>IF('MAIN DATA'!I104="","",'MAIN DATA'!I104)</f>
        <v>no data in 12.1 &amp; 12.2; looks like obsoleted</v>
      </c>
      <c r="J101" t="str">
        <f>'MAIN DATA'!Q104</f>
        <v>FNDLOAD apps/appsdev 0 Y DOWNLOAD $FND_TOP/patch/115/import/afumsaru.lct .ldt FND_UMS_BUGFIX release_name=''  bug_number=''</v>
      </c>
    </row>
    <row r="102" spans="1:10" x14ac:dyDescent="0.3">
      <c r="A102" t="str">
        <f>'MAIN DATA'!A105</f>
        <v>Y</v>
      </c>
      <c r="B102" t="str">
        <f>'MAIN DATA'!B105</f>
        <v>FND</v>
      </c>
      <c r="C102" t="str">
        <f>'MAIN DATA'!C105</f>
        <v>afumsaru.lct</v>
      </c>
      <c r="D102" t="str">
        <f>'MAIN DATA'!D105</f>
        <v>Update Management System (ARU Download Only)</v>
      </c>
      <c r="E102" t="str">
        <f>IF('MAIN DATA'!E105="","",'MAIN DATA'!E105)</f>
        <v>one bugfix (select from dual)</v>
      </c>
      <c r="F102" t="str">
        <f>'MAIN DATA'!F105</f>
        <v>FND_UMS_ONE_BUGFIX</v>
      </c>
      <c r="G102" t="str">
        <f>IF('MAIN DATA'!G105="","",'MAIN DATA'!G105)</f>
        <v/>
      </c>
      <c r="H102">
        <f>IF('MAIN DATA'!H105=1,0,'MAIN DATA'!H105)</f>
        <v>0</v>
      </c>
      <c r="I102" t="str">
        <f>IF('MAIN DATA'!I105="","",'MAIN DATA'!I105)</f>
        <v/>
      </c>
      <c r="J102" t="str">
        <f>'MAIN DATA'!Q105</f>
        <v>FNDLOAD apps/appsdev 0 Y DOWNLOAD $FND_TOP/patch/115/import/afumsaru.lct .ldt FND_UMS_ONE_BUGFIX</v>
      </c>
    </row>
    <row r="103" spans="1:10" x14ac:dyDescent="0.3">
      <c r="A103" t="str">
        <f>'MAIN DATA'!A106</f>
        <v>Y</v>
      </c>
      <c r="B103" t="str">
        <f>'MAIN DATA'!B106</f>
        <v>FND</v>
      </c>
      <c r="C103" t="str">
        <f>'MAIN DATA'!C106</f>
        <v>afumsaru.lct</v>
      </c>
      <c r="D103" t="str">
        <f>'MAIN DATA'!D106</f>
        <v>Update Management System (ARU Download Only)</v>
      </c>
      <c r="E103" t="str">
        <f>IF('MAIN DATA'!E106="","",'MAIN DATA'!E106)</f>
        <v>many bugfixes (select from dual)</v>
      </c>
      <c r="F103" t="str">
        <f>'MAIN DATA'!F106</f>
        <v>FND_UMS_BUGFIXES</v>
      </c>
      <c r="G103" t="str">
        <f>IF('MAIN DATA'!G106="","",'MAIN DATA'!G106)</f>
        <v/>
      </c>
      <c r="H103">
        <f>IF('MAIN DATA'!H106=1,0,'MAIN DATA'!H106)</f>
        <v>0</v>
      </c>
      <c r="I103" t="str">
        <f>IF('MAIN DATA'!I106="","",'MAIN DATA'!I106)</f>
        <v/>
      </c>
      <c r="J103" t="str">
        <f>'MAIN DATA'!Q106</f>
        <v>FNDLOAD apps/appsdev 0 Y DOWNLOAD $FND_TOP/patch/115/import/afumsaru.lct .ldt FND_UMS_BUGFIXES</v>
      </c>
    </row>
    <row r="104" spans="1:10" x14ac:dyDescent="0.3">
      <c r="A104" t="str">
        <f>'MAIN DATA'!A107</f>
        <v>Y</v>
      </c>
      <c r="B104" t="str">
        <f>'MAIN DATA'!B107</f>
        <v>FND</v>
      </c>
      <c r="C104" t="str">
        <f>'MAIN DATA'!C107</f>
        <v>afwfds.lct</v>
      </c>
      <c r="D104" t="str">
        <f>'MAIN DATA'!D107</f>
        <v>Obsoleted</v>
      </c>
      <c r="E104" t="str">
        <f>IF('MAIN DATA'!E107="","",'MAIN DATA'!E107)</f>
        <v/>
      </c>
      <c r="F104">
        <f>'MAIN DATA'!F107</f>
        <v>0</v>
      </c>
      <c r="G104" t="str">
        <f>IF('MAIN DATA'!G107="","",'MAIN DATA'!G107)</f>
        <v/>
      </c>
      <c r="H104">
        <f>IF('MAIN DATA'!H107=1,0,'MAIN DATA'!H107)</f>
        <v>0</v>
      </c>
      <c r="I104" t="str">
        <f>IF('MAIN DATA'!I107="","",'MAIN DATA'!I107)</f>
        <v/>
      </c>
      <c r="J104" t="str">
        <f>'MAIN DATA'!Q107</f>
        <v xml:space="preserve">FNDLOAD apps/appsdev 0 Y DOWNLOAD $FND_TOP/patch/115/import/afwfds.lct .ldt </v>
      </c>
    </row>
    <row r="105" spans="1:10" x14ac:dyDescent="0.3">
      <c r="A105" t="str">
        <f>'MAIN DATA'!A108</f>
        <v>Y</v>
      </c>
      <c r="B105" t="str">
        <f>'MAIN DATA'!B108</f>
        <v>FND</v>
      </c>
      <c r="C105" t="str">
        <f>'MAIN DATA'!C108</f>
        <v>afwfload.lct</v>
      </c>
      <c r="D105" t="str">
        <f>'MAIN DATA'!D108</f>
        <v>Workflow Translation Information (upload only)</v>
      </c>
      <c r="E105" t="str">
        <f>IF('MAIN DATA'!E108="","",'MAIN DATA'!E108)</f>
        <v>Item type</v>
      </c>
      <c r="F105" t="str">
        <f>'MAIN DATA'!F108</f>
        <v>ITEM_TYPE</v>
      </c>
      <c r="G105" t="str">
        <f>IF('MAIN DATA'!G108="","",'MAIN DATA'!G108)</f>
        <v/>
      </c>
      <c r="H105">
        <f>IF('MAIN DATA'!H108=1,0,'MAIN DATA'!H108)</f>
        <v>0</v>
      </c>
      <c r="I105" t="str">
        <f>IF('MAIN DATA'!I108="","",'MAIN DATA'!I108)</f>
        <v/>
      </c>
      <c r="J105" t="str">
        <f>'MAIN DATA'!Q108</f>
        <v>FNDLOAD apps/appsdev 0 Y DOWNLOAD $FND_TOP/patch/115/import/afwfload.lct .ldt ITEM_TYPE</v>
      </c>
    </row>
    <row r="106" spans="1:10" x14ac:dyDescent="0.3">
      <c r="A106" t="str">
        <f>'MAIN DATA'!A109</f>
        <v>Y</v>
      </c>
      <c r="B106" t="str">
        <f>'MAIN DATA'!B109</f>
        <v>FND</v>
      </c>
      <c r="C106" t="str">
        <f>'MAIN DATA'!C109</f>
        <v>afwfload.lct</v>
      </c>
      <c r="D106" t="str">
        <f>'MAIN DATA'!D109</f>
        <v>Workflow Translation Information (upload only)</v>
      </c>
      <c r="E106" t="str">
        <f>IF('MAIN DATA'!E109="","",'MAIN DATA'!E109)</f>
        <v>Item attribute</v>
      </c>
      <c r="F106" t="str">
        <f>'MAIN DATA'!F109</f>
        <v>ITEM_ATTRIBUTE</v>
      </c>
      <c r="G106" t="str">
        <f>IF('MAIN DATA'!G109="","",'MAIN DATA'!G109)</f>
        <v/>
      </c>
      <c r="H106">
        <f>IF('MAIN DATA'!H109=1,0,'MAIN DATA'!H109)</f>
        <v>0</v>
      </c>
      <c r="I106" t="str">
        <f>IF('MAIN DATA'!I109="","",'MAIN DATA'!I109)</f>
        <v/>
      </c>
      <c r="J106" t="str">
        <f>'MAIN DATA'!Q109</f>
        <v>FNDLOAD apps/appsdev 0 Y DOWNLOAD $FND_TOP/patch/115/import/afwfload.lct .ldt ITEM_ATTRIBUTE</v>
      </c>
    </row>
    <row r="107" spans="1:10" x14ac:dyDescent="0.3">
      <c r="A107" t="str">
        <f>'MAIN DATA'!A110</f>
        <v>Y</v>
      </c>
      <c r="B107" t="str">
        <f>'MAIN DATA'!B110</f>
        <v>FND</v>
      </c>
      <c r="C107" t="str">
        <f>'MAIN DATA'!C110</f>
        <v>afwfload.lct</v>
      </c>
      <c r="D107" t="str">
        <f>'MAIN DATA'!D110</f>
        <v>Workflow Translation Information (upload only)</v>
      </c>
      <c r="E107" t="str">
        <f>IF('MAIN DATA'!E110="","",'MAIN DATA'!E110)</f>
        <v>Activity</v>
      </c>
      <c r="F107" t="str">
        <f>'MAIN DATA'!F110</f>
        <v>ACTIVITY</v>
      </c>
      <c r="G107" t="str">
        <f>IF('MAIN DATA'!G110="","",'MAIN DATA'!G110)</f>
        <v/>
      </c>
      <c r="H107">
        <f>IF('MAIN DATA'!H110=1,0,'MAIN DATA'!H110)</f>
        <v>0</v>
      </c>
      <c r="I107" t="str">
        <f>IF('MAIN DATA'!I110="","",'MAIN DATA'!I110)</f>
        <v/>
      </c>
      <c r="J107" t="str">
        <f>'MAIN DATA'!Q110</f>
        <v>FNDLOAD apps/appsdev 0 Y DOWNLOAD $FND_TOP/patch/115/import/afwfload.lct .ldt ACTIVITY</v>
      </c>
    </row>
    <row r="108" spans="1:10" x14ac:dyDescent="0.3">
      <c r="A108" t="str">
        <f>'MAIN DATA'!A111</f>
        <v>Y</v>
      </c>
      <c r="B108" t="str">
        <f>'MAIN DATA'!B111</f>
        <v>FND</v>
      </c>
      <c r="C108" t="str">
        <f>'MAIN DATA'!C111</f>
        <v>afwfload.lct</v>
      </c>
      <c r="D108" t="str">
        <f>'MAIN DATA'!D111</f>
        <v>Workflow Translation Information (upload only)</v>
      </c>
      <c r="E108" t="str">
        <f>IF('MAIN DATA'!E111="","",'MAIN DATA'!E111)</f>
        <v>Activity attribute</v>
      </c>
      <c r="F108" t="str">
        <f>'MAIN DATA'!F111</f>
        <v>ACTIVITY_ATTRIBUTE</v>
      </c>
      <c r="G108" t="str">
        <f>IF('MAIN DATA'!G111="","",'MAIN DATA'!G111)</f>
        <v/>
      </c>
      <c r="H108">
        <f>IF('MAIN DATA'!H111=1,0,'MAIN DATA'!H111)</f>
        <v>0</v>
      </c>
      <c r="I108" t="str">
        <f>IF('MAIN DATA'!I111="","",'MAIN DATA'!I111)</f>
        <v/>
      </c>
      <c r="J108" t="str">
        <f>'MAIN DATA'!Q111</f>
        <v>FNDLOAD apps/appsdev 0 Y DOWNLOAD $FND_TOP/patch/115/import/afwfload.lct .ldt ACTIVITY_ATTRIBUTE</v>
      </c>
    </row>
    <row r="109" spans="1:10" x14ac:dyDescent="0.3">
      <c r="A109" t="str">
        <f>'MAIN DATA'!A112</f>
        <v>Y</v>
      </c>
      <c r="B109" t="str">
        <f>'MAIN DATA'!B112</f>
        <v>FND</v>
      </c>
      <c r="C109" t="str">
        <f>'MAIN DATA'!C112</f>
        <v>afwfload.lct</v>
      </c>
      <c r="D109" t="str">
        <f>'MAIN DATA'!D112</f>
        <v>Workflow Translation Information (upload only)</v>
      </c>
      <c r="E109" t="str">
        <f>IF('MAIN DATA'!E112="","",'MAIN DATA'!E112)</f>
        <v>Message</v>
      </c>
      <c r="F109" t="str">
        <f>'MAIN DATA'!F112</f>
        <v>MESSAGE</v>
      </c>
      <c r="G109" t="str">
        <f>IF('MAIN DATA'!G112="","",'MAIN DATA'!G112)</f>
        <v/>
      </c>
      <c r="H109">
        <f>IF('MAIN DATA'!H112=1,0,'MAIN DATA'!H112)</f>
        <v>0</v>
      </c>
      <c r="I109" t="str">
        <f>IF('MAIN DATA'!I112="","",'MAIN DATA'!I112)</f>
        <v/>
      </c>
      <c r="J109" t="str">
        <f>'MAIN DATA'!Q112</f>
        <v>FNDLOAD apps/appsdev 0 Y DOWNLOAD $FND_TOP/patch/115/import/afwfload.lct .ldt MESSAGE</v>
      </c>
    </row>
    <row r="110" spans="1:10" x14ac:dyDescent="0.3">
      <c r="A110" t="str">
        <f>'MAIN DATA'!A113</f>
        <v>Y</v>
      </c>
      <c r="B110" t="str">
        <f>'MAIN DATA'!B113</f>
        <v>FND</v>
      </c>
      <c r="C110" t="str">
        <f>'MAIN DATA'!C113</f>
        <v>afwfload.lct</v>
      </c>
      <c r="D110" t="str">
        <f>'MAIN DATA'!D113</f>
        <v>Workflow Translation Information (upload only)</v>
      </c>
      <c r="E110" t="str">
        <f>IF('MAIN DATA'!E113="","",'MAIN DATA'!E113)</f>
        <v>Message attribute</v>
      </c>
      <c r="F110" t="str">
        <f>'MAIN DATA'!F113</f>
        <v>MESSAGE_ATTRIBUTE</v>
      </c>
      <c r="G110" t="str">
        <f>IF('MAIN DATA'!G113="","",'MAIN DATA'!G113)</f>
        <v/>
      </c>
      <c r="H110">
        <f>IF('MAIN DATA'!H113=1,0,'MAIN DATA'!H113)</f>
        <v>0</v>
      </c>
      <c r="I110" t="str">
        <f>IF('MAIN DATA'!I113="","",'MAIN DATA'!I113)</f>
        <v/>
      </c>
      <c r="J110" t="str">
        <f>'MAIN DATA'!Q113</f>
        <v>FNDLOAD apps/appsdev 0 Y DOWNLOAD $FND_TOP/patch/115/import/afwfload.lct .ldt MESSAGE_ATTRIBUTE</v>
      </c>
    </row>
    <row r="111" spans="1:10" x14ac:dyDescent="0.3">
      <c r="A111" t="str">
        <f>'MAIN DATA'!A114</f>
        <v>Y</v>
      </c>
      <c r="B111" t="str">
        <f>'MAIN DATA'!B114</f>
        <v>FND</v>
      </c>
      <c r="C111" t="str">
        <f>'MAIN DATA'!C114</f>
        <v>afwfload.lct</v>
      </c>
      <c r="D111" t="str">
        <f>'MAIN DATA'!D114</f>
        <v>Workflow Translation Information (upload only)</v>
      </c>
      <c r="E111" t="str">
        <f>IF('MAIN DATA'!E114="","",'MAIN DATA'!E114)</f>
        <v>Lookup type</v>
      </c>
      <c r="F111" t="str">
        <f>'MAIN DATA'!F114</f>
        <v>LOOKUP_TYPE</v>
      </c>
      <c r="G111" t="str">
        <f>IF('MAIN DATA'!G114="","",'MAIN DATA'!G114)</f>
        <v/>
      </c>
      <c r="H111">
        <f>IF('MAIN DATA'!H114=1,0,'MAIN DATA'!H114)</f>
        <v>0</v>
      </c>
      <c r="I111" t="str">
        <f>IF('MAIN DATA'!I114="","",'MAIN DATA'!I114)</f>
        <v/>
      </c>
      <c r="J111" t="str">
        <f>'MAIN DATA'!Q114</f>
        <v>FNDLOAD apps/appsdev 0 Y DOWNLOAD $FND_TOP/patch/115/import/afwfload.lct .ldt LOOKUP_TYPE</v>
      </c>
    </row>
    <row r="112" spans="1:10" x14ac:dyDescent="0.3">
      <c r="A112" t="str">
        <f>'MAIN DATA'!A115</f>
        <v>Y</v>
      </c>
      <c r="B112" t="str">
        <f>'MAIN DATA'!B115</f>
        <v>FND</v>
      </c>
      <c r="C112" t="str">
        <f>'MAIN DATA'!C115</f>
        <v>afwfload.lct</v>
      </c>
      <c r="D112" t="str">
        <f>'MAIN DATA'!D115</f>
        <v>Workflow Translation Information (upload only)</v>
      </c>
      <c r="E112" t="str">
        <f>IF('MAIN DATA'!E115="","",'MAIN DATA'!E115)</f>
        <v>Lookups</v>
      </c>
      <c r="F112" t="str">
        <f>'MAIN DATA'!F115</f>
        <v>LOOKUP</v>
      </c>
      <c r="G112" t="str">
        <f>IF('MAIN DATA'!G115="","",'MAIN DATA'!G115)</f>
        <v/>
      </c>
      <c r="H112">
        <f>IF('MAIN DATA'!H115=1,0,'MAIN DATA'!H115)</f>
        <v>0</v>
      </c>
      <c r="I112" t="str">
        <f>IF('MAIN DATA'!I115="","",'MAIN DATA'!I115)</f>
        <v/>
      </c>
      <c r="J112" t="str">
        <f>'MAIN DATA'!Q115</f>
        <v>FNDLOAD apps/appsdev 0 Y DOWNLOAD $FND_TOP/patch/115/import/afwfload.lct .ldt LOOKUP</v>
      </c>
    </row>
    <row r="113" spans="1:10" x14ac:dyDescent="0.3">
      <c r="A113" t="str">
        <f>'MAIN DATA'!A116</f>
        <v>Y</v>
      </c>
      <c r="B113" t="str">
        <f>'MAIN DATA'!B116</f>
        <v>FND</v>
      </c>
      <c r="C113" t="str">
        <f>'MAIN DATA'!C116</f>
        <v>fndatttm.lct</v>
      </c>
      <c r="D113" t="str">
        <f>'MAIN DATA'!D116</f>
        <v>Audit</v>
      </c>
      <c r="E113" t="str">
        <f>IF('MAIN DATA'!E116="","",'MAIN DATA'!E116)</f>
        <v>Audit template</v>
      </c>
      <c r="F113" t="str">
        <f>'MAIN DATA'!F116</f>
        <v>AUDIT_TEMPLATE</v>
      </c>
      <c r="G113" t="str">
        <f>IF('MAIN DATA'!G116="","",'MAIN DATA'!G116)</f>
        <v>TEMPLATE_NAME</v>
      </c>
      <c r="H113">
        <f>IF('MAIN DATA'!H116=1,0,'MAIN DATA'!H116)</f>
        <v>0</v>
      </c>
      <c r="I113" t="str">
        <f>IF('MAIN DATA'!I116="","",'MAIN DATA'!I116)</f>
        <v/>
      </c>
      <c r="J113" t="str">
        <f>'MAIN DATA'!Q116</f>
        <v>FNDLOAD apps/appsdev 0 Y DOWNLOAD $FND_TOP/patch/115/import/fndatttm.lct PHARMACEUTICAL_TEMPLATE.ldt AUDIT_TEMPLATE TEMPLATE_NAME='PHARMACEUTICAL_TEMPLATE'</v>
      </c>
    </row>
    <row r="114" spans="1:10" x14ac:dyDescent="0.3">
      <c r="A114" t="str">
        <f>'MAIN DATA'!A117</f>
        <v>Y</v>
      </c>
      <c r="B114" t="str">
        <f>'MAIN DATA'!B117</f>
        <v>FND</v>
      </c>
      <c r="C114" t="str">
        <f>'MAIN DATA'!C117</f>
        <v>fndatttm.lct</v>
      </c>
      <c r="D114" t="str">
        <f>'MAIN DATA'!D117</f>
        <v>Audit</v>
      </c>
      <c r="E114" t="str">
        <f>IF('MAIN DATA'!E117="","",'MAIN DATA'!E117)</f>
        <v>Audit display columns</v>
      </c>
      <c r="F114" t="str">
        <f>'MAIN DATA'!F117</f>
        <v>AUDIT_DISPLAY_COLUMNS</v>
      </c>
      <c r="G114" t="str">
        <f>IF('MAIN DATA'!G117="","",'MAIN DATA'!G117)</f>
        <v>TABLE_NAME &amp; APPLICATION_SHORT_NAME</v>
      </c>
      <c r="H114">
        <f>IF('MAIN DATA'!H117=1,0,'MAIN DATA'!H117)</f>
        <v>0</v>
      </c>
      <c r="I114" t="str">
        <f>IF('MAIN DATA'!I117="","",'MAIN DATA'!I117)</f>
        <v/>
      </c>
      <c r="J114" t="str">
        <f>'MAIN DATA'!Q117</f>
        <v>FNDLOAD apps/appsdev 0 Y DOWNLOAD $FND_TOP/patch/115/import/fndatttm.lct MTL_UOM_CONVERSIONS.ldt AUDIT_DISPLAY_COLUMNS TABLE_NAME='MTL_UOM_CONVERSIONS'</v>
      </c>
    </row>
    <row r="115" spans="1:10" x14ac:dyDescent="0.3">
      <c r="A115" t="str">
        <f>'MAIN DATA'!A118</f>
        <v>Y</v>
      </c>
      <c r="B115" t="str">
        <f>'MAIN DATA'!B118</f>
        <v>FND</v>
      </c>
      <c r="C115" t="str">
        <f>'MAIN DATA'!C118</f>
        <v>fndeidattprof.lct</v>
      </c>
      <c r="D115" t="str">
        <f>'MAIN DATA'!D118</f>
        <v>Endeca Attribute Profiles</v>
      </c>
      <c r="E115" t="str">
        <f>IF('MAIN DATA'!E118="","",'MAIN DATA'!E118)</f>
        <v/>
      </c>
      <c r="F115" t="str">
        <f>'MAIN DATA'!F118</f>
        <v>FND_EID_PDR_ATTR_PROFILES</v>
      </c>
      <c r="G115" t="str">
        <f>IF('MAIN DATA'!G118="","",'MAIN DATA'!G118)</f>
        <v/>
      </c>
      <c r="H115">
        <f>IF('MAIN DATA'!H118=1,0,'MAIN DATA'!H118)</f>
        <v>0</v>
      </c>
      <c r="I115" t="str">
        <f>IF('MAIN DATA'!I118="","",'MAIN DATA'!I118)</f>
        <v>12.2 only</v>
      </c>
      <c r="J115" t="str">
        <f>'MAIN DATA'!Q118</f>
        <v>FNDLOAD apps/appsdev 0 Y DOWNLOAD $FND_TOP/patch/115/import/fndeidattprof.lct NavMetricMultiAssign.ldt FND_EID_PDR_ATTR_PROFILES</v>
      </c>
    </row>
    <row r="116" spans="1:10" x14ac:dyDescent="0.3">
      <c r="A116" t="str">
        <f>'MAIN DATA'!A119</f>
        <v>Y</v>
      </c>
      <c r="B116" t="str">
        <f>'MAIN DATA'!B119</f>
        <v>FND</v>
      </c>
      <c r="C116" t="str">
        <f>'MAIN DATA'!C119</f>
        <v>fndeidattrs.lct</v>
      </c>
      <c r="D116" t="str">
        <f>'MAIN DATA'!D119</f>
        <v>Endeca Attributes</v>
      </c>
      <c r="E116" t="str">
        <f>IF('MAIN DATA'!E119="","",'MAIN DATA'!E119)</f>
        <v/>
      </c>
      <c r="F116" t="str">
        <f>'MAIN DATA'!F119</f>
        <v>FND_EID_PDR_ATTRS</v>
      </c>
      <c r="G116" t="str">
        <f>IF('MAIN DATA'!G119="","",'MAIN DATA'!G119)</f>
        <v>EID_INSTANCE_ID</v>
      </c>
      <c r="H116">
        <f>IF('MAIN DATA'!H119=1,0,'MAIN DATA'!H119)</f>
        <v>0</v>
      </c>
      <c r="I116" t="str">
        <f>IF('MAIN DATA'!I119="","",'MAIN DATA'!I119)</f>
        <v>12.2 only</v>
      </c>
      <c r="J116" t="str">
        <f>'MAIN DATA'!Q119</f>
        <v>FNDLOAD apps/appsdev 0 Y DOWNLOAD $FND_TOP/patch/115/import/fndeidattrs.lct 867.ldt FND_EID_PDR_ATTRS EID_INSTANCE_ID='867'</v>
      </c>
    </row>
    <row r="117" spans="1:10" x14ac:dyDescent="0.3">
      <c r="A117" t="str">
        <f>'MAIN DATA'!A120</f>
        <v>Y</v>
      </c>
      <c r="B117" t="str">
        <f>'MAIN DATA'!B120</f>
        <v>FND</v>
      </c>
      <c r="C117" t="str">
        <f>'MAIN DATA'!C120</f>
        <v>fndeiddffreg.lct</v>
      </c>
      <c r="D117" t="str">
        <f>'MAIN DATA'!D120</f>
        <v>Endeca Registered DFF</v>
      </c>
      <c r="E117" t="str">
        <f>IF('MAIN DATA'!E120="","",'MAIN DATA'!E120)</f>
        <v/>
      </c>
      <c r="F117" t="str">
        <f>'MAIN DATA'!F120</f>
        <v>FND_EID_DFF_REG</v>
      </c>
      <c r="G117" t="str">
        <f>IF('MAIN DATA'!G120="","",'MAIN DATA'!G120)</f>
        <v>EID_INSTANCE_ID</v>
      </c>
      <c r="H117">
        <f>IF('MAIN DATA'!H120=1,0,'MAIN DATA'!H120)</f>
        <v>0</v>
      </c>
      <c r="I117" t="str">
        <f>IF('MAIN DATA'!I120="","",'MAIN DATA'!I120)</f>
        <v>12.2 only</v>
      </c>
      <c r="J117" t="str">
        <f>'MAIN DATA'!Q120</f>
        <v>FNDLOAD apps/appsdev 0 Y DOWNLOAD $FND_TOP/patch/115/import/fndeiddffreg.lct 200.ldt FND_EID_DFF_REG EID_INSTANCE_ID='200'</v>
      </c>
    </row>
    <row r="118" spans="1:10" x14ac:dyDescent="0.3">
      <c r="A118" t="str">
        <f>'MAIN DATA'!A121</f>
        <v>Y</v>
      </c>
      <c r="B118" t="str">
        <f>'MAIN DATA'!B121</f>
        <v>FND</v>
      </c>
      <c r="C118" t="str">
        <f>'MAIN DATA'!C121</f>
        <v>fndeidgraphs.lct</v>
      </c>
      <c r="D118" t="str">
        <f>'MAIN DATA'!D121</f>
        <v>Endeca Graphs</v>
      </c>
      <c r="E118" t="str">
        <f>IF('MAIN DATA'!E121="","",'MAIN DATA'!E121)</f>
        <v/>
      </c>
      <c r="F118" t="str">
        <f>'MAIN DATA'!F121</f>
        <v>FND_EID_GRAPHS</v>
      </c>
      <c r="G118" t="str">
        <f>IF('MAIN DATA'!G121="","",'MAIN DATA'!G121)</f>
        <v/>
      </c>
      <c r="H118">
        <f>IF('MAIN DATA'!H121=1,0,'MAIN DATA'!H121)</f>
        <v>0</v>
      </c>
      <c r="I118" t="str">
        <f>IF('MAIN DATA'!I121="","",'MAIN DATA'!I121)</f>
        <v>12.2 only</v>
      </c>
      <c r="J118" t="str">
        <f>'MAIN DATA'!Q121</f>
        <v>FNDLOAD apps/appsdev 0 Y DOWNLOAD $FND_TOP/patch/115/import/fndeidgraphs.lct .ldt FND_EID_GRAPHS</v>
      </c>
    </row>
    <row r="119" spans="1:10" x14ac:dyDescent="0.3">
      <c r="A119" t="str">
        <f>'MAIN DATA'!A122</f>
        <v>Y</v>
      </c>
      <c r="B119" t="str">
        <f>'MAIN DATA'!B122</f>
        <v>FND</v>
      </c>
      <c r="C119" t="str">
        <f>'MAIN DATA'!C122</f>
        <v>fndeidgrps.lct</v>
      </c>
      <c r="D119" t="str">
        <f>'MAIN DATA'!D122</f>
        <v>Endeca Attribute Group</v>
      </c>
      <c r="E119" t="str">
        <f>IF('MAIN DATA'!E122="","",'MAIN DATA'!E122)</f>
        <v/>
      </c>
      <c r="F119" t="str">
        <f>'MAIN DATA'!F122</f>
        <v>FND_EID_GROUPS</v>
      </c>
      <c r="G119" t="str">
        <f>IF('MAIN DATA'!G122="","",'MAIN DATA'!G122)</f>
        <v>EID_INSTANCE_ID</v>
      </c>
      <c r="H119">
        <f>IF('MAIN DATA'!H122=1,0,'MAIN DATA'!H122)</f>
        <v>0</v>
      </c>
      <c r="I119" t="str">
        <f>IF('MAIN DATA'!I122="","",'MAIN DATA'!I122)</f>
        <v>12.2 only</v>
      </c>
      <c r="J119" t="str">
        <f>'MAIN DATA'!Q122</f>
        <v>FNDLOAD apps/appsdev 0 Y DOWNLOAD $FND_TOP/patch/115/import/fndeidgrps.lct 101.ldt FND_EID_GROUPS EID_INSTANCE_ID='101'</v>
      </c>
    </row>
    <row r="120" spans="1:10" x14ac:dyDescent="0.3">
      <c r="A120" t="str">
        <f>'MAIN DATA'!A123</f>
        <v>Y</v>
      </c>
      <c r="B120" t="str">
        <f>'MAIN DATA'!B123</f>
        <v>FND</v>
      </c>
      <c r="C120" t="str">
        <f>'MAIN DATA'!C123</f>
        <v>fndeidhier.lct</v>
      </c>
      <c r="D120" t="str">
        <f>'MAIN DATA'!D123</f>
        <v>Endeca Attribute Hierarchy</v>
      </c>
      <c r="E120" t="str">
        <f>IF('MAIN DATA'!E123="","",'MAIN DATA'!E123)</f>
        <v/>
      </c>
      <c r="F120" t="str">
        <f>'MAIN DATA'!F123</f>
        <v>FND_EID_DDR_MGD_ATT_VALS</v>
      </c>
      <c r="G120" t="str">
        <f>IF('MAIN DATA'!G123="","",'MAIN DATA'!G123)</f>
        <v>EID_INSTANCE_ID &amp; EID_INST_MGD_ATT_VAL_ID</v>
      </c>
      <c r="H120">
        <f>IF('MAIN DATA'!H123=1,0,'MAIN DATA'!H123)</f>
        <v>0</v>
      </c>
      <c r="I120" t="str">
        <f>IF('MAIN DATA'!I123="","",'MAIN DATA'!I123)</f>
        <v>12.2 only</v>
      </c>
      <c r="J120" t="str">
        <f>'MAIN DATA'!Q123</f>
        <v>FNDLOAD apps/appsdev 0 Y DOWNLOAD $FND_TOP/patch/115/import/fndeidhier.lct .ldt FND_EID_DDR_MGD_ATT_VALS EID_INSTANCE_ID=''</v>
      </c>
    </row>
    <row r="121" spans="1:10" x14ac:dyDescent="0.3">
      <c r="A121" t="str">
        <f>'MAIN DATA'!A124</f>
        <v>Y</v>
      </c>
      <c r="B121" t="str">
        <f>'MAIN DATA'!B124</f>
        <v>FND</v>
      </c>
      <c r="C121" t="str">
        <f>'MAIN DATA'!C124</f>
        <v>fndeidinst.lct</v>
      </c>
      <c r="D121" t="str">
        <f>'MAIN DATA'!D124</f>
        <v>Endeca Instance and Record Types</v>
      </c>
      <c r="E121" t="str">
        <f>IF('MAIN DATA'!E124="","",'MAIN DATA'!E124)</f>
        <v/>
      </c>
      <c r="F121" t="str">
        <f>'MAIN DATA'!F124</f>
        <v>FND_EID_INSTANCES</v>
      </c>
      <c r="G121" t="str">
        <f>IF('MAIN DATA'!G124="","",'MAIN DATA'!G124)</f>
        <v>EID_INSTANCE_ID</v>
      </c>
      <c r="H121">
        <f>IF('MAIN DATA'!H124=1,0,'MAIN DATA'!H124)</f>
        <v>0</v>
      </c>
      <c r="I121" t="str">
        <f>IF('MAIN DATA'!I124="","",'MAIN DATA'!I124)</f>
        <v>12.2 only</v>
      </c>
      <c r="J121" t="str">
        <f>'MAIN DATA'!Q124</f>
        <v>FNDLOAD apps/appsdev 0 Y DOWNLOAD $FND_TOP/patch/115/import/fndeidinst.lct 101.ldt FND_EID_INSTANCES EID_INSTANCE_ID='101'</v>
      </c>
    </row>
    <row r="122" spans="1:10" x14ac:dyDescent="0.3">
      <c r="A122" t="str">
        <f>'MAIN DATA'!A125</f>
        <v>Y</v>
      </c>
      <c r="B122" t="str">
        <f>'MAIN DATA'!B125</f>
        <v>FND</v>
      </c>
      <c r="C122" t="str">
        <f>'MAIN DATA'!C125</f>
        <v>fndeidprerul.lct</v>
      </c>
      <c r="D122" t="str">
        <f>'MAIN DATA'!D125</f>
        <v>Endeca Attribute Precedence Rules</v>
      </c>
      <c r="E122" t="str">
        <f>IF('MAIN DATA'!E125="","",'MAIN DATA'!E125)</f>
        <v/>
      </c>
      <c r="F122" t="str">
        <f>'MAIN DATA'!F125</f>
        <v>FND_EID_PRECEDENCE_RULES</v>
      </c>
      <c r="G122" t="str">
        <f>IF('MAIN DATA'!G125="","",'MAIN DATA'!G125)</f>
        <v>EID_INSTANCE_ID</v>
      </c>
      <c r="H122">
        <f>IF('MAIN DATA'!H125=1,0,'MAIN DATA'!H125)</f>
        <v>0</v>
      </c>
      <c r="I122" t="str">
        <f>IF('MAIN DATA'!I125="","",'MAIN DATA'!I125)</f>
        <v/>
      </c>
      <c r="J122" t="str">
        <f>'MAIN DATA'!Q125</f>
        <v>FNDLOAD apps/appsdev 0 Y DOWNLOAD $FND_TOP/patch/115/import/fndeidprerul.lct .ldt FND_EID_PRECEDENCE_RULES EID_INSTANCE_ID=''</v>
      </c>
    </row>
    <row r="123" spans="1:10" x14ac:dyDescent="0.3">
      <c r="A123" t="str">
        <f>'MAIN DATA'!A126</f>
        <v>Y</v>
      </c>
      <c r="B123" t="str">
        <f>'MAIN DATA'!B126</f>
        <v>FND</v>
      </c>
      <c r="C123" t="str">
        <f>'MAIN DATA'!C126</f>
        <v>fndeidsandboxes.lct</v>
      </c>
      <c r="D123" t="str">
        <f>'MAIN DATA'!D126</f>
        <v>Endeca Sandboxes</v>
      </c>
      <c r="E123" t="str">
        <f>IF('MAIN DATA'!E126="","",'MAIN DATA'!E126)</f>
        <v/>
      </c>
      <c r="F123" t="str">
        <f>'MAIN DATA'!F126</f>
        <v>FND_EID_SANDBOXES</v>
      </c>
      <c r="G123" t="str">
        <f>IF('MAIN DATA'!G126="","",'MAIN DATA'!G126)</f>
        <v>APPLICATION_ID &amp; EID_INSTANCE_ID</v>
      </c>
      <c r="H123">
        <f>IF('MAIN DATA'!H126=1,0,'MAIN DATA'!H126)</f>
        <v>0</v>
      </c>
      <c r="I123" t="str">
        <f>IF('MAIN DATA'!I126="","",'MAIN DATA'!I126)</f>
        <v/>
      </c>
      <c r="J123" t="str">
        <f>'MAIN DATA'!Q126</f>
        <v>FNDLOAD apps/appsdev 0 Y DOWNLOAD $FND_TOP/patch/115/import/fndeidsandboxes.lct 28.ldt FND_EID_SANDBOXES APPLICATION_ID='28'</v>
      </c>
    </row>
    <row r="124" spans="1:10" x14ac:dyDescent="0.3">
      <c r="A124" t="str">
        <f>'MAIN DATA'!A127</f>
        <v>Y</v>
      </c>
      <c r="B124" t="str">
        <f>'MAIN DATA'!B127</f>
        <v>FND</v>
      </c>
      <c r="C124" t="str">
        <f>'MAIN DATA'!C127</f>
        <v>fndfavld.lct</v>
      </c>
      <c r="D124" t="str">
        <f>'MAIN DATA'!D127</f>
        <v>Favorites</v>
      </c>
      <c r="E124" t="str">
        <f>IF('MAIN DATA'!E127="","",'MAIN DATA'!E127)</f>
        <v/>
      </c>
      <c r="F124" t="str">
        <f>'MAIN DATA'!F127</f>
        <v>SEEDED_FAVORITES</v>
      </c>
      <c r="G124" t="str">
        <f>IF('MAIN DATA'!G127="","",'MAIN DATA'!G127)</f>
        <v/>
      </c>
      <c r="H124">
        <f>IF('MAIN DATA'!H127=1,0,'MAIN DATA'!H127)</f>
        <v>0</v>
      </c>
      <c r="I124" t="str">
        <f>IF('MAIN DATA'!I127="","",'MAIN DATA'!I127)</f>
        <v>12.2 only</v>
      </c>
      <c r="J124" t="str">
        <f>'MAIN DATA'!Q127</f>
        <v>FNDLOAD apps/appsdev 0 Y DOWNLOAD $FND_TOP/patch/115/import/fndfavld.lct .ldt SEEDED_FAVORITES</v>
      </c>
    </row>
    <row r="125" spans="1:10" x14ac:dyDescent="0.3">
      <c r="A125" t="str">
        <f>'MAIN DATA'!A128</f>
        <v>Y</v>
      </c>
      <c r="B125" t="str">
        <f>'MAIN DATA'!B128</f>
        <v>FND</v>
      </c>
      <c r="C125" t="str">
        <f>'MAIN DATA'!C128</f>
        <v>fndfold.lct</v>
      </c>
      <c r="D125" t="str">
        <f>'MAIN DATA'!D128</f>
        <v>Folder</v>
      </c>
      <c r="E125" t="str">
        <f>IF('MAIN DATA'!E128="","",'MAIN DATA'!E128)</f>
        <v/>
      </c>
      <c r="F125" t="str">
        <f>'MAIN DATA'!F128</f>
        <v>FND_FOLDERS</v>
      </c>
      <c r="G125" t="str">
        <f>IF('MAIN DATA'!G128="","",'MAIN DATA'!G128)</f>
        <v>OBJECT &amp; NAME</v>
      </c>
      <c r="H125">
        <f>IF('MAIN DATA'!H128=1,0,'MAIN DATA'!H128)</f>
        <v>0</v>
      </c>
      <c r="I125" t="str">
        <f>IF('MAIN DATA'!I128="","",'MAIN DATA'!I128)</f>
        <v/>
      </c>
      <c r="J125" t="str">
        <f>'MAIN DATA'!Q128</f>
        <v>FNDLOAD apps/appsdev 0 Y DOWNLOAD $FND_TOP/patch/115/import/fndfold.lct CE_HEADERS_FOLDER.ldt FND_FOLDERS OBJECT='CE_HEADERS_FOLDER'</v>
      </c>
    </row>
    <row r="126" spans="1:10" x14ac:dyDescent="0.3">
      <c r="A126" t="str">
        <f>'MAIN DATA'!A129</f>
        <v>Y</v>
      </c>
      <c r="B126" t="str">
        <f>'MAIN DATA'!B129</f>
        <v>FND</v>
      </c>
      <c r="C126" t="str">
        <f>'MAIN DATA'!C129</f>
        <v>fndobjt.lct</v>
      </c>
      <c r="D126" t="str">
        <f>'MAIN DATA'!D129</f>
        <v>Object Tablespaces</v>
      </c>
      <c r="E126" t="str">
        <f>IF('MAIN DATA'!E129="","",'MAIN DATA'!E129)</f>
        <v/>
      </c>
      <c r="F126" t="str">
        <f>'MAIN DATA'!F129</f>
        <v>FND_OBJECT_TABLESPACES</v>
      </c>
      <c r="G126" t="str">
        <f>IF('MAIN DATA'!G129="","",'MAIN DATA'!G129)</f>
        <v>OBJECT_NAME &amp; APPLICATION_SHORT_NAME</v>
      </c>
      <c r="H126">
        <f>IF('MAIN DATA'!H129=1,0,'MAIN DATA'!H129)</f>
        <v>0</v>
      </c>
      <c r="I126" t="str">
        <f>IF('MAIN DATA'!I129="","",'MAIN DATA'!I129)</f>
        <v/>
      </c>
      <c r="J126" t="str">
        <f>'MAIN DATA'!Q129</f>
        <v>FNDLOAD apps/appsdev 0 Y DOWNLOAD $FND_TOP/patch/115/import/fndobjt.lct ABM_USERS.ldt FND_OBJECT_TABLESPACES OBJECT_NAME='ABM_USERS'</v>
      </c>
    </row>
    <row r="127" spans="1:10" x14ac:dyDescent="0.3">
      <c r="A127" t="str">
        <f>'MAIN DATA'!A130</f>
        <v>Y</v>
      </c>
      <c r="B127" t="str">
        <f>'MAIN DATA'!B130</f>
        <v>FND</v>
      </c>
      <c r="C127" t="str">
        <f>'MAIN DATA'!C130</f>
        <v>fndpiagp.lct</v>
      </c>
      <c r="D127" t="str">
        <f>'MAIN DATA'!D130</f>
        <v>Privacy Attribute Children</v>
      </c>
      <c r="E127" t="str">
        <f>IF('MAIN DATA'!E130="","",'MAIN DATA'!E130)</f>
        <v/>
      </c>
      <c r="F127" t="str">
        <f>'MAIN DATA'!F130</f>
        <v>FND_PRIVACY_ATTRIBUTE_CHILDREN</v>
      </c>
      <c r="G127" t="str">
        <f>IF('MAIN DATA'!G130="","",'MAIN DATA'!G130)</f>
        <v>PARENT_ATTRIBUTE_CODE</v>
      </c>
      <c r="H127">
        <f>IF('MAIN DATA'!H130=1,0,'MAIN DATA'!H130)</f>
        <v>0</v>
      </c>
      <c r="I127" t="str">
        <f>IF('MAIN DATA'!I130="","",'MAIN DATA'!I130)</f>
        <v/>
      </c>
      <c r="J127" t="str">
        <f>'MAIN DATA'!Q130</f>
        <v>FNDLOAD apps/appsdev 0 Y DOWNLOAD $FND_TOP/patch/115/import/fndpiagp.lct .ldt FND_PRIVACY_ATTRIBUTE_CHILDREN PARENT_ATTRIBUTE_CODE=''</v>
      </c>
    </row>
    <row r="128" spans="1:10" x14ac:dyDescent="0.3">
      <c r="A128" t="str">
        <f>'MAIN DATA'!A131</f>
        <v>Y</v>
      </c>
      <c r="B128" t="str">
        <f>'MAIN DATA'!B131</f>
        <v>FND</v>
      </c>
      <c r="C128" t="str">
        <f>'MAIN DATA'!C131</f>
        <v>fndpicla.lct</v>
      </c>
      <c r="D128" t="str">
        <f>'MAIN DATA'!D131</f>
        <v>Privacy Attribute Columns</v>
      </c>
      <c r="E128" t="str">
        <f>IF('MAIN DATA'!E131="","",'MAIN DATA'!E131)</f>
        <v/>
      </c>
      <c r="F128" t="str">
        <f>'MAIN DATA'!F131</f>
        <v>FND_COL_PRIV_ATTRIBUTES</v>
      </c>
      <c r="G128" t="str">
        <f>IF('MAIN DATA'!G131="","",'MAIN DATA'!G131)</f>
        <v>PRIVACY_ATTRIBUTE_CODE</v>
      </c>
      <c r="H128">
        <f>IF('MAIN DATA'!H131=1,0,'MAIN DATA'!H131)</f>
        <v>0</v>
      </c>
      <c r="I128" t="str">
        <f>IF('MAIN DATA'!I131="","",'MAIN DATA'!I131)</f>
        <v/>
      </c>
      <c r="J128" t="str">
        <f>'MAIN DATA'!Q131</f>
        <v>FNDLOAD apps/appsdev 0 Y DOWNLOAD $FND_TOP/patch/115/import/fndpicla.lct .ldt FND_COL_PRIV_ATTRIBUTES PRIVACY_ATTRIBUTE_CODE=''</v>
      </c>
    </row>
    <row r="129" spans="1:10" x14ac:dyDescent="0.3">
      <c r="A129" t="str">
        <f>'MAIN DATA'!A132</f>
        <v>Y</v>
      </c>
      <c r="B129" t="str">
        <f>'MAIN DATA'!B132</f>
        <v>FND</v>
      </c>
      <c r="C129" t="str">
        <f>'MAIN DATA'!C132</f>
        <v>fndpidef.lct</v>
      </c>
      <c r="D129" t="str">
        <f>'MAIN DATA'!D132</f>
        <v>Purpose Attributes</v>
      </c>
      <c r="E129" t="str">
        <f>IF('MAIN DATA'!E132="","",'MAIN DATA'!E132)</f>
        <v/>
      </c>
      <c r="F129" t="str">
        <f>'MAIN DATA'!F132</f>
        <v>FND_PURPOSE_ATTRIBUTES</v>
      </c>
      <c r="G129" t="str">
        <f>IF('MAIN DATA'!G132="","",'MAIN DATA'!G132)</f>
        <v>PURPOSE_ATTRIBUTE_ID</v>
      </c>
      <c r="H129">
        <f>IF('MAIN DATA'!H132=1,0,'MAIN DATA'!H132)</f>
        <v>0</v>
      </c>
      <c r="I129" t="str">
        <f>IF('MAIN DATA'!I132="","",'MAIN DATA'!I132)</f>
        <v/>
      </c>
      <c r="J129" t="str">
        <f>'MAIN DATA'!Q132</f>
        <v>FNDLOAD apps/appsdev 0 Y DOWNLOAD $FND_TOP/patch/115/import/fndpidef.lct .ldt FND_PURPOSE_ATTRIBUTES PURPOSE_ATTRIBUTE_ID=''</v>
      </c>
    </row>
    <row r="130" spans="1:10" x14ac:dyDescent="0.3">
      <c r="A130" t="str">
        <f>'MAIN DATA'!A133</f>
        <v>Y</v>
      </c>
      <c r="B130" t="str">
        <f>'MAIN DATA'!B133</f>
        <v>FND</v>
      </c>
      <c r="C130" t="str">
        <f>'MAIN DATA'!C133</f>
        <v>fndpipra.lct</v>
      </c>
      <c r="D130" t="str">
        <f>'MAIN DATA'!D133</f>
        <v>Privacy Attributes</v>
      </c>
      <c r="E130" t="str">
        <f>IF('MAIN DATA'!E133="","",'MAIN DATA'!E133)</f>
        <v/>
      </c>
      <c r="F130" t="str">
        <f>'MAIN DATA'!F133</f>
        <v>FND_PRIVACY_ATTRIBUTES</v>
      </c>
      <c r="G130" t="str">
        <f>IF('MAIN DATA'!G133="","",'MAIN DATA'!G133)</f>
        <v>PRIVACY_ATTRIBUTE_CODE</v>
      </c>
      <c r="H130">
        <f>IF('MAIN DATA'!H133=1,0,'MAIN DATA'!H133)</f>
        <v>0</v>
      </c>
      <c r="I130" t="str">
        <f>IF('MAIN DATA'!I133="","",'MAIN DATA'!I133)</f>
        <v/>
      </c>
      <c r="J130" t="str">
        <f>'MAIN DATA'!Q133</f>
        <v>FNDLOAD apps/appsdev 0 Y DOWNLOAD $FND_TOP/patch/115/import/fndpipra.lct .ldt FND_PRIVACY_ATTRIBUTES PRIVACY_ATTRIBUTE_CODE=''</v>
      </c>
    </row>
    <row r="131" spans="1:10" x14ac:dyDescent="0.3">
      <c r="A131" t="str">
        <f>'MAIN DATA'!A134</f>
        <v>Y</v>
      </c>
      <c r="B131" t="str">
        <f>'MAIN DATA'!B134</f>
        <v>FND</v>
      </c>
      <c r="C131" t="str">
        <f>'MAIN DATA'!C134</f>
        <v>fndpipur.lct</v>
      </c>
      <c r="D131" t="str">
        <f>'MAIN DATA'!D134</f>
        <v>Business Purposes</v>
      </c>
      <c r="E131" t="str">
        <f>IF('MAIN DATA'!E134="","",'MAIN DATA'!E134)</f>
        <v/>
      </c>
      <c r="F131" t="str">
        <f>'MAIN DATA'!F134</f>
        <v>FND_BUSINESS_PURPOSES</v>
      </c>
      <c r="G131" t="str">
        <f>IF('MAIN DATA'!G134="","",'MAIN DATA'!G134)</f>
        <v>PURPOSE_CODE</v>
      </c>
      <c r="H131">
        <f>IF('MAIN DATA'!H134=1,0,'MAIN DATA'!H134)</f>
        <v>0</v>
      </c>
      <c r="I131" t="str">
        <f>IF('MAIN DATA'!I134="","",'MAIN DATA'!I134)</f>
        <v/>
      </c>
      <c r="J131" t="str">
        <f>'MAIN DATA'!Q134</f>
        <v>FNDLOAD apps/appsdev 0 Y DOWNLOAD $FND_TOP/patch/115/import/fndpipur.lct .ldt FND_BUSINESS_PURPOSES PURPOSE_CODE=''</v>
      </c>
    </row>
    <row r="132" spans="1:10" x14ac:dyDescent="0.3">
      <c r="A132" t="str">
        <f>'MAIN DATA'!A135</f>
        <v>Y</v>
      </c>
      <c r="B132" t="str">
        <f>'MAIN DATA'!B135</f>
        <v>FND</v>
      </c>
      <c r="C132" t="str">
        <f>'MAIN DATA'!C135</f>
        <v>fndsifmd.lct</v>
      </c>
      <c r="D132" t="str">
        <f>'MAIN DATA'!D135</f>
        <v>SiF MetaData</v>
      </c>
      <c r="E132" t="str">
        <f>IF('MAIN DATA'!E135="","",'MAIN DATA'!E135)</f>
        <v/>
      </c>
      <c r="F132" t="str">
        <f>'MAIN DATA'!F135</f>
        <v>FND_SIF_DEFINITIONS</v>
      </c>
      <c r="G132" t="str">
        <f>IF('MAIN DATA'!G135="","",'MAIN DATA'!G135)</f>
        <v>DEFINITION_NAME</v>
      </c>
      <c r="H132">
        <f>IF('MAIN DATA'!H135=1,0,'MAIN DATA'!H135)</f>
        <v>0</v>
      </c>
      <c r="I132" t="str">
        <f>IF('MAIN DATA'!I135="","",'MAIN DATA'!I135)</f>
        <v>12.2 only</v>
      </c>
      <c r="J132" t="str">
        <f>'MAIN DATA'!Q135</f>
        <v>FNDLOAD apps/appsdev 0 Y DOWNLOAD $FND_TOP/patch/115/import/fndsifmd.lct .ldt FND_SIF_DEFINITIONS DEFINITION_NAME=''</v>
      </c>
    </row>
    <row r="133" spans="1:10" x14ac:dyDescent="0.3">
      <c r="A133" t="str">
        <f>'MAIN DATA'!A136</f>
        <v>Y</v>
      </c>
      <c r="B133" t="str">
        <f>'MAIN DATA'!B136</f>
        <v>FND</v>
      </c>
      <c r="C133" t="str">
        <f>'MAIN DATA'!C136</f>
        <v>fwktbxlookups.lct</v>
      </c>
      <c r="D133" t="str">
        <f>'MAIN DATA'!D136</f>
        <v>OA Framework Toolbox</v>
      </c>
      <c r="E133" t="str">
        <f>IF('MAIN DATA'!E136="","",'MAIN DATA'!E136)</f>
        <v/>
      </c>
      <c r="F133" t="str">
        <f>'MAIN DATA'!F136</f>
        <v>FWK_TBX_LOOKUP_TYPE</v>
      </c>
      <c r="G133" t="str">
        <f>IF('MAIN DATA'!G136="","",'MAIN DATA'!G136)</f>
        <v/>
      </c>
      <c r="H133">
        <f>IF('MAIN DATA'!H136=1,0,'MAIN DATA'!H136)</f>
        <v>0</v>
      </c>
      <c r="I133" t="str">
        <f>IF('MAIN DATA'!I136="","",'MAIN DATA'!I136)</f>
        <v/>
      </c>
      <c r="J133" t="str">
        <f>'MAIN DATA'!Q136</f>
        <v>FNDLOAD apps/appsdev 0 Y DOWNLOAD $FND_TOP/patch/115/import/fwktbxlookups.lct .ldt FWK_TBX_LOOKUP_TYPE</v>
      </c>
    </row>
    <row r="134" spans="1:10" x14ac:dyDescent="0.3">
      <c r="A134" t="str">
        <f>'MAIN DATA'!A137</f>
        <v>Y</v>
      </c>
      <c r="B134" t="str">
        <f>'MAIN DATA'!B137</f>
        <v>FND</v>
      </c>
      <c r="C134" t="str">
        <f>'MAIN DATA'!C137</f>
        <v>umxrgsvc.lct</v>
      </c>
      <c r="D134" t="str">
        <f>'MAIN DATA'!D137</f>
        <v>UMX Role registration process (Oracle User Management)</v>
      </c>
      <c r="E134" t="str">
        <f>IF('MAIN DATA'!E137="","",'MAIN DATA'!E137)</f>
        <v/>
      </c>
      <c r="F134" t="str">
        <f>'MAIN DATA'!F137</f>
        <v>UMX_REG_SERVICES</v>
      </c>
      <c r="G134" t="str">
        <f>IF('MAIN DATA'!G137="","",'MAIN DATA'!G137)</f>
        <v>REG_SERVICE_CODE &amp; APP_SHORT_NAME &amp; ROLE_NAME</v>
      </c>
      <c r="H134">
        <f>IF('MAIN DATA'!H137=1,0,'MAIN DATA'!H137)</f>
        <v>0</v>
      </c>
      <c r="I134" t="str">
        <f>IF('MAIN DATA'!I137="","",'MAIN DATA'!I137)</f>
        <v/>
      </c>
      <c r="J134" t="str">
        <f>'MAIN DATA'!Q137</f>
        <v>FNDLOAD apps/appsdev 0 Y DOWNLOAD $FND_TOP/patch/115/import/umxrgsvc.lct UMX_EMPLOYEE.ldt UMX_REG_SERVICES REG_SERVICE_CODE='UMX_EMPLOYEE'</v>
      </c>
    </row>
    <row r="135" spans="1:10" x14ac:dyDescent="0.3">
      <c r="A135" t="str">
        <f>'MAIN DATA'!A138</f>
        <v>Y</v>
      </c>
      <c r="B135" t="str">
        <f>'MAIN DATA'!B138</f>
        <v>FND</v>
      </c>
      <c r="C135" t="str">
        <f>'MAIN DATA'!C138</f>
        <v>wfdpart.lct</v>
      </c>
      <c r="D135" t="str">
        <f>'MAIN DATA'!D138</f>
        <v>WF Directory Partitions</v>
      </c>
      <c r="E135" t="str">
        <f>IF('MAIN DATA'!E138="","",'MAIN DATA'!E138)</f>
        <v/>
      </c>
      <c r="F135" t="str">
        <f>'MAIN DATA'!F138</f>
        <v>DIRECTORYPARTITIONS</v>
      </c>
      <c r="G135" t="str">
        <f>IF('MAIN DATA'!G138="","",'MAIN DATA'!G138)</f>
        <v/>
      </c>
      <c r="H135">
        <f>IF('MAIN DATA'!H138=1,0,'MAIN DATA'!H138)</f>
        <v>0</v>
      </c>
      <c r="I135" t="str">
        <f>IF('MAIN DATA'!I138="","",'MAIN DATA'!I138)</f>
        <v/>
      </c>
      <c r="J135" t="str">
        <f>'MAIN DATA'!Q138</f>
        <v>FNDLOAD apps/appsdev 0 Y DOWNLOAD $FND_TOP/patch/115/import/wfdpart.lct .ldt DIRECTORYPARTITIONS</v>
      </c>
    </row>
    <row r="136" spans="1:10" x14ac:dyDescent="0.3">
      <c r="A136" t="str">
        <f>'MAIN DATA'!A139</f>
        <v>Y</v>
      </c>
      <c r="B136" t="str">
        <f>'MAIN DATA'!B139</f>
        <v>FND</v>
      </c>
      <c r="C136" t="str">
        <f>'MAIN DATA'!C139</f>
        <v>wfdpview.lct</v>
      </c>
      <c r="D136" t="str">
        <f>'MAIN DATA'!D139</f>
        <v>WF Directory Partitions</v>
      </c>
      <c r="E136" t="str">
        <f>IF('MAIN DATA'!E139="","",'MAIN DATA'!E139)</f>
        <v/>
      </c>
      <c r="F136" t="str">
        <f>'MAIN DATA'!F139</f>
        <v>DIRECTORYPARTVIEWS</v>
      </c>
      <c r="G136" t="str">
        <f>IF('MAIN DATA'!G139="","",'MAIN DATA'!G139)</f>
        <v>TARGET_ORIGSYS</v>
      </c>
      <c r="H136">
        <f>IF('MAIN DATA'!H139=1,0,'MAIN DATA'!H139)</f>
        <v>0</v>
      </c>
      <c r="I136" t="str">
        <f>IF('MAIN DATA'!I139="","",'MAIN DATA'!I139)</f>
        <v/>
      </c>
      <c r="J136" t="str">
        <f>'MAIN DATA'!Q139</f>
        <v>FNDLOAD apps/appsdev 0 Y DOWNLOAD $FND_TOP/patch/115/import/wfdpview.lct FND_RESP.ldt DIRECTORYPARTVIEWS TARGET_ORIGSYS='FND_RESP'</v>
      </c>
    </row>
    <row r="137" spans="1:10" x14ac:dyDescent="0.3">
      <c r="A137" t="str">
        <f>'MAIN DATA'!A140</f>
        <v>Y</v>
      </c>
      <c r="B137" t="str">
        <f>'MAIN DATA'!B140</f>
        <v>FND</v>
      </c>
      <c r="C137" t="str">
        <f>'MAIN DATA'!C140</f>
        <v>wfirep.lct</v>
      </c>
      <c r="D137" t="str">
        <f>'MAIN DATA'!D140</f>
        <v>Integration Repository (upload only)</v>
      </c>
      <c r="E137" t="str">
        <f>IF('MAIN DATA'!E140="","",'MAIN DATA'!E140)</f>
        <v/>
      </c>
      <c r="F137" t="str">
        <f>'MAIN DATA'!F140</f>
        <v>IREP_OBJECT</v>
      </c>
      <c r="G137" t="str">
        <f>IF('MAIN DATA'!G140="","",'MAIN DATA'!G140)</f>
        <v/>
      </c>
      <c r="H137">
        <f>IF('MAIN DATA'!H140=1,0,'MAIN DATA'!H140)</f>
        <v>0</v>
      </c>
      <c r="I137" t="str">
        <f>IF('MAIN DATA'!I140="","",'MAIN DATA'!I140)</f>
        <v/>
      </c>
      <c r="J137" t="str">
        <f>'MAIN DATA'!Q140</f>
        <v>FNDLOAD apps/appsdev 0 Y DOWNLOAD $FND_TOP/patch/115/import/wfirep.lct .ldt IREP_OBJECT</v>
      </c>
    </row>
    <row r="138" spans="1:10" x14ac:dyDescent="0.3">
      <c r="A138" t="str">
        <f>'MAIN DATA'!A141</f>
        <v>Y</v>
      </c>
      <c r="B138" t="str">
        <f>'MAIN DATA'!B141</f>
        <v>FND</v>
      </c>
      <c r="C138" t="str">
        <f>'MAIN DATA'!C141</f>
        <v>wfmlrt.lct</v>
      </c>
      <c r="D138" t="str">
        <f>'MAIN DATA'!D141</f>
        <v>WF Mailer Tags</v>
      </c>
      <c r="E138" t="str">
        <f>IF('MAIN DATA'!E141="","",'MAIN DATA'!E141)</f>
        <v/>
      </c>
      <c r="F138" t="str">
        <f>'MAIN DATA'!F141</f>
        <v>MAILERTAGS</v>
      </c>
      <c r="G138" t="str">
        <f>IF('MAIN DATA'!G141="","",'MAIN DATA'!G141)</f>
        <v>NAME</v>
      </c>
      <c r="H138">
        <f>IF('MAIN DATA'!H141=1,0,'MAIN DATA'!H141)</f>
        <v>0</v>
      </c>
      <c r="I138" t="str">
        <f>IF('MAIN DATA'!I141="","",'MAIN DATA'!I141)</f>
        <v/>
      </c>
      <c r="J138" t="str">
        <f>'MAIN DATA'!Q141</f>
        <v>FNDLOAD apps/appsdev 0 Y DOWNLOAD $FND_TOP/patch/115/import/wfmlrt.lct -WF_DEFAULT-.ldt MAILERTAGS NAME='-WF_DEFAULT-'</v>
      </c>
    </row>
    <row r="139" spans="1:10" x14ac:dyDescent="0.3">
      <c r="A139" t="str">
        <f>'MAIN DATA'!A142</f>
        <v>Y</v>
      </c>
      <c r="B139" t="str">
        <f>'MAIN DATA'!B142</f>
        <v>FND</v>
      </c>
      <c r="C139" t="str">
        <f>'MAIN DATA'!C142</f>
        <v>wfntfrules.lct</v>
      </c>
      <c r="D139" t="str">
        <f>'MAIN DATA'!D142</f>
        <v>WF Notification Rules</v>
      </c>
      <c r="E139" t="str">
        <f>IF('MAIN DATA'!E142="","",'MAIN DATA'!E142)</f>
        <v/>
      </c>
      <c r="F139" t="str">
        <f>'MAIN DATA'!F142</f>
        <v>WF_NTF_RULES</v>
      </c>
      <c r="G139" t="str">
        <f>IF('MAIN DATA'!G142="","",'MAIN DATA'!G142)</f>
        <v>OWNER_TAG &amp; RULE_NAME</v>
      </c>
      <c r="H139">
        <f>IF('MAIN DATA'!H142=1,0,'MAIN DATA'!H142)</f>
        <v>2</v>
      </c>
      <c r="I139" t="str">
        <f>IF('MAIN DATA'!I142="","",'MAIN DATA'!I142)</f>
        <v/>
      </c>
      <c r="J139" t="str">
        <f>'MAIN DATA'!Q142</f>
        <v>FNDLOAD apps/appsdev 0 Y DOWNLOAD $FND_TOP/patch/115/import/wfntfrules.lct .ldt WF_NTF_RULES OWNER_TAG=''  RULE_NAME=''</v>
      </c>
    </row>
    <row r="140" spans="1:10" x14ac:dyDescent="0.3">
      <c r="A140" t="str">
        <f>'MAIN DATA'!A143</f>
        <v>Y</v>
      </c>
      <c r="B140" t="str">
        <f>'MAIN DATA'!B143</f>
        <v>FND</v>
      </c>
      <c r="C140" t="str">
        <f>'MAIN DATA'!C143</f>
        <v>wfwlsvcs.lct</v>
      </c>
      <c r="D140" t="str">
        <f>'MAIN DATA'!D143</f>
        <v>Workflow Worklist Services</v>
      </c>
      <c r="E140" t="str">
        <f>IF('MAIN DATA'!E143="","",'MAIN DATA'!E143)</f>
        <v/>
      </c>
      <c r="F140" t="str">
        <f>'MAIN DATA'!F143</f>
        <v>ITEM_TYPE</v>
      </c>
      <c r="G140" t="str">
        <f>IF('MAIN DATA'!G143="","",'MAIN DATA'!G143)</f>
        <v>NAME</v>
      </c>
      <c r="H140">
        <f>IF('MAIN DATA'!H143=1,0,'MAIN DATA'!H143)</f>
        <v>0</v>
      </c>
      <c r="I140" t="str">
        <f>IF('MAIN DATA'!I143="","",'MAIN DATA'!I143)</f>
        <v>12.2 only</v>
      </c>
      <c r="J140" t="str">
        <f>'MAIN DATA'!Q143</f>
        <v>FNDLOAD apps/appsdev 0 Y DOWNLOAD $FND_TOP/patch/115/import/wfwlsvcs.lct ECO_APP.ldt ITEM_TYPE NAME='ECO_APP'</v>
      </c>
    </row>
    <row r="141" spans="1:10" x14ac:dyDescent="0.3">
      <c r="A141" t="str">
        <f>'MAIN DATA'!A144</f>
        <v>Y</v>
      </c>
      <c r="B141" t="str">
        <f>'MAIN DATA'!B144</f>
        <v>FND</v>
      </c>
      <c r="C141" t="str">
        <f>'MAIN DATA'!C144</f>
        <v>wfwlsvcs.lct</v>
      </c>
      <c r="D141" t="str">
        <f>'MAIN DATA'!D144</f>
        <v>Workflow Worklist Services</v>
      </c>
      <c r="E141" t="str">
        <f>IF('MAIN DATA'!E144="","",'MAIN DATA'!E144)</f>
        <v/>
      </c>
      <c r="F141" t="str">
        <f>'MAIN DATA'!F144</f>
        <v>WF_WL_LISTS</v>
      </c>
      <c r="G141" t="str">
        <f>IF('MAIN DATA'!G144="","",'MAIN DATA'!G144)</f>
        <v>LIST_KEY &amp; USER_NAME &amp; APPL_SHORT_NAME</v>
      </c>
      <c r="H141">
        <f>IF('MAIN DATA'!H144=1,0,'MAIN DATA'!H144)</f>
        <v>0</v>
      </c>
      <c r="I141" t="str">
        <f>IF('MAIN DATA'!I144="","",'MAIN DATA'!I144)</f>
        <v>12.2 only</v>
      </c>
      <c r="J141" t="str">
        <f>'MAIN DATA'!Q144</f>
        <v>FNDLOAD apps/appsdev 0 Y DOWNLOAD $FND_TOP/patch/115/import/wfwlsvcs.lct INVOICES_KEY.ldt WF_WL_LISTS LIST_KEY='INVOICES_KEY'</v>
      </c>
    </row>
    <row r="142" spans="1:10" hidden="1" x14ac:dyDescent="0.3">
      <c r="A142" t="str">
        <f>'MAIN DATA'!A145</f>
        <v>N</v>
      </c>
      <c r="B142" t="str">
        <f>'MAIN DATA'!B145</f>
        <v>MSC</v>
      </c>
      <c r="C142" t="str">
        <f>'MAIN DATA'!C145</f>
        <v>mscahp.lct</v>
      </c>
      <c r="D142">
        <f>'MAIN DATA'!D145</f>
        <v>0</v>
      </c>
      <c r="E142" t="str">
        <f>IF('MAIN DATA'!E145="","",'MAIN DATA'!E145)</f>
        <v/>
      </c>
      <c r="F142">
        <f>'MAIN DATA'!F145</f>
        <v>0</v>
      </c>
      <c r="G142" t="str">
        <f>IF('MAIN DATA'!G145="","",'MAIN DATA'!G145)</f>
        <v/>
      </c>
      <c r="H142">
        <f>IF('MAIN DATA'!H145=1,0,'MAIN DATA'!H145)</f>
        <v>0</v>
      </c>
      <c r="I142" t="str">
        <f>IF('MAIN DATA'!I145="","",'MAIN DATA'!I145)</f>
        <v/>
      </c>
      <c r="J142" t="str">
        <f>'MAIN DATA'!Q145</f>
        <v xml:space="preserve">FNDLOAD apps/appsdev 0 Y DOWNLOAD $MSC_TOP/patch/115/import/mscahp.lct .ldt </v>
      </c>
    </row>
    <row r="143" spans="1:10" hidden="1" x14ac:dyDescent="0.3">
      <c r="A143" t="str">
        <f>'MAIN DATA'!A146</f>
        <v>N</v>
      </c>
      <c r="B143" t="str">
        <f>'MAIN DATA'!B146</f>
        <v>MSC</v>
      </c>
      <c r="C143" t="str">
        <f>'MAIN DATA'!C146</f>
        <v>mscporct.lct</v>
      </c>
      <c r="D143">
        <f>'MAIN DATA'!D146</f>
        <v>0</v>
      </c>
      <c r="E143" t="str">
        <f>IF('MAIN DATA'!E146="","",'MAIN DATA'!E146)</f>
        <v/>
      </c>
      <c r="F143">
        <f>'MAIN DATA'!F146</f>
        <v>0</v>
      </c>
      <c r="G143" t="str">
        <f>IF('MAIN DATA'!G146="","",'MAIN DATA'!G146)</f>
        <v/>
      </c>
      <c r="H143">
        <f>IF('MAIN DATA'!H146=1,0,'MAIN DATA'!H146)</f>
        <v>0</v>
      </c>
      <c r="I143" t="str">
        <f>IF('MAIN DATA'!I146="","",'MAIN DATA'!I146)</f>
        <v/>
      </c>
      <c r="J143" t="str">
        <f>'MAIN DATA'!Q146</f>
        <v xml:space="preserve">FNDLOAD apps/appsdev 0 Y DOWNLOAD $MSC_TOP/patch/115/import/mscporct.lct .ldt </v>
      </c>
    </row>
    <row r="144" spans="1:10" hidden="1" x14ac:dyDescent="0.3">
      <c r="A144" t="str">
        <f>'MAIN DATA'!A147</f>
        <v>N</v>
      </c>
      <c r="B144" t="str">
        <f>'MAIN DATA'!B147</f>
        <v>MSC</v>
      </c>
      <c r="C144" t="str">
        <f>'MAIN DATA'!C147</f>
        <v>mscsemsr.lct</v>
      </c>
      <c r="D144">
        <f>'MAIN DATA'!D147</f>
        <v>0</v>
      </c>
      <c r="E144" t="str">
        <f>IF('MAIN DATA'!E147="","",'MAIN DATA'!E147)</f>
        <v/>
      </c>
      <c r="F144">
        <f>'MAIN DATA'!F147</f>
        <v>0</v>
      </c>
      <c r="G144" t="str">
        <f>IF('MAIN DATA'!G147="","",'MAIN DATA'!G147)</f>
        <v/>
      </c>
      <c r="H144">
        <f>IF('MAIN DATA'!H147=1,0,'MAIN DATA'!H147)</f>
        <v>0</v>
      </c>
      <c r="I144" t="str">
        <f>IF('MAIN DATA'!I147="","",'MAIN DATA'!I147)</f>
        <v/>
      </c>
      <c r="J144" t="str">
        <f>'MAIN DATA'!Q147</f>
        <v xml:space="preserve">FNDLOAD apps/appsdev 0 Y DOWNLOAD $MSC_TOP/patch/115/import/mscsemsr.lct .ldt </v>
      </c>
    </row>
    <row r="145" spans="1:10" hidden="1" x14ac:dyDescent="0.3">
      <c r="A145" t="str">
        <f>'MAIN DATA'!A148</f>
        <v>N</v>
      </c>
      <c r="B145" t="str">
        <f>'MAIN DATA'!B148</f>
        <v>MSC</v>
      </c>
      <c r="C145" t="str">
        <f>'MAIN DATA'!C148</f>
        <v>mscebi.lct</v>
      </c>
      <c r="D145">
        <f>'MAIN DATA'!D148</f>
        <v>0</v>
      </c>
      <c r="E145" t="str">
        <f>IF('MAIN DATA'!E148="","",'MAIN DATA'!E148)</f>
        <v/>
      </c>
      <c r="F145">
        <f>'MAIN DATA'!F148</f>
        <v>0</v>
      </c>
      <c r="G145" t="str">
        <f>IF('MAIN DATA'!G148="","",'MAIN DATA'!G148)</f>
        <v/>
      </c>
      <c r="H145">
        <f>IF('MAIN DATA'!H148=1,0,'MAIN DATA'!H148)</f>
        <v>0</v>
      </c>
      <c r="I145" t="str">
        <f>IF('MAIN DATA'!I148="","",'MAIN DATA'!I148)</f>
        <v/>
      </c>
      <c r="J145" t="str">
        <f>'MAIN DATA'!Q148</f>
        <v xml:space="preserve">FNDLOAD apps/appsdev 0 Y DOWNLOAD $MSC_TOP/patch/115/import/mscebi.lct .ldt </v>
      </c>
    </row>
    <row r="146" spans="1:10" hidden="1" x14ac:dyDescent="0.3">
      <c r="A146" t="str">
        <f>'MAIN DATA'!A149</f>
        <v>N</v>
      </c>
      <c r="B146" t="str">
        <f>'MAIN DATA'!B149</f>
        <v>MSC</v>
      </c>
      <c r="C146" t="str">
        <f>'MAIN DATA'!C149</f>
        <v>msce1crossref.lct</v>
      </c>
      <c r="D146">
        <f>'MAIN DATA'!D149</f>
        <v>0</v>
      </c>
      <c r="E146" t="str">
        <f>IF('MAIN DATA'!E149="","",'MAIN DATA'!E149)</f>
        <v/>
      </c>
      <c r="F146">
        <f>'MAIN DATA'!F149</f>
        <v>0</v>
      </c>
      <c r="G146" t="str">
        <f>IF('MAIN DATA'!G149="","",'MAIN DATA'!G149)</f>
        <v/>
      </c>
      <c r="H146">
        <f>IF('MAIN DATA'!H149=1,0,'MAIN DATA'!H149)</f>
        <v>0</v>
      </c>
      <c r="I146" t="str">
        <f>IF('MAIN DATA'!I149="","",'MAIN DATA'!I149)</f>
        <v/>
      </c>
      <c r="J146" t="str">
        <f>'MAIN DATA'!Q149</f>
        <v xml:space="preserve">FNDLOAD apps/appsdev 0 Y DOWNLOAD $MSC_TOP/patch/115/import/msce1crossref.lct .ldt </v>
      </c>
    </row>
    <row r="147" spans="1:10" hidden="1" x14ac:dyDescent="0.3">
      <c r="A147" t="str">
        <f>'MAIN DATA'!A150</f>
        <v>N</v>
      </c>
      <c r="B147" t="str">
        <f>'MAIN DATA'!B150</f>
        <v>MSC</v>
      </c>
      <c r="C147" t="str">
        <f>'MAIN DATA'!C150</f>
        <v>MSCRPSDM.lct</v>
      </c>
      <c r="D147">
        <f>'MAIN DATA'!D150</f>
        <v>0</v>
      </c>
      <c r="E147" t="str">
        <f>IF('MAIN DATA'!E150="","",'MAIN DATA'!E150)</f>
        <v/>
      </c>
      <c r="F147">
        <f>'MAIN DATA'!F150</f>
        <v>0</v>
      </c>
      <c r="G147" t="str">
        <f>IF('MAIN DATA'!G150="","",'MAIN DATA'!G150)</f>
        <v/>
      </c>
      <c r="H147">
        <f>IF('MAIN DATA'!H150=1,0,'MAIN DATA'!H150)</f>
        <v>0</v>
      </c>
      <c r="I147" t="str">
        <f>IF('MAIN DATA'!I150="","",'MAIN DATA'!I150)</f>
        <v/>
      </c>
      <c r="J147" t="str">
        <f>'MAIN DATA'!Q150</f>
        <v xml:space="preserve">FNDLOAD apps/appsdev 0 Y DOWNLOAD $MSC_TOP/patch/115/import/MSCRPSDM.lct .ldt </v>
      </c>
    </row>
    <row r="148" spans="1:10" hidden="1" x14ac:dyDescent="0.3">
      <c r="A148" t="str">
        <f>'MAIN DATA'!A151</f>
        <v>N</v>
      </c>
      <c r="B148" t="str">
        <f>'MAIN DATA'!B151</f>
        <v>MSC</v>
      </c>
      <c r="C148" t="str">
        <f>'MAIN DATA'!C151</f>
        <v>mscdvtyp.lct</v>
      </c>
      <c r="D148">
        <f>'MAIN DATA'!D151</f>
        <v>0</v>
      </c>
      <c r="E148" t="str">
        <f>IF('MAIN DATA'!E151="","",'MAIN DATA'!E151)</f>
        <v/>
      </c>
      <c r="F148">
        <f>'MAIN DATA'!F151</f>
        <v>0</v>
      </c>
      <c r="G148" t="str">
        <f>IF('MAIN DATA'!G151="","",'MAIN DATA'!G151)</f>
        <v/>
      </c>
      <c r="H148">
        <f>IF('MAIN DATA'!H151=1,0,'MAIN DATA'!H151)</f>
        <v>0</v>
      </c>
      <c r="I148" t="str">
        <f>IF('MAIN DATA'!I151="","",'MAIN DATA'!I151)</f>
        <v/>
      </c>
      <c r="J148" t="str">
        <f>'MAIN DATA'!Q151</f>
        <v xml:space="preserve">FNDLOAD apps/appsdev 0 Y DOWNLOAD $MSC_TOP/patch/115/import/mscdvtyp.lct .ldt </v>
      </c>
    </row>
    <row r="149" spans="1:10" hidden="1" x14ac:dyDescent="0.3">
      <c r="A149" t="str">
        <f>'MAIN DATA'!A152</f>
        <v>N</v>
      </c>
      <c r="B149" t="str">
        <f>'MAIN DATA'!B152</f>
        <v>MSC</v>
      </c>
      <c r="C149" t="str">
        <f>'MAIN DATA'!C152</f>
        <v>mscpexct.lct</v>
      </c>
      <c r="D149">
        <f>'MAIN DATA'!D152</f>
        <v>0</v>
      </c>
      <c r="E149" t="str">
        <f>IF('MAIN DATA'!E152="","",'MAIN DATA'!E152)</f>
        <v/>
      </c>
      <c r="F149">
        <f>'MAIN DATA'!F152</f>
        <v>0</v>
      </c>
      <c r="G149" t="str">
        <f>IF('MAIN DATA'!G152="","",'MAIN DATA'!G152)</f>
        <v/>
      </c>
      <c r="H149">
        <f>IF('MAIN DATA'!H152=1,0,'MAIN DATA'!H152)</f>
        <v>0</v>
      </c>
      <c r="I149" t="str">
        <f>IF('MAIN DATA'!I152="","",'MAIN DATA'!I152)</f>
        <v/>
      </c>
      <c r="J149" t="str">
        <f>'MAIN DATA'!Q152</f>
        <v xml:space="preserve">FNDLOAD apps/appsdev 0 Y DOWNLOAD $MSC_TOP/patch/115/import/mscpexct.lct .ldt </v>
      </c>
    </row>
    <row r="150" spans="1:10" hidden="1" x14ac:dyDescent="0.3">
      <c r="A150" t="str">
        <f>'MAIN DATA'!A153</f>
        <v>N</v>
      </c>
      <c r="B150" t="str">
        <f>'MAIN DATA'!B153</f>
        <v>MSC</v>
      </c>
      <c r="C150" t="str">
        <f>'MAIN DATA'!C153</f>
        <v>mscxmsg.lct</v>
      </c>
      <c r="D150">
        <f>'MAIN DATA'!D153</f>
        <v>0</v>
      </c>
      <c r="E150" t="str">
        <f>IF('MAIN DATA'!E153="","",'MAIN DATA'!E153)</f>
        <v/>
      </c>
      <c r="F150">
        <f>'MAIN DATA'!F153</f>
        <v>0</v>
      </c>
      <c r="G150" t="str">
        <f>IF('MAIN DATA'!G153="","",'MAIN DATA'!G153)</f>
        <v/>
      </c>
      <c r="H150">
        <f>IF('MAIN DATA'!H153=1,0,'MAIN DATA'!H153)</f>
        <v>0</v>
      </c>
      <c r="I150" t="str">
        <f>IF('MAIN DATA'!I153="","",'MAIN DATA'!I153)</f>
        <v/>
      </c>
      <c r="J150" t="str">
        <f>'MAIN DATA'!Q153</f>
        <v xml:space="preserve">FNDLOAD apps/appsdev 0 Y DOWNLOAD $MSC_TOP/patch/115/import/mscxmsg.lct .ldt </v>
      </c>
    </row>
    <row r="151" spans="1:10" hidden="1" x14ac:dyDescent="0.3">
      <c r="A151" t="str">
        <f>'MAIN DATA'!A154</f>
        <v>N</v>
      </c>
      <c r="B151" t="str">
        <f>'MAIN DATA'!B154</f>
        <v>MSC</v>
      </c>
      <c r="C151" t="str">
        <f>'MAIN DATA'!C154</f>
        <v>msce1suppentities.lct</v>
      </c>
      <c r="D151">
        <f>'MAIN DATA'!D154</f>
        <v>0</v>
      </c>
      <c r="E151" t="str">
        <f>IF('MAIN DATA'!E154="","",'MAIN DATA'!E154)</f>
        <v/>
      </c>
      <c r="F151">
        <f>'MAIN DATA'!F154</f>
        <v>0</v>
      </c>
      <c r="G151" t="str">
        <f>IF('MAIN DATA'!G154="","",'MAIN DATA'!G154)</f>
        <v/>
      </c>
      <c r="H151">
        <f>IF('MAIN DATA'!H154=1,0,'MAIN DATA'!H154)</f>
        <v>0</v>
      </c>
      <c r="I151" t="str">
        <f>IF('MAIN DATA'!I154="","",'MAIN DATA'!I154)</f>
        <v/>
      </c>
      <c r="J151" t="str">
        <f>'MAIN DATA'!Q154</f>
        <v xml:space="preserve">FNDLOAD apps/appsdev 0 Y DOWNLOAD $MSC_TOP/patch/115/import/msce1suppentities.lct .ldt </v>
      </c>
    </row>
    <row r="152" spans="1:10" hidden="1" x14ac:dyDescent="0.3">
      <c r="A152" t="str">
        <f>'MAIN DATA'!A155</f>
        <v>N</v>
      </c>
      <c r="B152" t="str">
        <f>'MAIN DATA'!B155</f>
        <v>MSC</v>
      </c>
      <c r="C152" t="str">
        <f>'MAIN DATA'!C155</f>
        <v>mscwipst.lct</v>
      </c>
      <c r="D152">
        <f>'MAIN DATA'!D155</f>
        <v>0</v>
      </c>
      <c r="E152" t="str">
        <f>IF('MAIN DATA'!E155="","",'MAIN DATA'!E155)</f>
        <v/>
      </c>
      <c r="F152">
        <f>'MAIN DATA'!F155</f>
        <v>0</v>
      </c>
      <c r="G152" t="str">
        <f>IF('MAIN DATA'!G155="","",'MAIN DATA'!G155)</f>
        <v/>
      </c>
      <c r="H152">
        <f>IF('MAIN DATA'!H155=1,0,'MAIN DATA'!H155)</f>
        <v>0</v>
      </c>
      <c r="I152" t="str">
        <f>IF('MAIN DATA'!I155="","",'MAIN DATA'!I155)</f>
        <v/>
      </c>
      <c r="J152" t="str">
        <f>'MAIN DATA'!Q155</f>
        <v xml:space="preserve">FNDLOAD apps/appsdev 0 Y DOWNLOAD $MSC_TOP/patch/115/import/mscwipst.lct .ldt </v>
      </c>
    </row>
    <row r="153" spans="1:10" hidden="1" x14ac:dyDescent="0.3">
      <c r="A153" t="str">
        <f>'MAIN DATA'!A156</f>
        <v>N</v>
      </c>
      <c r="B153" t="str">
        <f>'MAIN DATA'!B156</f>
        <v>MSC</v>
      </c>
      <c r="C153" t="str">
        <f>'MAIN DATA'!C156</f>
        <v>mscppfls.lct</v>
      </c>
      <c r="D153">
        <f>'MAIN DATA'!D156</f>
        <v>0</v>
      </c>
      <c r="E153" t="str">
        <f>IF('MAIN DATA'!E156="","",'MAIN DATA'!E156)</f>
        <v/>
      </c>
      <c r="F153">
        <f>'MAIN DATA'!F156</f>
        <v>0</v>
      </c>
      <c r="G153" t="str">
        <f>IF('MAIN DATA'!G156="","",'MAIN DATA'!G156)</f>
        <v/>
      </c>
      <c r="H153">
        <f>IF('MAIN DATA'!H156=1,0,'MAIN DATA'!H156)</f>
        <v>0</v>
      </c>
      <c r="I153" t="str">
        <f>IF('MAIN DATA'!I156="","",'MAIN DATA'!I156)</f>
        <v/>
      </c>
      <c r="J153" t="str">
        <f>'MAIN DATA'!Q156</f>
        <v xml:space="preserve">FNDLOAD apps/appsdev 0 Y DOWNLOAD $MSC_TOP/patch/115/import/mscppfls.lct .ldt </v>
      </c>
    </row>
    <row r="154" spans="1:10" hidden="1" x14ac:dyDescent="0.3">
      <c r="A154" t="str">
        <f>'MAIN DATA'!A157</f>
        <v>N</v>
      </c>
      <c r="B154" t="str">
        <f>'MAIN DATA'!B157</f>
        <v>MSC</v>
      </c>
      <c r="C154" t="str">
        <f>'MAIN DATA'!C157</f>
        <v>mscseprf.lct</v>
      </c>
      <c r="D154">
        <f>'MAIN DATA'!D157</f>
        <v>0</v>
      </c>
      <c r="E154" t="str">
        <f>IF('MAIN DATA'!E157="","",'MAIN DATA'!E157)</f>
        <v/>
      </c>
      <c r="F154">
        <f>'MAIN DATA'!F157</f>
        <v>0</v>
      </c>
      <c r="G154" t="str">
        <f>IF('MAIN DATA'!G157="","",'MAIN DATA'!G157)</f>
        <v/>
      </c>
      <c r="H154">
        <f>IF('MAIN DATA'!H157=1,0,'MAIN DATA'!H157)</f>
        <v>0</v>
      </c>
      <c r="I154" t="str">
        <f>IF('MAIN DATA'!I157="","",'MAIN DATA'!I157)</f>
        <v/>
      </c>
      <c r="J154" t="str">
        <f>'MAIN DATA'!Q157</f>
        <v xml:space="preserve">FNDLOAD apps/appsdev 0 Y DOWNLOAD $MSC_TOP/patch/115/import/mscseprf.lct .ldt </v>
      </c>
    </row>
    <row r="155" spans="1:10" hidden="1" x14ac:dyDescent="0.3">
      <c r="A155" t="str">
        <f>'MAIN DATA'!A158</f>
        <v>N</v>
      </c>
      <c r="B155" t="str">
        <f>'MAIN DATA'!B158</f>
        <v>MSC</v>
      </c>
      <c r="C155" t="str">
        <f>'MAIN DATA'!C158</f>
        <v>mscsemcr.lct</v>
      </c>
      <c r="D155">
        <f>'MAIN DATA'!D158</f>
        <v>0</v>
      </c>
      <c r="E155" t="str">
        <f>IF('MAIN DATA'!E158="","",'MAIN DATA'!E158)</f>
        <v/>
      </c>
      <c r="F155">
        <f>'MAIN DATA'!F158</f>
        <v>0</v>
      </c>
      <c r="G155" t="str">
        <f>IF('MAIN DATA'!G158="","",'MAIN DATA'!G158)</f>
        <v/>
      </c>
      <c r="H155">
        <f>IF('MAIN DATA'!H158=1,0,'MAIN DATA'!H158)</f>
        <v>0</v>
      </c>
      <c r="I155" t="str">
        <f>IF('MAIN DATA'!I158="","",'MAIN DATA'!I158)</f>
        <v/>
      </c>
      <c r="J155" t="str">
        <f>'MAIN DATA'!Q158</f>
        <v xml:space="preserve">FNDLOAD apps/appsdev 0 Y DOWNLOAD $MSC_TOP/patch/115/import/mscsemcr.lct .ldt </v>
      </c>
    </row>
    <row r="156" spans="1:10" hidden="1" x14ac:dyDescent="0.3">
      <c r="A156" t="str">
        <f>'MAIN DATA'!A159</f>
        <v>N</v>
      </c>
      <c r="B156" t="str">
        <f>'MAIN DATA'!B159</f>
        <v>MSC</v>
      </c>
      <c r="C156" t="str">
        <f>'MAIN DATA'!C159</f>
        <v>mscxvmlu.lct</v>
      </c>
      <c r="D156">
        <f>'MAIN DATA'!D159</f>
        <v>0</v>
      </c>
      <c r="E156" t="str">
        <f>IF('MAIN DATA'!E159="","",'MAIN DATA'!E159)</f>
        <v/>
      </c>
      <c r="F156">
        <f>'MAIN DATA'!F159</f>
        <v>0</v>
      </c>
      <c r="G156" t="str">
        <f>IF('MAIN DATA'!G159="","",'MAIN DATA'!G159)</f>
        <v/>
      </c>
      <c r="H156">
        <f>IF('MAIN DATA'!H159=1,0,'MAIN DATA'!H159)</f>
        <v>0</v>
      </c>
      <c r="I156" t="str">
        <f>IF('MAIN DATA'!I159="","",'MAIN DATA'!I159)</f>
        <v/>
      </c>
      <c r="J156" t="str">
        <f>'MAIN DATA'!Q159</f>
        <v xml:space="preserve">FNDLOAD apps/appsdev 0 Y DOWNLOAD $MSC_TOP/patch/115/import/mscxvmlu.lct .ldt </v>
      </c>
    </row>
    <row r="157" spans="1:10" hidden="1" x14ac:dyDescent="0.3">
      <c r="A157" t="str">
        <f>'MAIN DATA'!A160</f>
        <v>N</v>
      </c>
      <c r="B157" t="str">
        <f>'MAIN DATA'!B160</f>
        <v>MSC</v>
      </c>
      <c r="C157" t="str">
        <f>'MAIN DATA'!C160</f>
        <v>mscittyp.lct</v>
      </c>
      <c r="D157">
        <f>'MAIN DATA'!D160</f>
        <v>0</v>
      </c>
      <c r="E157" t="str">
        <f>IF('MAIN DATA'!E160="","",'MAIN DATA'!E160)</f>
        <v/>
      </c>
      <c r="F157">
        <f>'MAIN DATA'!F160</f>
        <v>0</v>
      </c>
      <c r="G157" t="str">
        <f>IF('MAIN DATA'!G160="","",'MAIN DATA'!G160)</f>
        <v/>
      </c>
      <c r="H157">
        <f>IF('MAIN DATA'!H160=1,0,'MAIN DATA'!H160)</f>
        <v>0</v>
      </c>
      <c r="I157" t="str">
        <f>IF('MAIN DATA'!I160="","",'MAIN DATA'!I160)</f>
        <v/>
      </c>
      <c r="J157" t="str">
        <f>'MAIN DATA'!Q160</f>
        <v xml:space="preserve">FNDLOAD apps/appsdev 0 Y DOWNLOAD $MSC_TOP/patch/115/import/mscittyp.lct .ldt </v>
      </c>
    </row>
    <row r="158" spans="1:10" hidden="1" x14ac:dyDescent="0.3">
      <c r="A158" t="str">
        <f>'MAIN DATA'!A161</f>
        <v>N</v>
      </c>
      <c r="B158" t="str">
        <f>'MAIN DATA'!B161</f>
        <v>MSC</v>
      </c>
      <c r="C158" t="str">
        <f>'MAIN DATA'!C161</f>
        <v>msce1suppcolumns.lct</v>
      </c>
      <c r="D158">
        <f>'MAIN DATA'!D161</f>
        <v>0</v>
      </c>
      <c r="E158" t="str">
        <f>IF('MAIN DATA'!E161="","",'MAIN DATA'!E161)</f>
        <v/>
      </c>
      <c r="F158">
        <f>'MAIN DATA'!F161</f>
        <v>0</v>
      </c>
      <c r="G158" t="str">
        <f>IF('MAIN DATA'!G161="","",'MAIN DATA'!G161)</f>
        <v/>
      </c>
      <c r="H158">
        <f>IF('MAIN DATA'!H161=1,0,'MAIN DATA'!H161)</f>
        <v>0</v>
      </c>
      <c r="I158" t="str">
        <f>IF('MAIN DATA'!I161="","",'MAIN DATA'!I161)</f>
        <v/>
      </c>
      <c r="J158" t="str">
        <f>'MAIN DATA'!Q161</f>
        <v xml:space="preserve">FNDLOAD apps/appsdev 0 Y DOWNLOAD $MSC_TOP/patch/115/import/msce1suppcolumns.lct .ldt </v>
      </c>
    </row>
    <row r="159" spans="1:10" hidden="1" x14ac:dyDescent="0.3">
      <c r="A159" t="str">
        <f>'MAIN DATA'!A162</f>
        <v>N</v>
      </c>
      <c r="B159" t="str">
        <f>'MAIN DATA'!B162</f>
        <v>MSC</v>
      </c>
      <c r="C159" t="str">
        <f>'MAIN DATA'!C162</f>
        <v>mscexcl.lct</v>
      </c>
      <c r="D159">
        <f>'MAIN DATA'!D162</f>
        <v>0</v>
      </c>
      <c r="E159" t="str">
        <f>IF('MAIN DATA'!E162="","",'MAIN DATA'!E162)</f>
        <v/>
      </c>
      <c r="F159">
        <f>'MAIN DATA'!F162</f>
        <v>0</v>
      </c>
      <c r="G159" t="str">
        <f>IF('MAIN DATA'!G162="","",'MAIN DATA'!G162)</f>
        <v/>
      </c>
      <c r="H159">
        <f>IF('MAIN DATA'!H162=1,0,'MAIN DATA'!H162)</f>
        <v>0</v>
      </c>
      <c r="I159" t="str">
        <f>IF('MAIN DATA'!I162="","",'MAIN DATA'!I162)</f>
        <v/>
      </c>
      <c r="J159" t="str">
        <f>'MAIN DATA'!Q162</f>
        <v xml:space="preserve">FNDLOAD apps/appsdev 0 Y DOWNLOAD $MSC_TOP/patch/115/import/mscexcl.lct .ldt </v>
      </c>
    </row>
    <row r="160" spans="1:10" hidden="1" x14ac:dyDescent="0.3">
      <c r="A160" t="str">
        <f>'MAIN DATA'!A163</f>
        <v>N</v>
      </c>
      <c r="B160" t="str">
        <f>'MAIN DATA'!B163</f>
        <v>MSC</v>
      </c>
      <c r="C160" t="str">
        <f>'MAIN DATA'!C163</f>
        <v>msce1params.lct</v>
      </c>
      <c r="D160">
        <f>'MAIN DATA'!D163</f>
        <v>0</v>
      </c>
      <c r="E160" t="str">
        <f>IF('MAIN DATA'!E163="","",'MAIN DATA'!E163)</f>
        <v/>
      </c>
      <c r="F160">
        <f>'MAIN DATA'!F163</f>
        <v>0</v>
      </c>
      <c r="G160" t="str">
        <f>IF('MAIN DATA'!G163="","",'MAIN DATA'!G163)</f>
        <v/>
      </c>
      <c r="H160">
        <f>IF('MAIN DATA'!H163=1,0,'MAIN DATA'!H163)</f>
        <v>0</v>
      </c>
      <c r="I160" t="str">
        <f>IF('MAIN DATA'!I163="","",'MAIN DATA'!I163)</f>
        <v/>
      </c>
      <c r="J160" t="str">
        <f>'MAIN DATA'!Q163</f>
        <v xml:space="preserve">FNDLOAD apps/appsdev 0 Y DOWNLOAD $MSC_TOP/patch/115/import/msce1params.lct .ldt </v>
      </c>
    </row>
    <row r="161" spans="1:10" hidden="1" x14ac:dyDescent="0.3">
      <c r="A161" t="str">
        <f>'MAIN DATA'!A164</f>
        <v>N</v>
      </c>
      <c r="B161" t="str">
        <f>'MAIN DATA'!B164</f>
        <v>BIC</v>
      </c>
      <c r="C161" t="str">
        <f>'MAIN DATA'!C164</f>
        <v>bicbprof.lct</v>
      </c>
      <c r="D161">
        <f>'MAIN DATA'!D164</f>
        <v>0</v>
      </c>
      <c r="E161" t="str">
        <f>IF('MAIN DATA'!E164="","",'MAIN DATA'!E164)</f>
        <v/>
      </c>
      <c r="F161">
        <f>'MAIN DATA'!F164</f>
        <v>0</v>
      </c>
      <c r="G161" t="str">
        <f>IF('MAIN DATA'!G164="","",'MAIN DATA'!G164)</f>
        <v/>
      </c>
      <c r="H161">
        <f>IF('MAIN DATA'!H164=1,0,'MAIN DATA'!H164)</f>
        <v>0</v>
      </c>
      <c r="I161" t="str">
        <f>IF('MAIN DATA'!I164="","",'MAIN DATA'!I164)</f>
        <v/>
      </c>
      <c r="J161" t="str">
        <f>'MAIN DATA'!Q164</f>
        <v xml:space="preserve">FNDLOAD apps/appsdev 0 Y DOWNLOAD $BIC_TOP/patch/115/import/bicbprof.lct .ldt </v>
      </c>
    </row>
    <row r="162" spans="1:10" hidden="1" x14ac:dyDescent="0.3">
      <c r="A162" t="str">
        <f>'MAIN DATA'!A165</f>
        <v>N</v>
      </c>
      <c r="B162" t="str">
        <f>'MAIN DATA'!B165</f>
        <v>BIC</v>
      </c>
      <c r="C162" t="str">
        <f>'MAIN DATA'!C165</f>
        <v>bicmsatr.lct</v>
      </c>
      <c r="D162">
        <f>'MAIN DATA'!D165</f>
        <v>0</v>
      </c>
      <c r="E162" t="str">
        <f>IF('MAIN DATA'!E165="","",'MAIN DATA'!E165)</f>
        <v/>
      </c>
      <c r="F162">
        <f>'MAIN DATA'!F165</f>
        <v>0</v>
      </c>
      <c r="G162" t="str">
        <f>IF('MAIN DATA'!G165="","",'MAIN DATA'!G165)</f>
        <v/>
      </c>
      <c r="H162">
        <f>IF('MAIN DATA'!H165=1,0,'MAIN DATA'!H165)</f>
        <v>0</v>
      </c>
      <c r="I162" t="str">
        <f>IF('MAIN DATA'!I165="","",'MAIN DATA'!I165)</f>
        <v/>
      </c>
      <c r="J162" t="str">
        <f>'MAIN DATA'!Q165</f>
        <v xml:space="preserve">FNDLOAD apps/appsdev 0 Y DOWNLOAD $BIC_TOP/patch/115/import/bicmsatr.lct .ldt </v>
      </c>
    </row>
    <row r="163" spans="1:10" hidden="1" x14ac:dyDescent="0.3">
      <c r="A163" t="str">
        <f>'MAIN DATA'!A166</f>
        <v>N</v>
      </c>
      <c r="B163" t="str">
        <f>'MAIN DATA'!B166</f>
        <v>BIC</v>
      </c>
      <c r="C163" t="str">
        <f>'MAIN DATA'!C166</f>
        <v>biclcset.lct</v>
      </c>
      <c r="D163">
        <f>'MAIN DATA'!D166</f>
        <v>0</v>
      </c>
      <c r="E163" t="str">
        <f>IF('MAIN DATA'!E166="","",'MAIN DATA'!E166)</f>
        <v/>
      </c>
      <c r="F163">
        <f>'MAIN DATA'!F166</f>
        <v>0</v>
      </c>
      <c r="G163" t="str">
        <f>IF('MAIN DATA'!G166="","",'MAIN DATA'!G166)</f>
        <v/>
      </c>
      <c r="H163">
        <f>IF('MAIN DATA'!H166=1,0,'MAIN DATA'!H166)</f>
        <v>0</v>
      </c>
      <c r="I163" t="str">
        <f>IF('MAIN DATA'!I166="","",'MAIN DATA'!I166)</f>
        <v/>
      </c>
      <c r="J163" t="str">
        <f>'MAIN DATA'!Q166</f>
        <v xml:space="preserve">FNDLOAD apps/appsdev 0 Y DOWNLOAD $BIC_TOP/patch/115/import/biclcset.lct .ldt </v>
      </c>
    </row>
    <row r="164" spans="1:10" hidden="1" x14ac:dyDescent="0.3">
      <c r="A164" t="str">
        <f>'MAIN DATA'!A167</f>
        <v>N</v>
      </c>
      <c r="B164" t="str">
        <f>'MAIN DATA'!B167</f>
        <v>BIC</v>
      </c>
      <c r="C164" t="str">
        <f>'MAIN DATA'!C167</f>
        <v>bicmsurs.lct</v>
      </c>
      <c r="D164">
        <f>'MAIN DATA'!D167</f>
        <v>0</v>
      </c>
      <c r="E164" t="str">
        <f>IF('MAIN DATA'!E167="","",'MAIN DATA'!E167)</f>
        <v/>
      </c>
      <c r="F164">
        <f>'MAIN DATA'!F167</f>
        <v>0</v>
      </c>
      <c r="G164" t="str">
        <f>IF('MAIN DATA'!G167="","",'MAIN DATA'!G167)</f>
        <v/>
      </c>
      <c r="H164">
        <f>IF('MAIN DATA'!H167=1,0,'MAIN DATA'!H167)</f>
        <v>0</v>
      </c>
      <c r="I164" t="str">
        <f>IF('MAIN DATA'!I167="","",'MAIN DATA'!I167)</f>
        <v/>
      </c>
      <c r="J164" t="str">
        <f>'MAIN DATA'!Q167</f>
        <v xml:space="preserve">FNDLOAD apps/appsdev 0 Y DOWNLOAD $BIC_TOP/patch/115/import/bicmsurs.lct .ldt </v>
      </c>
    </row>
    <row r="165" spans="1:10" hidden="1" x14ac:dyDescent="0.3">
      <c r="A165" t="str">
        <f>'MAIN DATA'!A168</f>
        <v>N</v>
      </c>
      <c r="B165" t="str">
        <f>'MAIN DATA'!B168</f>
        <v>IEB</v>
      </c>
      <c r="C165" t="str">
        <f>'MAIN DATA'!C168</f>
        <v>iebsvclvl.lct</v>
      </c>
      <c r="D165">
        <f>'MAIN DATA'!D168</f>
        <v>0</v>
      </c>
      <c r="E165" t="str">
        <f>IF('MAIN DATA'!E168="","",'MAIN DATA'!E168)</f>
        <v/>
      </c>
      <c r="F165">
        <f>'MAIN DATA'!F168</f>
        <v>0</v>
      </c>
      <c r="G165" t="str">
        <f>IF('MAIN DATA'!G168="","",'MAIN DATA'!G168)</f>
        <v/>
      </c>
      <c r="H165">
        <f>IF('MAIN DATA'!H168=1,0,'MAIN DATA'!H168)</f>
        <v>0</v>
      </c>
      <c r="I165" t="str">
        <f>IF('MAIN DATA'!I168="","",'MAIN DATA'!I168)</f>
        <v/>
      </c>
      <c r="J165" t="str">
        <f>'MAIN DATA'!Q168</f>
        <v xml:space="preserve">FNDLOAD apps/appsdev 0 Y DOWNLOAD $IEB_TOP/patch/115/import/iebsvclvl.lct .ldt </v>
      </c>
    </row>
    <row r="166" spans="1:10" hidden="1" x14ac:dyDescent="0.3">
      <c r="A166" t="str">
        <f>'MAIN DATA'!A169</f>
        <v>N</v>
      </c>
      <c r="B166" t="str">
        <f>'MAIN DATA'!B169</f>
        <v>IEB</v>
      </c>
      <c r="C166" t="str">
        <f>'MAIN DATA'!C169</f>
        <v>iebobsp.lct</v>
      </c>
      <c r="D166">
        <f>'MAIN DATA'!D169</f>
        <v>0</v>
      </c>
      <c r="E166" t="str">
        <f>IF('MAIN DATA'!E169="","",'MAIN DATA'!E169)</f>
        <v/>
      </c>
      <c r="F166">
        <f>'MAIN DATA'!F169</f>
        <v>0</v>
      </c>
      <c r="G166" t="str">
        <f>IF('MAIN DATA'!G169="","",'MAIN DATA'!G169)</f>
        <v/>
      </c>
      <c r="H166">
        <f>IF('MAIN DATA'!H169=1,0,'MAIN DATA'!H169)</f>
        <v>0</v>
      </c>
      <c r="I166" t="str">
        <f>IF('MAIN DATA'!I169="","",'MAIN DATA'!I169)</f>
        <v/>
      </c>
      <c r="J166" t="str">
        <f>'MAIN DATA'!Q169</f>
        <v xml:space="preserve">FNDLOAD apps/appsdev 0 Y DOWNLOAD $IEB_TOP/patch/115/import/iebobsp.lct .ldt </v>
      </c>
    </row>
    <row r="167" spans="1:10" hidden="1" x14ac:dyDescent="0.3">
      <c r="A167" t="str">
        <f>'MAIN DATA'!A170</f>
        <v>N</v>
      </c>
      <c r="B167" t="str">
        <f>'MAIN DATA'!B170</f>
        <v>IEB</v>
      </c>
      <c r="C167" t="str">
        <f>'MAIN DATA'!C170</f>
        <v>iebibsp.lct</v>
      </c>
      <c r="D167">
        <f>'MAIN DATA'!D170</f>
        <v>0</v>
      </c>
      <c r="E167" t="str">
        <f>IF('MAIN DATA'!E170="","",'MAIN DATA'!E170)</f>
        <v/>
      </c>
      <c r="F167">
        <f>'MAIN DATA'!F170</f>
        <v>0</v>
      </c>
      <c r="G167" t="str">
        <f>IF('MAIN DATA'!G170="","",'MAIN DATA'!G170)</f>
        <v/>
      </c>
      <c r="H167">
        <f>IF('MAIN DATA'!H170=1,0,'MAIN DATA'!H170)</f>
        <v>0</v>
      </c>
      <c r="I167" t="str">
        <f>IF('MAIN DATA'!I170="","",'MAIN DATA'!I170)</f>
        <v/>
      </c>
      <c r="J167" t="str">
        <f>'MAIN DATA'!Q170</f>
        <v xml:space="preserve">FNDLOAD apps/appsdev 0 Y DOWNLOAD $IEB_TOP/patch/115/import/iebibsp.lct .ldt </v>
      </c>
    </row>
    <row r="168" spans="1:10" hidden="1" x14ac:dyDescent="0.3">
      <c r="A168" t="str">
        <f>'MAIN DATA'!A171</f>
        <v>N</v>
      </c>
      <c r="B168" t="str">
        <f>'MAIN DATA'!B171</f>
        <v>IEB</v>
      </c>
      <c r="C168" t="str">
        <f>'MAIN DATA'!C171</f>
        <v>iebsctmpl.lct</v>
      </c>
      <c r="D168">
        <f>'MAIN DATA'!D171</f>
        <v>0</v>
      </c>
      <c r="E168" t="str">
        <f>IF('MAIN DATA'!E171="","",'MAIN DATA'!E171)</f>
        <v/>
      </c>
      <c r="F168">
        <f>'MAIN DATA'!F171</f>
        <v>0</v>
      </c>
      <c r="G168" t="str">
        <f>IF('MAIN DATA'!G171="","",'MAIN DATA'!G171)</f>
        <v/>
      </c>
      <c r="H168">
        <f>IF('MAIN DATA'!H171=1,0,'MAIN DATA'!H171)</f>
        <v>0</v>
      </c>
      <c r="I168" t="str">
        <f>IF('MAIN DATA'!I171="","",'MAIN DATA'!I171)</f>
        <v/>
      </c>
      <c r="J168" t="str">
        <f>'MAIN DATA'!Q171</f>
        <v xml:space="preserve">FNDLOAD apps/appsdev 0 Y DOWNLOAD $IEB_TOP/patch/115/import/iebsctmpl.lct .ldt </v>
      </c>
    </row>
    <row r="169" spans="1:10" hidden="1" x14ac:dyDescent="0.3">
      <c r="A169" t="str">
        <f>'MAIN DATA'!A172</f>
        <v>N</v>
      </c>
      <c r="B169" t="str">
        <f>'MAIN DATA'!B172</f>
        <v>IBW</v>
      </c>
      <c r="C169" t="str">
        <f>'MAIN DATA'!C172</f>
        <v>ibwpg.lct</v>
      </c>
      <c r="D169">
        <f>'MAIN DATA'!D172</f>
        <v>0</v>
      </c>
      <c r="E169" t="str">
        <f>IF('MAIN DATA'!E172="","",'MAIN DATA'!E172)</f>
        <v/>
      </c>
      <c r="F169">
        <f>'MAIN DATA'!F172</f>
        <v>0</v>
      </c>
      <c r="G169" t="str">
        <f>IF('MAIN DATA'!G172="","",'MAIN DATA'!G172)</f>
        <v/>
      </c>
      <c r="H169">
        <f>IF('MAIN DATA'!H172=1,0,'MAIN DATA'!H172)</f>
        <v>0</v>
      </c>
      <c r="I169" t="str">
        <f>IF('MAIN DATA'!I172="","",'MAIN DATA'!I172)</f>
        <v/>
      </c>
      <c r="J169" t="str">
        <f>'MAIN DATA'!Q172</f>
        <v xml:space="preserve">FNDLOAD apps/appsdev 0 Y DOWNLOAD $IBW_TOP/patch/115/import/ibwpg.lct .ldt </v>
      </c>
    </row>
    <row r="170" spans="1:10" hidden="1" x14ac:dyDescent="0.3">
      <c r="A170" t="str">
        <f>'MAIN DATA'!A173</f>
        <v>N</v>
      </c>
      <c r="B170" t="str">
        <f>'MAIN DATA'!B173</f>
        <v>DT</v>
      </c>
      <c r="C170" t="str">
        <f>'MAIN DATA'!C173</f>
        <v>dttpr.lct</v>
      </c>
      <c r="D170">
        <f>'MAIN DATA'!D173</f>
        <v>0</v>
      </c>
      <c r="E170" t="str">
        <f>IF('MAIN DATA'!E173="","",'MAIN DATA'!E173)</f>
        <v/>
      </c>
      <c r="F170">
        <f>'MAIN DATA'!F173</f>
        <v>0</v>
      </c>
      <c r="G170" t="str">
        <f>IF('MAIN DATA'!G173="","",'MAIN DATA'!G173)</f>
        <v/>
      </c>
      <c r="H170">
        <f>IF('MAIN DATA'!H173=1,0,'MAIN DATA'!H173)</f>
        <v>0</v>
      </c>
      <c r="I170" t="str">
        <f>IF('MAIN DATA'!I173="","",'MAIN DATA'!I173)</f>
        <v/>
      </c>
      <c r="J170" t="str">
        <f>'MAIN DATA'!Q173</f>
        <v xml:space="preserve">FNDLOAD apps/appsdev 0 Y DOWNLOAD $DT_TOP/patch/115/import/dttpr.lct .ldt </v>
      </c>
    </row>
    <row r="171" spans="1:10" hidden="1" x14ac:dyDescent="0.3">
      <c r="A171" t="str">
        <f>'MAIN DATA'!A174</f>
        <v>N</v>
      </c>
      <c r="B171" t="str">
        <f>'MAIN DATA'!B174</f>
        <v>DT</v>
      </c>
      <c r="C171" t="str">
        <f>'MAIN DATA'!C174</f>
        <v>dtdpr.lct</v>
      </c>
      <c r="D171">
        <f>'MAIN DATA'!D174</f>
        <v>0</v>
      </c>
      <c r="E171" t="str">
        <f>IF('MAIN DATA'!E174="","",'MAIN DATA'!E174)</f>
        <v/>
      </c>
      <c r="F171">
        <f>'MAIN DATA'!F174</f>
        <v>0</v>
      </c>
      <c r="G171" t="str">
        <f>IF('MAIN DATA'!G174="","",'MAIN DATA'!G174)</f>
        <v/>
      </c>
      <c r="H171">
        <f>IF('MAIN DATA'!H174=1,0,'MAIN DATA'!H174)</f>
        <v>0</v>
      </c>
      <c r="I171" t="str">
        <f>IF('MAIN DATA'!I174="","",'MAIN DATA'!I174)</f>
        <v/>
      </c>
      <c r="J171" t="str">
        <f>'MAIN DATA'!Q174</f>
        <v xml:space="preserve">FNDLOAD apps/appsdev 0 Y DOWNLOAD $DT_TOP/patch/115/import/dtdpr.lct .ldt </v>
      </c>
    </row>
    <row r="172" spans="1:10" hidden="1" x14ac:dyDescent="0.3">
      <c r="A172" t="str">
        <f>'MAIN DATA'!A175</f>
        <v>N</v>
      </c>
      <c r="B172" t="str">
        <f>'MAIN DATA'!B175</f>
        <v>DT</v>
      </c>
      <c r="C172" t="str">
        <f>'MAIN DATA'!C175</f>
        <v>dtclp.lct</v>
      </c>
      <c r="D172">
        <f>'MAIN DATA'!D175</f>
        <v>0</v>
      </c>
      <c r="E172" t="str">
        <f>IF('MAIN DATA'!E175="","",'MAIN DATA'!E175)</f>
        <v/>
      </c>
      <c r="F172">
        <f>'MAIN DATA'!F175</f>
        <v>0</v>
      </c>
      <c r="G172" t="str">
        <f>IF('MAIN DATA'!G175="","",'MAIN DATA'!G175)</f>
        <v/>
      </c>
      <c r="H172">
        <f>IF('MAIN DATA'!H175=1,0,'MAIN DATA'!H175)</f>
        <v>0</v>
      </c>
      <c r="I172" t="str">
        <f>IF('MAIN DATA'!I175="","",'MAIN DATA'!I175)</f>
        <v/>
      </c>
      <c r="J172" t="str">
        <f>'MAIN DATA'!Q175</f>
        <v xml:space="preserve">FNDLOAD apps/appsdev 0 Y DOWNLOAD $DT_TOP/patch/115/import/dtclp.lct .ldt </v>
      </c>
    </row>
    <row r="173" spans="1:10" hidden="1" x14ac:dyDescent="0.3">
      <c r="A173" t="str">
        <f>'MAIN DATA'!A176</f>
        <v>N</v>
      </c>
      <c r="B173" t="str">
        <f>'MAIN DATA'!B176</f>
        <v>IEO</v>
      </c>
      <c r="C173" t="str">
        <f>'MAIN DATA'!C176</f>
        <v>ieosrttd.lct</v>
      </c>
      <c r="D173">
        <f>'MAIN DATA'!D176</f>
        <v>0</v>
      </c>
      <c r="E173" t="str">
        <f>IF('MAIN DATA'!E176="","",'MAIN DATA'!E176)</f>
        <v/>
      </c>
      <c r="F173">
        <f>'MAIN DATA'!F176</f>
        <v>0</v>
      </c>
      <c r="G173" t="str">
        <f>IF('MAIN DATA'!G176="","",'MAIN DATA'!G176)</f>
        <v/>
      </c>
      <c r="H173">
        <f>IF('MAIN DATA'!H176=1,0,'MAIN DATA'!H176)</f>
        <v>0</v>
      </c>
      <c r="I173" t="str">
        <f>IF('MAIN DATA'!I176="","",'MAIN DATA'!I176)</f>
        <v/>
      </c>
      <c r="J173" t="str">
        <f>'MAIN DATA'!Q176</f>
        <v xml:space="preserve">FNDLOAD apps/appsdev 0 Y DOWNLOAD $IEO_TOP/patch/115/import/ieosrttd.lct .ldt </v>
      </c>
    </row>
    <row r="174" spans="1:10" hidden="1" x14ac:dyDescent="0.3">
      <c r="A174" t="str">
        <f>'MAIN DATA'!A177</f>
        <v>N</v>
      </c>
      <c r="B174" t="str">
        <f>'MAIN DATA'!B177</f>
        <v>IEO</v>
      </c>
      <c r="C174" t="str">
        <f>'MAIN DATA'!C177</f>
        <v>ieosvr.lct</v>
      </c>
      <c r="D174">
        <f>'MAIN DATA'!D177</f>
        <v>0</v>
      </c>
      <c r="E174" t="str">
        <f>IF('MAIN DATA'!E177="","",'MAIN DATA'!E177)</f>
        <v/>
      </c>
      <c r="F174">
        <f>'MAIN DATA'!F177</f>
        <v>0</v>
      </c>
      <c r="G174" t="str">
        <f>IF('MAIN DATA'!G177="","",'MAIN DATA'!G177)</f>
        <v/>
      </c>
      <c r="H174">
        <f>IF('MAIN DATA'!H177=1,0,'MAIN DATA'!H177)</f>
        <v>0</v>
      </c>
      <c r="I174" t="str">
        <f>IF('MAIN DATA'!I177="","",'MAIN DATA'!I177)</f>
        <v/>
      </c>
      <c r="J174" t="str">
        <f>'MAIN DATA'!Q177</f>
        <v xml:space="preserve">FNDLOAD apps/appsdev 0 Y DOWNLOAD $IEO_TOP/patch/115/import/ieosvr.lct .ldt </v>
      </c>
    </row>
    <row r="175" spans="1:10" hidden="1" x14ac:dyDescent="0.3">
      <c r="A175" t="str">
        <f>'MAIN DATA'!A178</f>
        <v>N</v>
      </c>
      <c r="B175" t="str">
        <f>'MAIN DATA'!B178</f>
        <v>IEO</v>
      </c>
      <c r="C175" t="str">
        <f>'MAIN DATA'!C178</f>
        <v>ieonodes.lct</v>
      </c>
      <c r="D175">
        <f>'MAIN DATA'!D178</f>
        <v>0</v>
      </c>
      <c r="E175" t="str">
        <f>IF('MAIN DATA'!E178="","",'MAIN DATA'!E178)</f>
        <v/>
      </c>
      <c r="F175">
        <f>'MAIN DATA'!F178</f>
        <v>0</v>
      </c>
      <c r="G175" t="str">
        <f>IF('MAIN DATA'!G178="","",'MAIN DATA'!G178)</f>
        <v/>
      </c>
      <c r="H175">
        <f>IF('MAIN DATA'!H178=1,0,'MAIN DATA'!H178)</f>
        <v>0</v>
      </c>
      <c r="I175" t="str">
        <f>IF('MAIN DATA'!I178="","",'MAIN DATA'!I178)</f>
        <v/>
      </c>
      <c r="J175" t="str">
        <f>'MAIN DATA'!Q178</f>
        <v xml:space="preserve">FNDLOAD apps/appsdev 0 Y DOWNLOAD $IEO_TOP/patch/115/import/ieonodes.lct .ldt </v>
      </c>
    </row>
    <row r="176" spans="1:10" hidden="1" x14ac:dyDescent="0.3">
      <c r="A176" t="str">
        <f>'MAIN DATA'!A179</f>
        <v>N</v>
      </c>
      <c r="B176" t="str">
        <f>'MAIN DATA'!B179</f>
        <v>IEO</v>
      </c>
      <c r="C176" t="str">
        <f>'MAIN DATA'!C179</f>
        <v>ieosvrs2.lct</v>
      </c>
      <c r="D176">
        <f>'MAIN DATA'!D179</f>
        <v>0</v>
      </c>
      <c r="E176" t="str">
        <f>IF('MAIN DATA'!E179="","",'MAIN DATA'!E179)</f>
        <v/>
      </c>
      <c r="F176">
        <f>'MAIN DATA'!F179</f>
        <v>0</v>
      </c>
      <c r="G176" t="str">
        <f>IF('MAIN DATA'!G179="","",'MAIN DATA'!G179)</f>
        <v/>
      </c>
      <c r="H176">
        <f>IF('MAIN DATA'!H179=1,0,'MAIN DATA'!H179)</f>
        <v>0</v>
      </c>
      <c r="I176" t="str">
        <f>IF('MAIN DATA'!I179="","",'MAIN DATA'!I179)</f>
        <v/>
      </c>
      <c r="J176" t="str">
        <f>'MAIN DATA'!Q179</f>
        <v xml:space="preserve">FNDLOAD apps/appsdev 0 Y DOWNLOAD $IEO_TOP/patch/115/import/ieosvrs2.lct .ldt </v>
      </c>
    </row>
    <row r="177" spans="1:10" hidden="1" x14ac:dyDescent="0.3">
      <c r="A177" t="str">
        <f>'MAIN DATA'!A180</f>
        <v>N</v>
      </c>
      <c r="B177" t="str">
        <f>'MAIN DATA'!B180</f>
        <v>IEO</v>
      </c>
      <c r="C177" t="str">
        <f>'MAIN DATA'!C180</f>
        <v>ieosvrpa.lct</v>
      </c>
      <c r="D177">
        <f>'MAIN DATA'!D180</f>
        <v>0</v>
      </c>
      <c r="E177" t="str">
        <f>IF('MAIN DATA'!E180="","",'MAIN DATA'!E180)</f>
        <v/>
      </c>
      <c r="F177">
        <f>'MAIN DATA'!F180</f>
        <v>0</v>
      </c>
      <c r="G177" t="str">
        <f>IF('MAIN DATA'!G180="","",'MAIN DATA'!G180)</f>
        <v/>
      </c>
      <c r="H177">
        <f>IF('MAIN DATA'!H180=1,0,'MAIN DATA'!H180)</f>
        <v>0</v>
      </c>
      <c r="I177" t="str">
        <f>IF('MAIN DATA'!I180="","",'MAIN DATA'!I180)</f>
        <v/>
      </c>
      <c r="J177" t="str">
        <f>'MAIN DATA'!Q180</f>
        <v xml:space="preserve">FNDLOAD apps/appsdev 0 Y DOWNLOAD $IEO_TOP/patch/115/import/ieosvrpa.lct .ldt </v>
      </c>
    </row>
    <row r="178" spans="1:10" hidden="1" x14ac:dyDescent="0.3">
      <c r="A178" t="str">
        <f>'MAIN DATA'!A181</f>
        <v>N</v>
      </c>
      <c r="B178" t="str">
        <f>'MAIN DATA'!B181</f>
        <v>IEO</v>
      </c>
      <c r="C178" t="str">
        <f>'MAIN DATA'!C181</f>
        <v>ieousrp.lct</v>
      </c>
      <c r="D178">
        <f>'MAIN DATA'!D181</f>
        <v>0</v>
      </c>
      <c r="E178" t="str">
        <f>IF('MAIN DATA'!E181="","",'MAIN DATA'!E181)</f>
        <v/>
      </c>
      <c r="F178">
        <f>'MAIN DATA'!F181</f>
        <v>0</v>
      </c>
      <c r="G178" t="str">
        <f>IF('MAIN DATA'!G181="","",'MAIN DATA'!G181)</f>
        <v/>
      </c>
      <c r="H178">
        <f>IF('MAIN DATA'!H181=1,0,'MAIN DATA'!H181)</f>
        <v>0</v>
      </c>
      <c r="I178" t="str">
        <f>IF('MAIN DATA'!I181="","",'MAIN DATA'!I181)</f>
        <v/>
      </c>
      <c r="J178" t="str">
        <f>'MAIN DATA'!Q181</f>
        <v xml:space="preserve">FNDLOAD apps/appsdev 0 Y DOWNLOAD $IEO_TOP/patch/115/import/ieousrp.lct .ldt </v>
      </c>
    </row>
    <row r="179" spans="1:10" hidden="1" x14ac:dyDescent="0.3">
      <c r="A179" t="str">
        <f>'MAIN DATA'!A182</f>
        <v>N</v>
      </c>
      <c r="B179" t="str">
        <f>'MAIN DATA'!B182</f>
        <v>ASG</v>
      </c>
      <c r="C179" t="str">
        <f>'MAIN DATA'!C182</f>
        <v>asgindex.lct</v>
      </c>
      <c r="D179">
        <f>'MAIN DATA'!D182</f>
        <v>0</v>
      </c>
      <c r="E179" t="str">
        <f>IF('MAIN DATA'!E182="","",'MAIN DATA'!E182)</f>
        <v/>
      </c>
      <c r="F179">
        <f>'MAIN DATA'!F182</f>
        <v>0</v>
      </c>
      <c r="G179" t="str">
        <f>IF('MAIN DATA'!G182="","",'MAIN DATA'!G182)</f>
        <v/>
      </c>
      <c r="H179">
        <f>IF('MAIN DATA'!H182=1,0,'MAIN DATA'!H182)</f>
        <v>0</v>
      </c>
      <c r="I179" t="str">
        <f>IF('MAIN DATA'!I182="","",'MAIN DATA'!I182)</f>
        <v/>
      </c>
      <c r="J179" t="str">
        <f>'MAIN DATA'!Q182</f>
        <v xml:space="preserve">FNDLOAD apps/appsdev 0 Y DOWNLOAD $ASG_TOP/patch/115/import/asgindex.lct .ldt </v>
      </c>
    </row>
    <row r="180" spans="1:10" hidden="1" x14ac:dyDescent="0.3">
      <c r="A180" t="str">
        <f>'MAIN DATA'!A183</f>
        <v>N</v>
      </c>
      <c r="B180" t="str">
        <f>'MAIN DATA'!B183</f>
        <v>ASG</v>
      </c>
      <c r="C180" t="str">
        <f>'MAIN DATA'!C183</f>
        <v>asgprod.lct</v>
      </c>
      <c r="D180">
        <f>'MAIN DATA'!D183</f>
        <v>0</v>
      </c>
      <c r="E180" t="str">
        <f>IF('MAIN DATA'!E183="","",'MAIN DATA'!E183)</f>
        <v/>
      </c>
      <c r="F180">
        <f>'MAIN DATA'!F183</f>
        <v>0</v>
      </c>
      <c r="G180" t="str">
        <f>IF('MAIN DATA'!G183="","",'MAIN DATA'!G183)</f>
        <v/>
      </c>
      <c r="H180">
        <f>IF('MAIN DATA'!H183=1,0,'MAIN DATA'!H183)</f>
        <v>0</v>
      </c>
      <c r="I180" t="str">
        <f>IF('MAIN DATA'!I183="","",'MAIN DATA'!I183)</f>
        <v/>
      </c>
      <c r="J180" t="str">
        <f>'MAIN DATA'!Q183</f>
        <v xml:space="preserve">FNDLOAD apps/appsdev 0 Y DOWNLOAD $ASG_TOP/patch/115/import/asgprod.lct .ldt </v>
      </c>
    </row>
    <row r="181" spans="1:10" hidden="1" x14ac:dyDescent="0.3">
      <c r="A181" t="str">
        <f>'MAIN DATA'!A184</f>
        <v>N</v>
      </c>
      <c r="B181" t="str">
        <f>'MAIN DATA'!B184</f>
        <v>ASG</v>
      </c>
      <c r="C181" t="str">
        <f>'MAIN DATA'!C184</f>
        <v>asgapp.lct</v>
      </c>
      <c r="D181">
        <f>'MAIN DATA'!D184</f>
        <v>0</v>
      </c>
      <c r="E181" t="str">
        <f>IF('MAIN DATA'!E184="","",'MAIN DATA'!E184)</f>
        <v/>
      </c>
      <c r="F181">
        <f>'MAIN DATA'!F184</f>
        <v>0</v>
      </c>
      <c r="G181" t="str">
        <f>IF('MAIN DATA'!G184="","",'MAIN DATA'!G184)</f>
        <v/>
      </c>
      <c r="H181">
        <f>IF('MAIN DATA'!H184=1,0,'MAIN DATA'!H184)</f>
        <v>0</v>
      </c>
      <c r="I181" t="str">
        <f>IF('MAIN DATA'!I184="","",'MAIN DATA'!I184)</f>
        <v/>
      </c>
      <c r="J181" t="str">
        <f>'MAIN DATA'!Q184</f>
        <v xml:space="preserve">FNDLOAD apps/appsdev 0 Y DOWNLOAD $ASG_TOP/patch/115/import/asgapp.lct .ldt </v>
      </c>
    </row>
    <row r="182" spans="1:10" hidden="1" x14ac:dyDescent="0.3">
      <c r="A182" t="str">
        <f>'MAIN DATA'!A185</f>
        <v>N</v>
      </c>
      <c r="B182" t="str">
        <f>'MAIN DATA'!B185</f>
        <v>ASG</v>
      </c>
      <c r="C182" t="str">
        <f>'MAIN DATA'!C185</f>
        <v>asgseq.lct</v>
      </c>
      <c r="D182">
        <f>'MAIN DATA'!D185</f>
        <v>0</v>
      </c>
      <c r="E182" t="str">
        <f>IF('MAIN DATA'!E185="","",'MAIN DATA'!E185)</f>
        <v/>
      </c>
      <c r="F182">
        <f>'MAIN DATA'!F185</f>
        <v>0</v>
      </c>
      <c r="G182" t="str">
        <f>IF('MAIN DATA'!G185="","",'MAIN DATA'!G185)</f>
        <v/>
      </c>
      <c r="H182">
        <f>IF('MAIN DATA'!H185=1,0,'MAIN DATA'!H185)</f>
        <v>0</v>
      </c>
      <c r="I182" t="str">
        <f>IF('MAIN DATA'!I185="","",'MAIN DATA'!I185)</f>
        <v/>
      </c>
      <c r="J182" t="str">
        <f>'MAIN DATA'!Q185</f>
        <v xml:space="preserve">FNDLOAD apps/appsdev 0 Y DOWNLOAD $ASG_TOP/patch/115/import/asgseq.lct .ldt </v>
      </c>
    </row>
    <row r="183" spans="1:10" hidden="1" x14ac:dyDescent="0.3">
      <c r="A183" t="str">
        <f>'MAIN DATA'!A186</f>
        <v>N</v>
      </c>
      <c r="B183" t="str">
        <f>'MAIN DATA'!B186</f>
        <v>ASG</v>
      </c>
      <c r="C183" t="str">
        <f>'MAIN DATA'!C186</f>
        <v>asgsub.lct</v>
      </c>
      <c r="D183">
        <f>'MAIN DATA'!D186</f>
        <v>0</v>
      </c>
      <c r="E183" t="str">
        <f>IF('MAIN DATA'!E186="","",'MAIN DATA'!E186)</f>
        <v/>
      </c>
      <c r="F183">
        <f>'MAIN DATA'!F186</f>
        <v>0</v>
      </c>
      <c r="G183" t="str">
        <f>IF('MAIN DATA'!G186="","",'MAIN DATA'!G186)</f>
        <v/>
      </c>
      <c r="H183">
        <f>IF('MAIN DATA'!H186=1,0,'MAIN DATA'!H186)</f>
        <v>0</v>
      </c>
      <c r="I183" t="str">
        <f>IF('MAIN DATA'!I186="","",'MAIN DATA'!I186)</f>
        <v/>
      </c>
      <c r="J183" t="str">
        <f>'MAIN DATA'!Q186</f>
        <v xml:space="preserve">FNDLOAD apps/appsdev 0 Y DOWNLOAD $ASG_TOP/patch/115/import/asgsub.lct .ldt </v>
      </c>
    </row>
    <row r="184" spans="1:10" hidden="1" x14ac:dyDescent="0.3">
      <c r="A184" t="str">
        <f>'MAIN DATA'!A187</f>
        <v>N</v>
      </c>
      <c r="B184" t="str">
        <f>'MAIN DATA'!B187</f>
        <v>ASG</v>
      </c>
      <c r="C184" t="str">
        <f>'MAIN DATA'!C187</f>
        <v>asglob.lct</v>
      </c>
      <c r="D184">
        <f>'MAIN DATA'!D187</f>
        <v>0</v>
      </c>
      <c r="E184" t="str">
        <f>IF('MAIN DATA'!E187="","",'MAIN DATA'!E187)</f>
        <v/>
      </c>
      <c r="F184">
        <f>'MAIN DATA'!F187</f>
        <v>0</v>
      </c>
      <c r="G184" t="str">
        <f>IF('MAIN DATA'!G187="","",'MAIN DATA'!G187)</f>
        <v/>
      </c>
      <c r="H184">
        <f>IF('MAIN DATA'!H187=1,0,'MAIN DATA'!H187)</f>
        <v>0</v>
      </c>
      <c r="I184" t="str">
        <f>IF('MAIN DATA'!I187="","",'MAIN DATA'!I187)</f>
        <v/>
      </c>
      <c r="J184" t="str">
        <f>'MAIN DATA'!Q187</f>
        <v xml:space="preserve">FNDLOAD apps/appsdev 0 Y DOWNLOAD $ASG_TOP/patch/115/import/asglob.lct .ldt </v>
      </c>
    </row>
    <row r="185" spans="1:10" hidden="1" x14ac:dyDescent="0.3">
      <c r="A185" t="str">
        <f>'MAIN DATA'!A188</f>
        <v>N</v>
      </c>
      <c r="B185" t="str">
        <f>'MAIN DATA'!B188</f>
        <v>ASG</v>
      </c>
      <c r="C185" t="str">
        <f>'MAIN DATA'!C188</f>
        <v>asgresp.lct</v>
      </c>
      <c r="D185">
        <f>'MAIN DATA'!D188</f>
        <v>0</v>
      </c>
      <c r="E185" t="str">
        <f>IF('MAIN DATA'!E188="","",'MAIN DATA'!E188)</f>
        <v/>
      </c>
      <c r="F185">
        <f>'MAIN DATA'!F188</f>
        <v>0</v>
      </c>
      <c r="G185" t="str">
        <f>IF('MAIN DATA'!G188="","",'MAIN DATA'!G188)</f>
        <v/>
      </c>
      <c r="H185">
        <f>IF('MAIN DATA'!H188=1,0,'MAIN DATA'!H188)</f>
        <v>0</v>
      </c>
      <c r="I185" t="str">
        <f>IF('MAIN DATA'!I188="","",'MAIN DATA'!I188)</f>
        <v/>
      </c>
      <c r="J185" t="str">
        <f>'MAIN DATA'!Q188</f>
        <v xml:space="preserve">FNDLOAD apps/appsdev 0 Y DOWNLOAD $ASG_TOP/patch/115/import/asgresp.lct .ldt </v>
      </c>
    </row>
    <row r="186" spans="1:10" hidden="1" x14ac:dyDescent="0.3">
      <c r="A186" t="str">
        <f>'MAIN DATA'!A189</f>
        <v>N</v>
      </c>
      <c r="B186" t="str">
        <f>'MAIN DATA'!B189</f>
        <v>ASG</v>
      </c>
      <c r="C186" t="str">
        <f>'MAIN DATA'!C189</f>
        <v>asgconf.lct</v>
      </c>
      <c r="D186">
        <f>'MAIN DATA'!D189</f>
        <v>0</v>
      </c>
      <c r="E186" t="str">
        <f>IF('MAIN DATA'!E189="","",'MAIN DATA'!E189)</f>
        <v/>
      </c>
      <c r="F186">
        <f>'MAIN DATA'!F189</f>
        <v>0</v>
      </c>
      <c r="G186" t="str">
        <f>IF('MAIN DATA'!G189="","",'MAIN DATA'!G189)</f>
        <v/>
      </c>
      <c r="H186">
        <f>IF('MAIN DATA'!H189=1,0,'MAIN DATA'!H189)</f>
        <v>0</v>
      </c>
      <c r="I186" t="str">
        <f>IF('MAIN DATA'!I189="","",'MAIN DATA'!I189)</f>
        <v/>
      </c>
      <c r="J186" t="str">
        <f>'MAIN DATA'!Q189</f>
        <v xml:space="preserve">FNDLOAD apps/appsdev 0 Y DOWNLOAD $ASG_TOP/patch/115/import/asgconf.lct .ldt </v>
      </c>
    </row>
    <row r="187" spans="1:10" hidden="1" x14ac:dyDescent="0.3">
      <c r="A187" t="str">
        <f>'MAIN DATA'!A190</f>
        <v>N</v>
      </c>
      <c r="B187" t="str">
        <f>'MAIN DATA'!B190</f>
        <v>ASG</v>
      </c>
      <c r="C187" t="str">
        <f>'MAIN DATA'!C190</f>
        <v>asgpubi.lct</v>
      </c>
      <c r="D187">
        <f>'MAIN DATA'!D190</f>
        <v>0</v>
      </c>
      <c r="E187" t="str">
        <f>IF('MAIN DATA'!E190="","",'MAIN DATA'!E190)</f>
        <v/>
      </c>
      <c r="F187">
        <f>'MAIN DATA'!F190</f>
        <v>0</v>
      </c>
      <c r="G187" t="str">
        <f>IF('MAIN DATA'!G190="","",'MAIN DATA'!G190)</f>
        <v/>
      </c>
      <c r="H187">
        <f>IF('MAIN DATA'!H190=1,0,'MAIN DATA'!H190)</f>
        <v>0</v>
      </c>
      <c r="I187" t="str">
        <f>IF('MAIN DATA'!I190="","",'MAIN DATA'!I190)</f>
        <v/>
      </c>
      <c r="J187" t="str">
        <f>'MAIN DATA'!Q190</f>
        <v xml:space="preserve">FNDLOAD apps/appsdev 0 Y DOWNLOAD $ASG_TOP/patch/115/import/asgpubi.lct .ldt </v>
      </c>
    </row>
    <row r="188" spans="1:10" hidden="1" x14ac:dyDescent="0.3">
      <c r="A188" t="str">
        <f>'MAIN DATA'!A191</f>
        <v>N</v>
      </c>
      <c r="B188" t="str">
        <f>'MAIN DATA'!B191</f>
        <v>ASG</v>
      </c>
      <c r="C188" t="str">
        <f>'MAIN DATA'!C191</f>
        <v>asgpub.lct</v>
      </c>
      <c r="D188">
        <f>'MAIN DATA'!D191</f>
        <v>0</v>
      </c>
      <c r="E188" t="str">
        <f>IF('MAIN DATA'!E191="","",'MAIN DATA'!E191)</f>
        <v/>
      </c>
      <c r="F188">
        <f>'MAIN DATA'!F191</f>
        <v>0</v>
      </c>
      <c r="G188" t="str">
        <f>IF('MAIN DATA'!G191="","",'MAIN DATA'!G191)</f>
        <v/>
      </c>
      <c r="H188">
        <f>IF('MAIN DATA'!H191=1,0,'MAIN DATA'!H191)</f>
        <v>0</v>
      </c>
      <c r="I188" t="str">
        <f>IF('MAIN DATA'!I191="","",'MAIN DATA'!I191)</f>
        <v/>
      </c>
      <c r="J188" t="str">
        <f>'MAIN DATA'!Q191</f>
        <v xml:space="preserve">FNDLOAD apps/appsdev 0 Y DOWNLOAD $ASG_TOP/patch/115/import/asgpub.lct .ldt </v>
      </c>
    </row>
    <row r="189" spans="1:10" hidden="1" x14ac:dyDescent="0.3">
      <c r="A189" t="str">
        <f>'MAIN DATA'!A192</f>
        <v>N</v>
      </c>
      <c r="B189" t="str">
        <f>'MAIN DATA'!B192</f>
        <v>DOM</v>
      </c>
      <c r="C189" t="str">
        <f>'MAIN DATA'!C192</f>
        <v>domcatalog.lct</v>
      </c>
      <c r="D189">
        <f>'MAIN DATA'!D192</f>
        <v>0</v>
      </c>
      <c r="E189" t="str">
        <f>IF('MAIN DATA'!E192="","",'MAIN DATA'!E192)</f>
        <v/>
      </c>
      <c r="F189">
        <f>'MAIN DATA'!F192</f>
        <v>0</v>
      </c>
      <c r="G189" t="str">
        <f>IF('MAIN DATA'!G192="","",'MAIN DATA'!G192)</f>
        <v/>
      </c>
      <c r="H189">
        <f>IF('MAIN DATA'!H192=1,0,'MAIN DATA'!H192)</f>
        <v>0</v>
      </c>
      <c r="I189" t="str">
        <f>IF('MAIN DATA'!I192="","",'MAIN DATA'!I192)</f>
        <v/>
      </c>
      <c r="J189" t="str">
        <f>'MAIN DATA'!Q192</f>
        <v xml:space="preserve">FNDLOAD apps/appsdev 0 Y DOWNLOAD $DOM_TOP/patch/115/import/domcatalog.lct .ldt </v>
      </c>
    </row>
    <row r="190" spans="1:10" hidden="1" x14ac:dyDescent="0.3">
      <c r="A190" t="str">
        <f>'MAIN DATA'!A193</f>
        <v>N</v>
      </c>
      <c r="B190" t="str">
        <f>'MAIN DATA'!B193</f>
        <v>DOM</v>
      </c>
      <c r="C190" t="str">
        <f>'MAIN DATA'!C193</f>
        <v>domrepos.lct</v>
      </c>
      <c r="D190">
        <f>'MAIN DATA'!D193</f>
        <v>0</v>
      </c>
      <c r="E190" t="str">
        <f>IF('MAIN DATA'!E193="","",'MAIN DATA'!E193)</f>
        <v/>
      </c>
      <c r="F190">
        <f>'MAIN DATA'!F193</f>
        <v>0</v>
      </c>
      <c r="G190" t="str">
        <f>IF('MAIN DATA'!G193="","",'MAIN DATA'!G193)</f>
        <v/>
      </c>
      <c r="H190">
        <f>IF('MAIN DATA'!H193=1,0,'MAIN DATA'!H193)</f>
        <v>0</v>
      </c>
      <c r="I190" t="str">
        <f>IF('MAIN DATA'!I193="","",'MAIN DATA'!I193)</f>
        <v/>
      </c>
      <c r="J190" t="str">
        <f>'MAIN DATA'!Q193</f>
        <v xml:space="preserve">FNDLOAD apps/appsdev 0 Y DOWNLOAD $DOM_TOP/patch/115/import/domrepos.lct .ldt </v>
      </c>
    </row>
    <row r="191" spans="1:10" hidden="1" x14ac:dyDescent="0.3">
      <c r="A191" t="str">
        <f>'MAIN DATA'!A194</f>
        <v>N</v>
      </c>
      <c r="B191" t="str">
        <f>'MAIN DATA'!B194</f>
        <v>DOM</v>
      </c>
      <c r="C191" t="str">
        <f>'MAIN DATA'!C194</f>
        <v>domext.lct</v>
      </c>
      <c r="D191">
        <f>'MAIN DATA'!D194</f>
        <v>0</v>
      </c>
      <c r="E191" t="str">
        <f>IF('MAIN DATA'!E194="","",'MAIN DATA'!E194)</f>
        <v/>
      </c>
      <c r="F191">
        <f>'MAIN DATA'!F194</f>
        <v>0</v>
      </c>
      <c r="G191" t="str">
        <f>IF('MAIN DATA'!G194="","",'MAIN DATA'!G194)</f>
        <v/>
      </c>
      <c r="H191">
        <f>IF('MAIN DATA'!H194=1,0,'MAIN DATA'!H194)</f>
        <v>0</v>
      </c>
      <c r="I191" t="str">
        <f>IF('MAIN DATA'!I194="","",'MAIN DATA'!I194)</f>
        <v/>
      </c>
      <c r="J191" t="str">
        <f>'MAIN DATA'!Q194</f>
        <v xml:space="preserve">FNDLOAD apps/appsdev 0 Y DOWNLOAD $DOM_TOP/patch/115/import/domext.lct .ldt </v>
      </c>
    </row>
    <row r="192" spans="1:10" hidden="1" x14ac:dyDescent="0.3">
      <c r="A192" t="str">
        <f>'MAIN DATA'!A195</f>
        <v>N</v>
      </c>
      <c r="B192" t="str">
        <f>'MAIN DATA'!B195</f>
        <v>VEA</v>
      </c>
      <c r="C192" t="str">
        <f>'MAIN DATA'!C195</f>
        <v>vea.lct</v>
      </c>
      <c r="D192">
        <f>'MAIN DATA'!D195</f>
        <v>0</v>
      </c>
      <c r="E192" t="str">
        <f>IF('MAIN DATA'!E195="","",'MAIN DATA'!E195)</f>
        <v/>
      </c>
      <c r="F192">
        <f>'MAIN DATA'!F195</f>
        <v>0</v>
      </c>
      <c r="G192" t="str">
        <f>IF('MAIN DATA'!G195="","",'MAIN DATA'!G195)</f>
        <v/>
      </c>
      <c r="H192">
        <f>IF('MAIN DATA'!H195=1,0,'MAIN DATA'!H195)</f>
        <v>0</v>
      </c>
      <c r="I192" t="str">
        <f>IF('MAIN DATA'!I195="","",'MAIN DATA'!I195)</f>
        <v/>
      </c>
      <c r="J192" t="str">
        <f>'MAIN DATA'!Q195</f>
        <v xml:space="preserve">FNDLOAD apps/appsdev 0 Y DOWNLOAD $VEA_TOP/patch/115/import/vea.lct .ldt </v>
      </c>
    </row>
    <row r="193" spans="1:10" hidden="1" x14ac:dyDescent="0.3">
      <c r="A193" t="str">
        <f>'MAIN DATA'!A196</f>
        <v>N</v>
      </c>
      <c r="B193" t="str">
        <f>'MAIN DATA'!B196</f>
        <v>PRP</v>
      </c>
      <c r="C193" t="str">
        <f>'MAIN DATA'!C196</f>
        <v>prpgrptk.lct</v>
      </c>
      <c r="D193">
        <f>'MAIN DATA'!D196</f>
        <v>0</v>
      </c>
      <c r="E193" t="str">
        <f>IF('MAIN DATA'!E196="","",'MAIN DATA'!E196)</f>
        <v/>
      </c>
      <c r="F193">
        <f>'MAIN DATA'!F196</f>
        <v>0</v>
      </c>
      <c r="G193" t="str">
        <f>IF('MAIN DATA'!G196="","",'MAIN DATA'!G196)</f>
        <v/>
      </c>
      <c r="H193">
        <f>IF('MAIN DATA'!H196=1,0,'MAIN DATA'!H196)</f>
        <v>0</v>
      </c>
      <c r="I193" t="str">
        <f>IF('MAIN DATA'!I196="","",'MAIN DATA'!I196)</f>
        <v/>
      </c>
      <c r="J193" t="str">
        <f>'MAIN DATA'!Q196</f>
        <v xml:space="preserve">FNDLOAD apps/appsdev 0 Y DOWNLOAD $PRP_TOP/patch/115/import/prpgrptk.lct .ldt </v>
      </c>
    </row>
    <row r="194" spans="1:10" hidden="1" x14ac:dyDescent="0.3">
      <c r="A194" t="str">
        <f>'MAIN DATA'!A197</f>
        <v>N</v>
      </c>
      <c r="B194" t="str">
        <f>'MAIN DATA'!B197</f>
        <v>FPA</v>
      </c>
      <c r="C194" t="str">
        <f>'MAIN DATA'!C197</f>
        <v>fpacriteria.lct</v>
      </c>
      <c r="D194">
        <f>'MAIN DATA'!D197</f>
        <v>0</v>
      </c>
      <c r="E194" t="str">
        <f>IF('MAIN DATA'!E197="","",'MAIN DATA'!E197)</f>
        <v/>
      </c>
      <c r="F194">
        <f>'MAIN DATA'!F197</f>
        <v>0</v>
      </c>
      <c r="G194" t="str">
        <f>IF('MAIN DATA'!G197="","",'MAIN DATA'!G197)</f>
        <v/>
      </c>
      <c r="H194">
        <f>IF('MAIN DATA'!H197=1,0,'MAIN DATA'!H197)</f>
        <v>0</v>
      </c>
      <c r="I194" t="str">
        <f>IF('MAIN DATA'!I197="","",'MAIN DATA'!I197)</f>
        <v/>
      </c>
      <c r="J194" t="str">
        <f>'MAIN DATA'!Q197</f>
        <v xml:space="preserve">FNDLOAD apps/appsdev 0 Y DOWNLOAD $FPA_TOP/patch/115/import/fpacriteria.lct .ldt </v>
      </c>
    </row>
    <row r="195" spans="1:10" hidden="1" x14ac:dyDescent="0.3">
      <c r="A195" t="str">
        <f>'MAIN DATA'!A198</f>
        <v>N</v>
      </c>
      <c r="B195" t="str">
        <f>'MAIN DATA'!B198</f>
        <v>FPA</v>
      </c>
      <c r="C195" t="str">
        <f>'MAIN DATA'!C198</f>
        <v>fpascorecard.lct</v>
      </c>
      <c r="D195">
        <f>'MAIN DATA'!D198</f>
        <v>0</v>
      </c>
      <c r="E195" t="str">
        <f>IF('MAIN DATA'!E198="","",'MAIN DATA'!E198)</f>
        <v/>
      </c>
      <c r="F195">
        <f>'MAIN DATA'!F198</f>
        <v>0</v>
      </c>
      <c r="G195" t="str">
        <f>IF('MAIN DATA'!G198="","",'MAIN DATA'!G198)</f>
        <v/>
      </c>
      <c r="H195">
        <f>IF('MAIN DATA'!H198=1,0,'MAIN DATA'!H198)</f>
        <v>0</v>
      </c>
      <c r="I195" t="str">
        <f>IF('MAIN DATA'!I198="","",'MAIN DATA'!I198)</f>
        <v/>
      </c>
      <c r="J195" t="str">
        <f>'MAIN DATA'!Q198</f>
        <v xml:space="preserve">FNDLOAD apps/appsdev 0 Y DOWNLOAD $FPA_TOP/patch/115/import/fpascorecard.lct .ldt </v>
      </c>
    </row>
    <row r="196" spans="1:10" hidden="1" x14ac:dyDescent="0.3">
      <c r="A196" t="str">
        <f>'MAIN DATA'!A199</f>
        <v>N</v>
      </c>
      <c r="B196" t="str">
        <f>'MAIN DATA'!B199</f>
        <v>QRM</v>
      </c>
      <c r="C196" t="str">
        <f>'MAIN DATA'!C199</f>
        <v>qrmattlu.lct</v>
      </c>
      <c r="D196">
        <f>'MAIN DATA'!D199</f>
        <v>0</v>
      </c>
      <c r="E196" t="str">
        <f>IF('MAIN DATA'!E199="","",'MAIN DATA'!E199)</f>
        <v/>
      </c>
      <c r="F196">
        <f>'MAIN DATA'!F199</f>
        <v>0</v>
      </c>
      <c r="G196" t="str">
        <f>IF('MAIN DATA'!G199="","",'MAIN DATA'!G199)</f>
        <v/>
      </c>
      <c r="H196">
        <f>IF('MAIN DATA'!H199=1,0,'MAIN DATA'!H199)</f>
        <v>0</v>
      </c>
      <c r="I196" t="str">
        <f>IF('MAIN DATA'!I199="","",'MAIN DATA'!I199)</f>
        <v/>
      </c>
      <c r="J196" t="str">
        <f>'MAIN DATA'!Q199</f>
        <v xml:space="preserve">FNDLOAD apps/appsdev 0 Y DOWNLOAD $QRM_TOP/patch/115/import/qrmattlu.lct .ldt </v>
      </c>
    </row>
    <row r="197" spans="1:10" hidden="1" x14ac:dyDescent="0.3">
      <c r="A197" t="str">
        <f>'MAIN DATA'!A200</f>
        <v>N</v>
      </c>
      <c r="B197" t="str">
        <f>'MAIN DATA'!B200</f>
        <v>QRM</v>
      </c>
      <c r="C197" t="str">
        <f>'MAIN DATA'!C200</f>
        <v>qrmanset.lct</v>
      </c>
      <c r="D197">
        <f>'MAIN DATA'!D200</f>
        <v>0</v>
      </c>
      <c r="E197" t="str">
        <f>IF('MAIN DATA'!E200="","",'MAIN DATA'!E200)</f>
        <v/>
      </c>
      <c r="F197">
        <f>'MAIN DATA'!F200</f>
        <v>0</v>
      </c>
      <c r="G197" t="str">
        <f>IF('MAIN DATA'!G200="","",'MAIN DATA'!G200)</f>
        <v/>
      </c>
      <c r="H197">
        <f>IF('MAIN DATA'!H200=1,0,'MAIN DATA'!H200)</f>
        <v>0</v>
      </c>
      <c r="I197" t="str">
        <f>IF('MAIN DATA'!I200="","",'MAIN DATA'!I200)</f>
        <v/>
      </c>
      <c r="J197" t="str">
        <f>'MAIN DATA'!Q200</f>
        <v xml:space="preserve">FNDLOAD apps/appsdev 0 Y DOWNLOAD $QRM_TOP/patch/115/import/qrmanset.lct .ldt </v>
      </c>
    </row>
    <row r="198" spans="1:10" hidden="1" x14ac:dyDescent="0.3">
      <c r="A198" t="str">
        <f>'MAIN DATA'!A201</f>
        <v>N</v>
      </c>
      <c r="B198" t="str">
        <f>'MAIN DATA'!B201</f>
        <v>CSR</v>
      </c>
      <c r="C198" t="str">
        <f>'MAIN DATA'!C201</f>
        <v>csrwtpb.lct</v>
      </c>
      <c r="D198">
        <f>'MAIN DATA'!D201</f>
        <v>0</v>
      </c>
      <c r="E198" t="str">
        <f>IF('MAIN DATA'!E201="","",'MAIN DATA'!E201)</f>
        <v/>
      </c>
      <c r="F198">
        <f>'MAIN DATA'!F201</f>
        <v>0</v>
      </c>
      <c r="G198" t="str">
        <f>IF('MAIN DATA'!G201="","",'MAIN DATA'!G201)</f>
        <v/>
      </c>
      <c r="H198">
        <f>IF('MAIN DATA'!H201=1,0,'MAIN DATA'!H201)</f>
        <v>0</v>
      </c>
      <c r="I198" t="str">
        <f>IF('MAIN DATA'!I201="","",'MAIN DATA'!I201)</f>
        <v/>
      </c>
      <c r="J198" t="str">
        <f>'MAIN DATA'!Q201</f>
        <v xml:space="preserve">FNDLOAD apps/appsdev 0 Y DOWNLOAD $CSR_TOP/patch/115/import/csrwtpb.lct .ldt </v>
      </c>
    </row>
    <row r="199" spans="1:10" hidden="1" x14ac:dyDescent="0.3">
      <c r="A199" t="str">
        <f>'MAIN DATA'!A202</f>
        <v>N</v>
      </c>
      <c r="B199" t="str">
        <f>'MAIN DATA'!B202</f>
        <v>CSR</v>
      </c>
      <c r="C199" t="str">
        <f>'MAIN DATA'!C202</f>
        <v>csrcstb.lct</v>
      </c>
      <c r="D199">
        <f>'MAIN DATA'!D202</f>
        <v>0</v>
      </c>
      <c r="E199" t="str">
        <f>IF('MAIN DATA'!E202="","",'MAIN DATA'!E202)</f>
        <v/>
      </c>
      <c r="F199">
        <f>'MAIN DATA'!F202</f>
        <v>0</v>
      </c>
      <c r="G199" t="str">
        <f>IF('MAIN DATA'!G202="","",'MAIN DATA'!G202)</f>
        <v/>
      </c>
      <c r="H199">
        <f>IF('MAIN DATA'!H202=1,0,'MAIN DATA'!H202)</f>
        <v>0</v>
      </c>
      <c r="I199" t="str">
        <f>IF('MAIN DATA'!I202="","",'MAIN DATA'!I202)</f>
        <v/>
      </c>
      <c r="J199" t="str">
        <f>'MAIN DATA'!Q202</f>
        <v xml:space="preserve">FNDLOAD apps/appsdev 0 Y DOWNLOAD $CSR_TOP/patch/115/import/csrcstb.lct .ldt </v>
      </c>
    </row>
    <row r="200" spans="1:10" hidden="1" x14ac:dyDescent="0.3">
      <c r="A200" t="str">
        <f>'MAIN DATA'!A203</f>
        <v>N</v>
      </c>
      <c r="B200" t="str">
        <f>'MAIN DATA'!B203</f>
        <v>XLE</v>
      </c>
      <c r="C200" t="str">
        <f>'MAIN DATA'!C203</f>
        <v>xleidju.lct</v>
      </c>
      <c r="D200">
        <f>'MAIN DATA'!D203</f>
        <v>0</v>
      </c>
      <c r="E200" t="str">
        <f>IF('MAIN DATA'!E203="","",'MAIN DATA'!E203)</f>
        <v/>
      </c>
      <c r="F200">
        <f>'MAIN DATA'!F203</f>
        <v>0</v>
      </c>
      <c r="G200" t="str">
        <f>IF('MAIN DATA'!G203="","",'MAIN DATA'!G203)</f>
        <v/>
      </c>
      <c r="H200">
        <f>IF('MAIN DATA'!H203=1,0,'MAIN DATA'!H203)</f>
        <v>0</v>
      </c>
      <c r="I200" t="str">
        <f>IF('MAIN DATA'!I203="","",'MAIN DATA'!I203)</f>
        <v/>
      </c>
      <c r="J200" t="str">
        <f>'MAIN DATA'!Q203</f>
        <v xml:space="preserve">FNDLOAD apps/appsdev 0 Y DOWNLOAD $XLE_TOP/patch/115/import/xleidju.lct .ldt </v>
      </c>
    </row>
    <row r="201" spans="1:10" hidden="1" x14ac:dyDescent="0.3">
      <c r="A201" t="str">
        <f>'MAIN DATA'!A204</f>
        <v>N</v>
      </c>
      <c r="B201" t="str">
        <f>'MAIN DATA'!B204</f>
        <v>XLE</v>
      </c>
      <c r="C201" t="str">
        <f>'MAIN DATA'!C204</f>
        <v>xleassot.lct</v>
      </c>
      <c r="D201">
        <f>'MAIN DATA'!D204</f>
        <v>0</v>
      </c>
      <c r="E201" t="str">
        <f>IF('MAIN DATA'!E204="","",'MAIN DATA'!E204)</f>
        <v/>
      </c>
      <c r="F201">
        <f>'MAIN DATA'!F204</f>
        <v>0</v>
      </c>
      <c r="G201" t="str">
        <f>IF('MAIN DATA'!G204="","",'MAIN DATA'!G204)</f>
        <v/>
      </c>
      <c r="H201">
        <f>IF('MAIN DATA'!H204=1,0,'MAIN DATA'!H204)</f>
        <v>0</v>
      </c>
      <c r="I201" t="str">
        <f>IF('MAIN DATA'!I204="","",'MAIN DATA'!I204)</f>
        <v/>
      </c>
      <c r="J201" t="str">
        <f>'MAIN DATA'!Q204</f>
        <v xml:space="preserve">FNDLOAD apps/appsdev 0 Y DOWNLOAD $XLE_TOP/patch/115/import/xleassot.lct .ldt </v>
      </c>
    </row>
    <row r="202" spans="1:10" hidden="1" x14ac:dyDescent="0.3">
      <c r="A202" t="str">
        <f>'MAIN DATA'!A205</f>
        <v>N</v>
      </c>
      <c r="B202" t="str">
        <f>'MAIN DATA'!B205</f>
        <v>XLE</v>
      </c>
      <c r="C202" t="str">
        <f>'MAIN DATA'!C205</f>
        <v>xlehisvl.lct</v>
      </c>
      <c r="D202">
        <f>'MAIN DATA'!D205</f>
        <v>0</v>
      </c>
      <c r="E202" t="str">
        <f>IF('MAIN DATA'!E205="","",'MAIN DATA'!E205)</f>
        <v/>
      </c>
      <c r="F202">
        <f>'MAIN DATA'!F205</f>
        <v>0</v>
      </c>
      <c r="G202" t="str">
        <f>IF('MAIN DATA'!G205="","",'MAIN DATA'!G205)</f>
        <v/>
      </c>
      <c r="H202">
        <f>IF('MAIN DATA'!H205=1,0,'MAIN DATA'!H205)</f>
        <v>0</v>
      </c>
      <c r="I202" t="str">
        <f>IF('MAIN DATA'!I205="","",'MAIN DATA'!I205)</f>
        <v/>
      </c>
      <c r="J202" t="str">
        <f>'MAIN DATA'!Q205</f>
        <v xml:space="preserve">FNDLOAD apps/appsdev 0 Y DOWNLOAD $XLE_TOP/patch/115/import/xlehisvl.lct .ldt </v>
      </c>
    </row>
    <row r="203" spans="1:10" hidden="1" x14ac:dyDescent="0.3">
      <c r="A203" t="str">
        <f>'MAIN DATA'!A206</f>
        <v>N</v>
      </c>
      <c r="B203" t="str">
        <f>'MAIN DATA'!B206</f>
        <v>XLE</v>
      </c>
      <c r="C203" t="str">
        <f>'MAIN DATA'!C206</f>
        <v>xleassat.lct</v>
      </c>
      <c r="D203">
        <f>'MAIN DATA'!D206</f>
        <v>0</v>
      </c>
      <c r="E203" t="str">
        <f>IF('MAIN DATA'!E206="","",'MAIN DATA'!E206)</f>
        <v/>
      </c>
      <c r="F203">
        <f>'MAIN DATA'!F206</f>
        <v>0</v>
      </c>
      <c r="G203" t="str">
        <f>IF('MAIN DATA'!G206="","",'MAIN DATA'!G206)</f>
        <v/>
      </c>
      <c r="H203">
        <f>IF('MAIN DATA'!H206=1,0,'MAIN DATA'!H206)</f>
        <v>0</v>
      </c>
      <c r="I203" t="str">
        <f>IF('MAIN DATA'!I206="","",'MAIN DATA'!I206)</f>
        <v/>
      </c>
      <c r="J203" t="str">
        <f>'MAIN DATA'!Q206</f>
        <v xml:space="preserve">FNDLOAD apps/appsdev 0 Y DOWNLOAD $XLE_TOP/patch/115/import/xleassat.lct .ldt </v>
      </c>
    </row>
    <row r="204" spans="1:10" hidden="1" x14ac:dyDescent="0.3">
      <c r="A204" t="str">
        <f>'MAIN DATA'!A207</f>
        <v>N</v>
      </c>
      <c r="B204" t="str">
        <f>'MAIN DATA'!B207</f>
        <v>FRM</v>
      </c>
      <c r="C204" t="str">
        <f>'MAIN DATA'!C207</f>
        <v>frmadt.lct</v>
      </c>
      <c r="D204">
        <f>'MAIN DATA'!D207</f>
        <v>0</v>
      </c>
      <c r="E204" t="str">
        <f>IF('MAIN DATA'!E207="","",'MAIN DATA'!E207)</f>
        <v/>
      </c>
      <c r="F204">
        <f>'MAIN DATA'!F207</f>
        <v>0</v>
      </c>
      <c r="G204" t="str">
        <f>IF('MAIN DATA'!G207="","",'MAIN DATA'!G207)</f>
        <v/>
      </c>
      <c r="H204">
        <f>IF('MAIN DATA'!H207=1,0,'MAIN DATA'!H207)</f>
        <v>0</v>
      </c>
      <c r="I204" t="str">
        <f>IF('MAIN DATA'!I207="","",'MAIN DATA'!I207)</f>
        <v/>
      </c>
      <c r="J204" t="str">
        <f>'MAIN DATA'!Q207</f>
        <v xml:space="preserve">FNDLOAD apps/appsdev 0 Y DOWNLOAD $FRM_TOP/patch/115/import/frmadt.lct .ldt </v>
      </c>
    </row>
    <row r="205" spans="1:10" hidden="1" x14ac:dyDescent="0.3">
      <c r="A205" t="str">
        <f>'MAIN DATA'!A208</f>
        <v>N</v>
      </c>
      <c r="B205" t="str">
        <f>'MAIN DATA'!B208</f>
        <v>FRM</v>
      </c>
      <c r="C205" t="str">
        <f>'MAIN DATA'!C208</f>
        <v>frmdir.lct</v>
      </c>
      <c r="D205">
        <f>'MAIN DATA'!D208</f>
        <v>0</v>
      </c>
      <c r="E205" t="str">
        <f>IF('MAIN DATA'!E208="","",'MAIN DATA'!E208)</f>
        <v/>
      </c>
      <c r="F205">
        <f>'MAIN DATA'!F208</f>
        <v>0</v>
      </c>
      <c r="G205" t="str">
        <f>IF('MAIN DATA'!G208="","",'MAIN DATA'!G208)</f>
        <v/>
      </c>
      <c r="H205">
        <f>IF('MAIN DATA'!H208=1,0,'MAIN DATA'!H208)</f>
        <v>0</v>
      </c>
      <c r="I205" t="str">
        <f>IF('MAIN DATA'!I208="","",'MAIN DATA'!I208)</f>
        <v/>
      </c>
      <c r="J205" t="str">
        <f>'MAIN DATA'!Q208</f>
        <v xml:space="preserve">FNDLOAD apps/appsdev 0 Y DOWNLOAD $FRM_TOP/patch/115/import/frmdir.lct .ldt </v>
      </c>
    </row>
    <row r="206" spans="1:10" hidden="1" x14ac:dyDescent="0.3">
      <c r="A206" t="str">
        <f>'MAIN DATA'!A209</f>
        <v>Y</v>
      </c>
      <c r="B206" t="str">
        <f>'MAIN DATA'!B209</f>
        <v>XDO</v>
      </c>
      <c r="C206" t="str">
        <f>'MAIN DATA'!C209</f>
        <v>xdotmpl.lct</v>
      </c>
      <c r="D206" t="str">
        <f>'MAIN DATA'!D209</f>
        <v>XDO Data source &amp; template</v>
      </c>
      <c r="E206" t="str">
        <f>IF('MAIN DATA'!E209="","",'MAIN DATA'!E209)</f>
        <v/>
      </c>
      <c r="F206" t="str">
        <f>'MAIN DATA'!F209</f>
        <v>XDO_DS_DEFINITIONS</v>
      </c>
      <c r="G206" t="str">
        <f>IF('MAIN DATA'!G209="","",'MAIN DATA'!G209)</f>
        <v>APPLICATION_SHORT_NAME &amp; DATA_SOURCE_CODE &amp; ACTIVE_ONLY &amp; TMPL_APP_SHORT_NAME &amp; TEMPLATE_CODE</v>
      </c>
      <c r="H206">
        <f>IF('MAIN DATA'!H209=1,0,'MAIN DATA'!H209)</f>
        <v>2</v>
      </c>
      <c r="I206" t="str">
        <f>IF('MAIN DATA'!I209="","",'MAIN DATA'!I209)</f>
        <v/>
      </c>
      <c r="J206" t="str">
        <f>'MAIN DATA'!Q209</f>
        <v>FNDLOAD apps/appsdev 0 Y DOWNLOAD $XDO_TOP/patch/115/import/xdotmpl.lct SQLAP.ldt XDO_DS_DEFINITIONS APPLICATION_SHORT_NAME='SQLAP'  DATA_SOURCE_CODE='APXPOINV'</v>
      </c>
    </row>
    <row r="207" spans="1:10" hidden="1" x14ac:dyDescent="0.3">
      <c r="A207" t="str">
        <f>'MAIN DATA'!A210</f>
        <v>N</v>
      </c>
      <c r="B207" t="str">
        <f>'MAIN DATA'!B210</f>
        <v>XDO</v>
      </c>
      <c r="C207" t="str">
        <f>'MAIN DATA'!C210</f>
        <v>xdoprops.lct</v>
      </c>
      <c r="D207">
        <f>'MAIN DATA'!D210</f>
        <v>0</v>
      </c>
      <c r="E207" t="str">
        <f>IF('MAIN DATA'!E210="","",'MAIN DATA'!E210)</f>
        <v/>
      </c>
      <c r="F207">
        <f>'MAIN DATA'!F210</f>
        <v>0</v>
      </c>
      <c r="G207" t="str">
        <f>IF('MAIN DATA'!G210="","",'MAIN DATA'!G210)</f>
        <v/>
      </c>
      <c r="H207">
        <f>IF('MAIN DATA'!H210=1,0,'MAIN DATA'!H210)</f>
        <v>0</v>
      </c>
      <c r="I207" t="str">
        <f>IF('MAIN DATA'!I210="","",'MAIN DATA'!I210)</f>
        <v/>
      </c>
      <c r="J207" t="str">
        <f>'MAIN DATA'!Q210</f>
        <v xml:space="preserve">FNDLOAD apps/appsdev 0 Y DOWNLOAD $XDO_TOP/patch/115/import/xdoprops.lct .ldt </v>
      </c>
    </row>
    <row r="208" spans="1:10" hidden="1" x14ac:dyDescent="0.3">
      <c r="A208" t="str">
        <f>'MAIN DATA'!A211</f>
        <v>N</v>
      </c>
      <c r="B208" t="str">
        <f>'MAIN DATA'!B211</f>
        <v>XDO</v>
      </c>
      <c r="C208" t="str">
        <f>'MAIN DATA'!C211</f>
        <v>xdotrans.lct</v>
      </c>
      <c r="D208">
        <f>'MAIN DATA'!D211</f>
        <v>0</v>
      </c>
      <c r="E208" t="str">
        <f>IF('MAIN DATA'!E211="","",'MAIN DATA'!E211)</f>
        <v/>
      </c>
      <c r="F208">
        <f>'MAIN DATA'!F211</f>
        <v>0</v>
      </c>
      <c r="G208" t="str">
        <f>IF('MAIN DATA'!G211="","",'MAIN DATA'!G211)</f>
        <v/>
      </c>
      <c r="H208">
        <f>IF('MAIN DATA'!H211=1,0,'MAIN DATA'!H211)</f>
        <v>0</v>
      </c>
      <c r="I208" t="str">
        <f>IF('MAIN DATA'!I211="","",'MAIN DATA'!I211)</f>
        <v/>
      </c>
      <c r="J208" t="str">
        <f>'MAIN DATA'!Q211</f>
        <v xml:space="preserve">FNDLOAD apps/appsdev 0 Y DOWNLOAD $XDO_TOP/patch/115/import/xdotrans.lct .ldt </v>
      </c>
    </row>
    <row r="209" spans="1:10" hidden="1" x14ac:dyDescent="0.3">
      <c r="A209" t="str">
        <f>'MAIN DATA'!A212</f>
        <v>N</v>
      </c>
      <c r="B209" t="str">
        <f>'MAIN DATA'!B212</f>
        <v>IBC</v>
      </c>
      <c r="C209" t="str">
        <f>'MAIN DATA'!C212</f>
        <v>ibcobper.lct</v>
      </c>
      <c r="D209">
        <f>'MAIN DATA'!D212</f>
        <v>0</v>
      </c>
      <c r="E209" t="str">
        <f>IF('MAIN DATA'!E212="","",'MAIN DATA'!E212)</f>
        <v/>
      </c>
      <c r="F209">
        <f>'MAIN DATA'!F212</f>
        <v>0</v>
      </c>
      <c r="G209" t="str">
        <f>IF('MAIN DATA'!G212="","",'MAIN DATA'!G212)</f>
        <v/>
      </c>
      <c r="H209">
        <f>IF('MAIN DATA'!H212=1,0,'MAIN DATA'!H212)</f>
        <v>0</v>
      </c>
      <c r="I209" t="str">
        <f>IF('MAIN DATA'!I212="","",'MAIN DATA'!I212)</f>
        <v/>
      </c>
      <c r="J209" t="str">
        <f>'MAIN DATA'!Q212</f>
        <v xml:space="preserve">FNDLOAD apps/appsdev 0 Y DOWNLOAD $IBC_TOP/patch/115/import/ibcobper.lct .ldt </v>
      </c>
    </row>
    <row r="210" spans="1:10" hidden="1" x14ac:dyDescent="0.3">
      <c r="A210" t="str">
        <f>'MAIN DATA'!A213</f>
        <v>N</v>
      </c>
      <c r="B210" t="str">
        <f>'MAIN DATA'!B213</f>
        <v>IBC</v>
      </c>
      <c r="C210" t="str">
        <f>'MAIN DATA'!C213</f>
        <v>ibcdnode.lct</v>
      </c>
      <c r="D210">
        <f>'MAIN DATA'!D213</f>
        <v>0</v>
      </c>
      <c r="E210" t="str">
        <f>IF('MAIN DATA'!E213="","",'MAIN DATA'!E213)</f>
        <v/>
      </c>
      <c r="F210">
        <f>'MAIN DATA'!F213</f>
        <v>0</v>
      </c>
      <c r="G210" t="str">
        <f>IF('MAIN DATA'!G213="","",'MAIN DATA'!G213)</f>
        <v/>
      </c>
      <c r="H210">
        <f>IF('MAIN DATA'!H213=1,0,'MAIN DATA'!H213)</f>
        <v>0</v>
      </c>
      <c r="I210" t="str">
        <f>IF('MAIN DATA'!I213="","",'MAIN DATA'!I213)</f>
        <v/>
      </c>
      <c r="J210" t="str">
        <f>'MAIN DATA'!Q213</f>
        <v xml:space="preserve">FNDLOAD apps/appsdev 0 Y DOWNLOAD $IBC_TOP/patch/115/import/ibcdnode.lct .ldt </v>
      </c>
    </row>
    <row r="211" spans="1:10" hidden="1" x14ac:dyDescent="0.3">
      <c r="A211" t="str">
        <f>'MAIN DATA'!A214</f>
        <v>N</v>
      </c>
      <c r="B211" t="str">
        <f>'MAIN DATA'!B214</f>
        <v>IBC</v>
      </c>
      <c r="C211" t="str">
        <f>'MAIN DATA'!C214</f>
        <v>ibcatype.lct</v>
      </c>
      <c r="D211">
        <f>'MAIN DATA'!D214</f>
        <v>0</v>
      </c>
      <c r="E211" t="str">
        <f>IF('MAIN DATA'!E214="","",'MAIN DATA'!E214)</f>
        <v/>
      </c>
      <c r="F211">
        <f>'MAIN DATA'!F214</f>
        <v>0</v>
      </c>
      <c r="G211" t="str">
        <f>IF('MAIN DATA'!G214="","",'MAIN DATA'!G214)</f>
        <v/>
      </c>
      <c r="H211">
        <f>IF('MAIN DATA'!H214=1,0,'MAIN DATA'!H214)</f>
        <v>0</v>
      </c>
      <c r="I211" t="str">
        <f>IF('MAIN DATA'!I214="","",'MAIN DATA'!I214)</f>
        <v/>
      </c>
      <c r="J211" t="str">
        <f>'MAIN DATA'!Q214</f>
        <v xml:space="preserve">FNDLOAD apps/appsdev 0 Y DOWNLOAD $IBC_TOP/patch/115/import/ibcatype.lct .ldt </v>
      </c>
    </row>
    <row r="212" spans="1:10" hidden="1" x14ac:dyDescent="0.3">
      <c r="A212" t="str">
        <f>'MAIN DATA'!A215</f>
        <v>N</v>
      </c>
      <c r="B212" t="str">
        <f>'MAIN DATA'!B215</f>
        <v>IBC</v>
      </c>
      <c r="C212" t="str">
        <f>'MAIN DATA'!C215</f>
        <v>ibccitem.lct</v>
      </c>
      <c r="D212">
        <f>'MAIN DATA'!D215</f>
        <v>0</v>
      </c>
      <c r="E212" t="str">
        <f>IF('MAIN DATA'!E215="","",'MAIN DATA'!E215)</f>
        <v/>
      </c>
      <c r="F212">
        <f>'MAIN DATA'!F215</f>
        <v>0</v>
      </c>
      <c r="G212" t="str">
        <f>IF('MAIN DATA'!G215="","",'MAIN DATA'!G215)</f>
        <v/>
      </c>
      <c r="H212">
        <f>IF('MAIN DATA'!H215=1,0,'MAIN DATA'!H215)</f>
        <v>0</v>
      </c>
      <c r="I212" t="str">
        <f>IF('MAIN DATA'!I215="","",'MAIN DATA'!I215)</f>
        <v/>
      </c>
      <c r="J212" t="str">
        <f>'MAIN DATA'!Q215</f>
        <v xml:space="preserve">FNDLOAD apps/appsdev 0 Y DOWNLOAD $IBC_TOP/patch/115/import/ibccitem.lct .ldt </v>
      </c>
    </row>
    <row r="213" spans="1:10" hidden="1" x14ac:dyDescent="0.3">
      <c r="A213" t="str">
        <f>'MAIN DATA'!A216</f>
        <v>N</v>
      </c>
      <c r="B213" t="str">
        <f>'MAIN DATA'!B216</f>
        <v>IBC</v>
      </c>
      <c r="C213" t="str">
        <f>'MAIN DATA'!C216</f>
        <v>ibcctype.lct</v>
      </c>
      <c r="D213">
        <f>'MAIN DATA'!D216</f>
        <v>0</v>
      </c>
      <c r="E213" t="str">
        <f>IF('MAIN DATA'!E216="","",'MAIN DATA'!E216)</f>
        <v/>
      </c>
      <c r="F213">
        <f>'MAIN DATA'!F216</f>
        <v>0</v>
      </c>
      <c r="G213" t="str">
        <f>IF('MAIN DATA'!G216="","",'MAIN DATA'!G216)</f>
        <v/>
      </c>
      <c r="H213">
        <f>IF('MAIN DATA'!H216=1,0,'MAIN DATA'!H216)</f>
        <v>0</v>
      </c>
      <c r="I213" t="str">
        <f>IF('MAIN DATA'!I216="","",'MAIN DATA'!I216)</f>
        <v/>
      </c>
      <c r="J213" t="str">
        <f>'MAIN DATA'!Q216</f>
        <v xml:space="preserve">FNDLOAD apps/appsdev 0 Y DOWNLOAD $IBC_TOP/patch/115/import/ibcctype.lct .ldt </v>
      </c>
    </row>
    <row r="214" spans="1:10" hidden="1" x14ac:dyDescent="0.3">
      <c r="A214" t="str">
        <f>'MAIN DATA'!A217</f>
        <v>N</v>
      </c>
      <c r="B214" t="str">
        <f>'MAIN DATA'!B217</f>
        <v>IBC</v>
      </c>
      <c r="C214" t="str">
        <f>'MAIN DATA'!C217</f>
        <v>ibclabel.lct</v>
      </c>
      <c r="D214">
        <f>'MAIN DATA'!D217</f>
        <v>0</v>
      </c>
      <c r="E214" t="str">
        <f>IF('MAIN DATA'!E217="","",'MAIN DATA'!E217)</f>
        <v/>
      </c>
      <c r="F214">
        <f>'MAIN DATA'!F217</f>
        <v>0</v>
      </c>
      <c r="G214" t="str">
        <f>IF('MAIN DATA'!G217="","",'MAIN DATA'!G217)</f>
        <v/>
      </c>
      <c r="H214">
        <f>IF('MAIN DATA'!H217=1,0,'MAIN DATA'!H217)</f>
        <v>0</v>
      </c>
      <c r="I214" t="str">
        <f>IF('MAIN DATA'!I217="","",'MAIN DATA'!I217)</f>
        <v/>
      </c>
      <c r="J214" t="str">
        <f>'MAIN DATA'!Q217</f>
        <v xml:space="preserve">FNDLOAD apps/appsdev 0 Y DOWNLOAD $IBC_TOP/patch/115/import/ibclabel.lct .ldt </v>
      </c>
    </row>
    <row r="215" spans="1:10" hidden="1" x14ac:dyDescent="0.3">
      <c r="A215" t="str">
        <f>'MAIN DATA'!A218</f>
        <v>N</v>
      </c>
      <c r="B215" t="str">
        <f>'MAIN DATA'!B218</f>
        <v>AZ</v>
      </c>
      <c r="C215" t="str">
        <f>'MAIN DATA'!C218</f>
        <v>azscprof.lct</v>
      </c>
      <c r="D215">
        <f>'MAIN DATA'!D218</f>
        <v>0</v>
      </c>
      <c r="E215" t="str">
        <f>IF('MAIN DATA'!E218="","",'MAIN DATA'!E218)</f>
        <v/>
      </c>
      <c r="F215">
        <f>'MAIN DATA'!F218</f>
        <v>0</v>
      </c>
      <c r="G215" t="str">
        <f>IF('MAIN DATA'!G218="","",'MAIN DATA'!G218)</f>
        <v/>
      </c>
      <c r="H215">
        <f>IF('MAIN DATA'!H218=1,0,'MAIN DATA'!H218)</f>
        <v>0</v>
      </c>
      <c r="I215" t="str">
        <f>IF('MAIN DATA'!I218="","",'MAIN DATA'!I218)</f>
        <v/>
      </c>
      <c r="J215" t="str">
        <f>'MAIN DATA'!Q218</f>
        <v xml:space="preserve">FNDLOAD apps/appsdev 0 Y DOWNLOAD $AZ_TOP/patch/115/import/azscprof.lct .ldt </v>
      </c>
    </row>
    <row r="216" spans="1:10" hidden="1" x14ac:dyDescent="0.3">
      <c r="A216" t="str">
        <f>'MAIN DATA'!A219</f>
        <v>N</v>
      </c>
      <c r="B216" t="str">
        <f>'MAIN DATA'!B219</f>
        <v>AZ</v>
      </c>
      <c r="C216" t="str">
        <f>'MAIN DATA'!C219</f>
        <v>azselset.lct</v>
      </c>
      <c r="D216">
        <f>'MAIN DATA'!D219</f>
        <v>0</v>
      </c>
      <c r="E216" t="str">
        <f>IF('MAIN DATA'!E219="","",'MAIN DATA'!E219)</f>
        <v/>
      </c>
      <c r="F216">
        <f>'MAIN DATA'!F219</f>
        <v>0</v>
      </c>
      <c r="G216" t="str">
        <f>IF('MAIN DATA'!G219="","",'MAIN DATA'!G219)</f>
        <v/>
      </c>
      <c r="H216">
        <f>IF('MAIN DATA'!H219=1,0,'MAIN DATA'!H219)</f>
        <v>0</v>
      </c>
      <c r="I216" t="str">
        <f>IF('MAIN DATA'!I219="","",'MAIN DATA'!I219)</f>
        <v/>
      </c>
      <c r="J216" t="str">
        <f>'MAIN DATA'!Q219</f>
        <v xml:space="preserve">FNDLOAD apps/appsdev 0 Y DOWNLOAD $AZ_TOP/patch/115/import/azselset.lct .ldt </v>
      </c>
    </row>
    <row r="217" spans="1:10" hidden="1" x14ac:dyDescent="0.3">
      <c r="A217" t="str">
        <f>'MAIN DATA'!A220</f>
        <v>N</v>
      </c>
      <c r="B217" t="str">
        <f>'MAIN DATA'!B220</f>
        <v>AZ</v>
      </c>
      <c r="C217" t="str">
        <f>'MAIN DATA'!C220</f>
        <v>aztaxonomy.lct</v>
      </c>
      <c r="D217">
        <f>'MAIN DATA'!D220</f>
        <v>0</v>
      </c>
      <c r="E217" t="str">
        <f>IF('MAIN DATA'!E220="","",'MAIN DATA'!E220)</f>
        <v/>
      </c>
      <c r="F217">
        <f>'MAIN DATA'!F220</f>
        <v>0</v>
      </c>
      <c r="G217" t="str">
        <f>IF('MAIN DATA'!G220="","",'MAIN DATA'!G220)</f>
        <v/>
      </c>
      <c r="H217">
        <f>IF('MAIN DATA'!H220=1,0,'MAIN DATA'!H220)</f>
        <v>0</v>
      </c>
      <c r="I217" t="str">
        <f>IF('MAIN DATA'!I220="","",'MAIN DATA'!I220)</f>
        <v/>
      </c>
      <c r="J217" t="str">
        <f>'MAIN DATA'!Q220</f>
        <v xml:space="preserve">FNDLOAD apps/appsdev 0 Y DOWNLOAD $AZ_TOP/patch/115/import/aztaxonomy.lct .ldt </v>
      </c>
    </row>
    <row r="218" spans="1:10" hidden="1" x14ac:dyDescent="0.3">
      <c r="A218" t="str">
        <f>'MAIN DATA'!A221</f>
        <v>N</v>
      </c>
      <c r="B218" t="str">
        <f>'MAIN DATA'!B221</f>
        <v>AZ</v>
      </c>
      <c r="C218" t="str">
        <f>'MAIN DATA'!C221</f>
        <v>azapirep.lct</v>
      </c>
      <c r="D218">
        <f>'MAIN DATA'!D221</f>
        <v>0</v>
      </c>
      <c r="E218" t="str">
        <f>IF('MAIN DATA'!E221="","",'MAIN DATA'!E221)</f>
        <v/>
      </c>
      <c r="F218">
        <f>'MAIN DATA'!F221</f>
        <v>0</v>
      </c>
      <c r="G218" t="str">
        <f>IF('MAIN DATA'!G221="","",'MAIN DATA'!G221)</f>
        <v/>
      </c>
      <c r="H218">
        <f>IF('MAIN DATA'!H221=1,0,'MAIN DATA'!H221)</f>
        <v>0</v>
      </c>
      <c r="I218" t="str">
        <f>IF('MAIN DATA'!I221="","",'MAIN DATA'!I221)</f>
        <v/>
      </c>
      <c r="J218" t="str">
        <f>'MAIN DATA'!Q221</f>
        <v xml:space="preserve">FNDLOAD apps/appsdev 0 Y DOWNLOAD $AZ_TOP/patch/115/import/azapirep.lct .ldt </v>
      </c>
    </row>
    <row r="219" spans="1:10" hidden="1" x14ac:dyDescent="0.3">
      <c r="A219" t="str">
        <f>'MAIN DATA'!A222</f>
        <v>N</v>
      </c>
      <c r="B219" t="str">
        <f>'MAIN DATA'!B222</f>
        <v>AZ</v>
      </c>
      <c r="C219" t="str">
        <f>'MAIN DATA'!C222</f>
        <v>azstrct.lct</v>
      </c>
      <c r="D219">
        <f>'MAIN DATA'!D222</f>
        <v>0</v>
      </c>
      <c r="E219" t="str">
        <f>IF('MAIN DATA'!E222="","",'MAIN DATA'!E222)</f>
        <v/>
      </c>
      <c r="F219">
        <f>'MAIN DATA'!F222</f>
        <v>0</v>
      </c>
      <c r="G219" t="str">
        <f>IF('MAIN DATA'!G222="","",'MAIN DATA'!G222)</f>
        <v/>
      </c>
      <c r="H219">
        <f>IF('MAIN DATA'!H222=1,0,'MAIN DATA'!H222)</f>
        <v>0</v>
      </c>
      <c r="I219" t="str">
        <f>IF('MAIN DATA'!I222="","",'MAIN DATA'!I222)</f>
        <v/>
      </c>
      <c r="J219" t="str">
        <f>'MAIN DATA'!Q222</f>
        <v xml:space="preserve">FNDLOAD apps/appsdev 0 Y DOWNLOAD $AZ_TOP/patch/115/import/azstrct.lct .ldt </v>
      </c>
    </row>
    <row r="220" spans="1:10" hidden="1" x14ac:dyDescent="0.3">
      <c r="A220" t="str">
        <f>'MAIN DATA'!A223</f>
        <v>N</v>
      </c>
      <c r="B220" t="str">
        <f>'MAIN DATA'!B223</f>
        <v>BIS</v>
      </c>
      <c r="C220" t="str">
        <f>'MAIN DATA'!C223</f>
        <v>BISRLINM.lct</v>
      </c>
      <c r="D220">
        <f>'MAIN DATA'!D223</f>
        <v>0</v>
      </c>
      <c r="E220" t="str">
        <f>IF('MAIN DATA'!E223="","",'MAIN DATA'!E223)</f>
        <v/>
      </c>
      <c r="F220">
        <f>'MAIN DATA'!F223</f>
        <v>0</v>
      </c>
      <c r="G220" t="str">
        <f>IF('MAIN DATA'!G223="","",'MAIN DATA'!G223)</f>
        <v/>
      </c>
      <c r="H220">
        <f>IF('MAIN DATA'!H223=1,0,'MAIN DATA'!H223)</f>
        <v>0</v>
      </c>
      <c r="I220" t="str">
        <f>IF('MAIN DATA'!I223="","",'MAIN DATA'!I223)</f>
        <v/>
      </c>
      <c r="J220" t="str">
        <f>'MAIN DATA'!Q223</f>
        <v xml:space="preserve">FNDLOAD apps/appsdev 0 Y DOWNLOAD $BIS_TOP/patch/115/import/BISRLINM.lct .ldt </v>
      </c>
    </row>
    <row r="221" spans="1:10" hidden="1" x14ac:dyDescent="0.3">
      <c r="A221" t="str">
        <f>'MAIN DATA'!A224</f>
        <v>N</v>
      </c>
      <c r="B221" t="str">
        <f>'MAIN DATA'!B224</f>
        <v>BIS</v>
      </c>
      <c r="C221" t="str">
        <f>'MAIN DATA'!C224</f>
        <v>bisdbdpd.lct</v>
      </c>
      <c r="D221">
        <f>'MAIN DATA'!D224</f>
        <v>0</v>
      </c>
      <c r="E221" t="str">
        <f>IF('MAIN DATA'!E224="","",'MAIN DATA'!E224)</f>
        <v/>
      </c>
      <c r="F221">
        <f>'MAIN DATA'!F224</f>
        <v>0</v>
      </c>
      <c r="G221" t="str">
        <f>IF('MAIN DATA'!G224="","",'MAIN DATA'!G224)</f>
        <v/>
      </c>
      <c r="H221">
        <f>IF('MAIN DATA'!H224=1,0,'MAIN DATA'!H224)</f>
        <v>0</v>
      </c>
      <c r="I221" t="str">
        <f>IF('MAIN DATA'!I224="","",'MAIN DATA'!I224)</f>
        <v/>
      </c>
      <c r="J221" t="str">
        <f>'MAIN DATA'!Q224</f>
        <v xml:space="preserve">FNDLOAD apps/appsdev 0 Y DOWNLOAD $BIS_TOP/patch/115/import/bisdbdpd.lct .ldt </v>
      </c>
    </row>
    <row r="222" spans="1:10" hidden="1" x14ac:dyDescent="0.3">
      <c r="A222" t="str">
        <f>'MAIN DATA'!A225</f>
        <v>N</v>
      </c>
      <c r="B222" t="str">
        <f>'MAIN DATA'!B225</f>
        <v>IEC</v>
      </c>
      <c r="C222" t="str">
        <f>'MAIN DATA'!C225</f>
        <v>iecrcy.lct</v>
      </c>
      <c r="D222">
        <f>'MAIN DATA'!D225</f>
        <v>0</v>
      </c>
      <c r="E222" t="str">
        <f>IF('MAIN DATA'!E225="","",'MAIN DATA'!E225)</f>
        <v/>
      </c>
      <c r="F222">
        <f>'MAIN DATA'!F225</f>
        <v>0</v>
      </c>
      <c r="G222" t="str">
        <f>IF('MAIN DATA'!G225="","",'MAIN DATA'!G225)</f>
        <v/>
      </c>
      <c r="H222">
        <f>IF('MAIN DATA'!H225=1,0,'MAIN DATA'!H225)</f>
        <v>0</v>
      </c>
      <c r="I222" t="str">
        <f>IF('MAIN DATA'!I225="","",'MAIN DATA'!I225)</f>
        <v/>
      </c>
      <c r="J222" t="str">
        <f>'MAIN DATA'!Q225</f>
        <v xml:space="preserve">FNDLOAD apps/appsdev 0 Y DOWNLOAD $IEC_TOP/patch/115/import/iecrcy.lct .ldt </v>
      </c>
    </row>
    <row r="223" spans="1:10" hidden="1" x14ac:dyDescent="0.3">
      <c r="A223" t="str">
        <f>'MAIN DATA'!A226</f>
        <v>N</v>
      </c>
      <c r="B223" t="str">
        <f>'MAIN DATA'!B226</f>
        <v>IEC</v>
      </c>
      <c r="C223" t="str">
        <f>'MAIN DATA'!C226</f>
        <v>iecval.lct</v>
      </c>
      <c r="D223">
        <f>'MAIN DATA'!D226</f>
        <v>0</v>
      </c>
      <c r="E223" t="str">
        <f>IF('MAIN DATA'!E226="","",'MAIN DATA'!E226)</f>
        <v/>
      </c>
      <c r="F223">
        <f>'MAIN DATA'!F226</f>
        <v>0</v>
      </c>
      <c r="G223" t="str">
        <f>IF('MAIN DATA'!G226="","",'MAIN DATA'!G226)</f>
        <v/>
      </c>
      <c r="H223">
        <f>IF('MAIN DATA'!H226=1,0,'MAIN DATA'!H226)</f>
        <v>0</v>
      </c>
      <c r="I223" t="str">
        <f>IF('MAIN DATA'!I226="","",'MAIN DATA'!I226)</f>
        <v/>
      </c>
      <c r="J223" t="str">
        <f>'MAIN DATA'!Q226</f>
        <v xml:space="preserve">FNDLOAD apps/appsdev 0 Y DOWNLOAD $IEC_TOP/patch/115/import/iecval.lct .ldt </v>
      </c>
    </row>
    <row r="224" spans="1:10" hidden="1" x14ac:dyDescent="0.3">
      <c r="A224" t="str">
        <f>'MAIN DATA'!A227</f>
        <v>N</v>
      </c>
      <c r="B224" t="str">
        <f>'MAIN DATA'!B227</f>
        <v>IEC</v>
      </c>
      <c r="C224" t="str">
        <f>'MAIN DATA'!C227</f>
        <v>ieccpnper.lct</v>
      </c>
      <c r="D224">
        <f>'MAIN DATA'!D227</f>
        <v>0</v>
      </c>
      <c r="E224" t="str">
        <f>IF('MAIN DATA'!E227="","",'MAIN DATA'!E227)</f>
        <v/>
      </c>
      <c r="F224">
        <f>'MAIN DATA'!F227</f>
        <v>0</v>
      </c>
      <c r="G224" t="str">
        <f>IF('MAIN DATA'!G227="","",'MAIN DATA'!G227)</f>
        <v/>
      </c>
      <c r="H224">
        <f>IF('MAIN DATA'!H227=1,0,'MAIN DATA'!H227)</f>
        <v>0</v>
      </c>
      <c r="I224" t="str">
        <f>IF('MAIN DATA'!I227="","",'MAIN DATA'!I227)</f>
        <v/>
      </c>
      <c r="J224" t="str">
        <f>'MAIN DATA'!Q227</f>
        <v xml:space="preserve">FNDLOAD apps/appsdev 0 Y DOWNLOAD $IEC_TOP/patch/115/import/ieccpnper.lct .ldt </v>
      </c>
    </row>
    <row r="225" spans="1:10" hidden="1" x14ac:dyDescent="0.3">
      <c r="A225" t="str">
        <f>'MAIN DATA'!A228</f>
        <v>N</v>
      </c>
      <c r="B225" t="str">
        <f>'MAIN DATA'!B228</f>
        <v>IEC</v>
      </c>
      <c r="C225" t="str">
        <f>'MAIN DATA'!C228</f>
        <v>iecvalrecom.lct</v>
      </c>
      <c r="D225">
        <f>'MAIN DATA'!D228</f>
        <v>0</v>
      </c>
      <c r="E225" t="str">
        <f>IF('MAIN DATA'!E228="","",'MAIN DATA'!E228)</f>
        <v/>
      </c>
      <c r="F225">
        <f>'MAIN DATA'!F228</f>
        <v>0</v>
      </c>
      <c r="G225" t="str">
        <f>IF('MAIN DATA'!G228="","",'MAIN DATA'!G228)</f>
        <v/>
      </c>
      <c r="H225">
        <f>IF('MAIN DATA'!H228=1,0,'MAIN DATA'!H228)</f>
        <v>0</v>
      </c>
      <c r="I225" t="str">
        <f>IF('MAIN DATA'!I228="","",'MAIN DATA'!I228)</f>
        <v/>
      </c>
      <c r="J225" t="str">
        <f>'MAIN DATA'!Q228</f>
        <v xml:space="preserve">FNDLOAD apps/appsdev 0 Y DOWNLOAD $IEC_TOP/patch/115/import/iecvalrecom.lct .ldt </v>
      </c>
    </row>
    <row r="226" spans="1:10" hidden="1" x14ac:dyDescent="0.3">
      <c r="A226" t="str">
        <f>'MAIN DATA'!A229</f>
        <v>N</v>
      </c>
      <c r="B226" t="str">
        <f>'MAIN DATA'!B229</f>
        <v>BNE</v>
      </c>
      <c r="C226" t="str">
        <f>'MAIN DATA'!C229</f>
        <v>bneintegrator.lct</v>
      </c>
      <c r="D226">
        <f>'MAIN DATA'!D229</f>
        <v>0</v>
      </c>
      <c r="E226" t="str">
        <f>IF('MAIN DATA'!E229="","",'MAIN DATA'!E229)</f>
        <v/>
      </c>
      <c r="F226">
        <f>'MAIN DATA'!F229</f>
        <v>0</v>
      </c>
      <c r="G226" t="str">
        <f>IF('MAIN DATA'!G229="","",'MAIN DATA'!G229)</f>
        <v/>
      </c>
      <c r="H226">
        <f>IF('MAIN DATA'!H229=1,0,'MAIN DATA'!H229)</f>
        <v>0</v>
      </c>
      <c r="I226" t="str">
        <f>IF('MAIN DATA'!I229="","",'MAIN DATA'!I229)</f>
        <v/>
      </c>
      <c r="J226" t="str">
        <f>'MAIN DATA'!Q229</f>
        <v xml:space="preserve">FNDLOAD apps/appsdev 0 Y DOWNLOAD $BNE_TOP/patch/115/import/bneintegrator.lct .ldt </v>
      </c>
    </row>
    <row r="227" spans="1:10" hidden="1" x14ac:dyDescent="0.3">
      <c r="A227" t="str">
        <f>'MAIN DATA'!A230</f>
        <v>N</v>
      </c>
      <c r="B227" t="str">
        <f>'MAIN DATA'!B230</f>
        <v>BNE</v>
      </c>
      <c r="C227" t="str">
        <f>'MAIN DATA'!C230</f>
        <v>bnequery.lct</v>
      </c>
      <c r="D227">
        <f>'MAIN DATA'!D230</f>
        <v>0</v>
      </c>
      <c r="E227" t="str">
        <f>IF('MAIN DATA'!E230="","",'MAIN DATA'!E230)</f>
        <v/>
      </c>
      <c r="F227">
        <f>'MAIN DATA'!F230</f>
        <v>0</v>
      </c>
      <c r="G227" t="str">
        <f>IF('MAIN DATA'!G230="","",'MAIN DATA'!G230)</f>
        <v/>
      </c>
      <c r="H227">
        <f>IF('MAIN DATA'!H230=1,0,'MAIN DATA'!H230)</f>
        <v>0</v>
      </c>
      <c r="I227" t="str">
        <f>IF('MAIN DATA'!I230="","",'MAIN DATA'!I230)</f>
        <v/>
      </c>
      <c r="J227" t="str">
        <f>'MAIN DATA'!Q230</f>
        <v xml:space="preserve">FNDLOAD apps/appsdev 0 Y DOWNLOAD $BNE_TOP/patch/115/import/bnequery.lct .ldt </v>
      </c>
    </row>
    <row r="228" spans="1:10" hidden="1" x14ac:dyDescent="0.3">
      <c r="A228" t="str">
        <f>'MAIN DATA'!A231</f>
        <v>N</v>
      </c>
      <c r="B228" t="str">
        <f>'MAIN DATA'!B231</f>
        <v>BNE</v>
      </c>
      <c r="C228" t="str">
        <f>'MAIN DATA'!C231</f>
        <v>bnelay.lct</v>
      </c>
      <c r="D228">
        <f>'MAIN DATA'!D231</f>
        <v>0</v>
      </c>
      <c r="E228" t="str">
        <f>IF('MAIN DATA'!E231="","",'MAIN DATA'!E231)</f>
        <v/>
      </c>
      <c r="F228">
        <f>'MAIN DATA'!F231</f>
        <v>0</v>
      </c>
      <c r="G228" t="str">
        <f>IF('MAIN DATA'!G231="","",'MAIN DATA'!G231)</f>
        <v/>
      </c>
      <c r="H228">
        <f>IF('MAIN DATA'!H231=1,0,'MAIN DATA'!H231)</f>
        <v>0</v>
      </c>
      <c r="I228" t="str">
        <f>IF('MAIN DATA'!I231="","",'MAIN DATA'!I231)</f>
        <v/>
      </c>
      <c r="J228" t="str">
        <f>'MAIN DATA'!Q231</f>
        <v xml:space="preserve">FNDLOAD apps/appsdev 0 Y DOWNLOAD $BNE_TOP/patch/115/import/bnelay.lct .ldt </v>
      </c>
    </row>
    <row r="229" spans="1:10" hidden="1" x14ac:dyDescent="0.3">
      <c r="A229" t="str">
        <f>'MAIN DATA'!A232</f>
        <v>N</v>
      </c>
      <c r="B229" t="str">
        <f>'MAIN DATA'!B232</f>
        <v>BNE</v>
      </c>
      <c r="C229" t="str">
        <f>'MAIN DATA'!C232</f>
        <v>bness.lct</v>
      </c>
      <c r="D229">
        <f>'MAIN DATA'!D232</f>
        <v>0</v>
      </c>
      <c r="E229" t="str">
        <f>IF('MAIN DATA'!E232="","",'MAIN DATA'!E232)</f>
        <v/>
      </c>
      <c r="F229">
        <f>'MAIN DATA'!F232</f>
        <v>0</v>
      </c>
      <c r="G229" t="str">
        <f>IF('MAIN DATA'!G232="","",'MAIN DATA'!G232)</f>
        <v/>
      </c>
      <c r="H229">
        <f>IF('MAIN DATA'!H232=1,0,'MAIN DATA'!H232)</f>
        <v>0</v>
      </c>
      <c r="I229" t="str">
        <f>IF('MAIN DATA'!I232="","",'MAIN DATA'!I232)</f>
        <v/>
      </c>
      <c r="J229" t="str">
        <f>'MAIN DATA'!Q232</f>
        <v xml:space="preserve">FNDLOAD apps/appsdev 0 Y DOWNLOAD $BNE_TOP/patch/115/import/bness.lct .ldt </v>
      </c>
    </row>
    <row r="230" spans="1:10" hidden="1" x14ac:dyDescent="0.3">
      <c r="A230" t="str">
        <f>'MAIN DATA'!A233</f>
        <v>N</v>
      </c>
      <c r="B230" t="str">
        <f>'MAIN DATA'!B233</f>
        <v>BNE</v>
      </c>
      <c r="C230" t="str">
        <f>'MAIN DATA'!C233</f>
        <v>bneint.lct</v>
      </c>
      <c r="D230">
        <f>'MAIN DATA'!D233</f>
        <v>0</v>
      </c>
      <c r="E230" t="str">
        <f>IF('MAIN DATA'!E233="","",'MAIN DATA'!E233)</f>
        <v/>
      </c>
      <c r="F230">
        <f>'MAIN DATA'!F233</f>
        <v>0</v>
      </c>
      <c r="G230" t="str">
        <f>IF('MAIN DATA'!G233="","",'MAIN DATA'!G233)</f>
        <v/>
      </c>
      <c r="H230">
        <f>IF('MAIN DATA'!H233=1,0,'MAIN DATA'!H233)</f>
        <v>0</v>
      </c>
      <c r="I230" t="str">
        <f>IF('MAIN DATA'!I233="","",'MAIN DATA'!I233)</f>
        <v/>
      </c>
      <c r="J230" t="str">
        <f>'MAIN DATA'!Q233</f>
        <v xml:space="preserve">FNDLOAD apps/appsdev 0 Y DOWNLOAD $BNE_TOP/patch/115/import/bneint.lct .ldt </v>
      </c>
    </row>
    <row r="231" spans="1:10" hidden="1" x14ac:dyDescent="0.3">
      <c r="A231" t="str">
        <f>'MAIN DATA'!A234</f>
        <v>N</v>
      </c>
      <c r="B231" t="str">
        <f>'MAIN DATA'!B234</f>
        <v>BNE</v>
      </c>
      <c r="C231" t="str">
        <f>'MAIN DATA'!C234</f>
        <v>bnevw.lct</v>
      </c>
      <c r="D231">
        <f>'MAIN DATA'!D234</f>
        <v>0</v>
      </c>
      <c r="E231" t="str">
        <f>IF('MAIN DATA'!E234="","",'MAIN DATA'!E234)</f>
        <v/>
      </c>
      <c r="F231">
        <f>'MAIN DATA'!F234</f>
        <v>0</v>
      </c>
      <c r="G231" t="str">
        <f>IF('MAIN DATA'!G234="","",'MAIN DATA'!G234)</f>
        <v/>
      </c>
      <c r="H231">
        <f>IF('MAIN DATA'!H234=1,0,'MAIN DATA'!H234)</f>
        <v>0</v>
      </c>
      <c r="I231" t="str">
        <f>IF('MAIN DATA'!I234="","",'MAIN DATA'!I234)</f>
        <v/>
      </c>
      <c r="J231" t="str">
        <f>'MAIN DATA'!Q234</f>
        <v xml:space="preserve">FNDLOAD apps/appsdev 0 Y DOWNLOAD $BNE_TOP/patch/115/import/bnevw.lct .ldt </v>
      </c>
    </row>
    <row r="232" spans="1:10" hidden="1" x14ac:dyDescent="0.3">
      <c r="A232" t="str">
        <f>'MAIN DATA'!A235</f>
        <v>N</v>
      </c>
      <c r="B232" t="str">
        <f>'MAIN DATA'!B235</f>
        <v>BNE</v>
      </c>
      <c r="C232" t="str">
        <f>'MAIN DATA'!C235</f>
        <v>bneparamlist.lct</v>
      </c>
      <c r="D232">
        <f>'MAIN DATA'!D235</f>
        <v>0</v>
      </c>
      <c r="E232" t="str">
        <f>IF('MAIN DATA'!E235="","",'MAIN DATA'!E235)</f>
        <v/>
      </c>
      <c r="F232">
        <f>'MAIN DATA'!F235</f>
        <v>0</v>
      </c>
      <c r="G232" t="str">
        <f>IF('MAIN DATA'!G235="","",'MAIN DATA'!G235)</f>
        <v/>
      </c>
      <c r="H232">
        <f>IF('MAIN DATA'!H235=1,0,'MAIN DATA'!H235)</f>
        <v>0</v>
      </c>
      <c r="I232" t="str">
        <f>IF('MAIN DATA'!I235="","",'MAIN DATA'!I235)</f>
        <v/>
      </c>
      <c r="J232" t="str">
        <f>'MAIN DATA'!Q235</f>
        <v xml:space="preserve">FNDLOAD apps/appsdev 0 Y DOWNLOAD $BNE_TOP/patch/115/import/bneparamlist.lct .ldt </v>
      </c>
    </row>
    <row r="233" spans="1:10" hidden="1" x14ac:dyDescent="0.3">
      <c r="A233" t="str">
        <f>'MAIN DATA'!A236</f>
        <v>N</v>
      </c>
      <c r="B233" t="str">
        <f>'MAIN DATA'!B236</f>
        <v>BNE</v>
      </c>
      <c r="C233" t="str">
        <f>'MAIN DATA'!C236</f>
        <v>bnesecurity.lct</v>
      </c>
      <c r="D233">
        <f>'MAIN DATA'!D236</f>
        <v>0</v>
      </c>
      <c r="E233" t="str">
        <f>IF('MAIN DATA'!E236="","",'MAIN DATA'!E236)</f>
        <v/>
      </c>
      <c r="F233">
        <f>'MAIN DATA'!F236</f>
        <v>0</v>
      </c>
      <c r="G233" t="str">
        <f>IF('MAIN DATA'!G236="","",'MAIN DATA'!G236)</f>
        <v/>
      </c>
      <c r="H233">
        <f>IF('MAIN DATA'!H236=1,0,'MAIN DATA'!H236)</f>
        <v>0</v>
      </c>
      <c r="I233" t="str">
        <f>IF('MAIN DATA'!I236="","",'MAIN DATA'!I236)</f>
        <v/>
      </c>
      <c r="J233" t="str">
        <f>'MAIN DATA'!Q236</f>
        <v xml:space="preserve">FNDLOAD apps/appsdev 0 Y DOWNLOAD $BNE_TOP/patch/115/import/bnesecurity.lct .ldt </v>
      </c>
    </row>
    <row r="234" spans="1:10" hidden="1" x14ac:dyDescent="0.3">
      <c r="A234" t="str">
        <f>'MAIN DATA'!A237</f>
        <v>N</v>
      </c>
      <c r="B234" t="str">
        <f>'MAIN DATA'!B237</f>
        <v>BNE</v>
      </c>
      <c r="C234" t="str">
        <f>'MAIN DATA'!C237</f>
        <v>bneperf.lct</v>
      </c>
      <c r="D234">
        <f>'MAIN DATA'!D237</f>
        <v>0</v>
      </c>
      <c r="E234" t="str">
        <f>IF('MAIN DATA'!E237="","",'MAIN DATA'!E237)</f>
        <v/>
      </c>
      <c r="F234">
        <f>'MAIN DATA'!F237</f>
        <v>0</v>
      </c>
      <c r="G234" t="str">
        <f>IF('MAIN DATA'!G237="","",'MAIN DATA'!G237)</f>
        <v/>
      </c>
      <c r="H234">
        <f>IF('MAIN DATA'!H237=1,0,'MAIN DATA'!H237)</f>
        <v>0</v>
      </c>
      <c r="I234" t="str">
        <f>IF('MAIN DATA'!I237="","",'MAIN DATA'!I237)</f>
        <v/>
      </c>
      <c r="J234" t="str">
        <f>'MAIN DATA'!Q237</f>
        <v xml:space="preserve">FNDLOAD apps/appsdev 0 Y DOWNLOAD $BNE_TOP/patch/115/import/bneperf.lct .ldt </v>
      </c>
    </row>
    <row r="235" spans="1:10" hidden="1" x14ac:dyDescent="0.3">
      <c r="A235" t="str">
        <f>'MAIN DATA'!A238</f>
        <v>N</v>
      </c>
      <c r="B235" t="str">
        <f>'MAIN DATA'!B238</f>
        <v>BNE</v>
      </c>
      <c r="C235" t="str">
        <f>'MAIN DATA'!C238</f>
        <v>bnecomp.lct</v>
      </c>
      <c r="D235">
        <f>'MAIN DATA'!D238</f>
        <v>0</v>
      </c>
      <c r="E235" t="str">
        <f>IF('MAIN DATA'!E238="","",'MAIN DATA'!E238)</f>
        <v/>
      </c>
      <c r="F235">
        <f>'MAIN DATA'!F238</f>
        <v>0</v>
      </c>
      <c r="G235" t="str">
        <f>IF('MAIN DATA'!G238="","",'MAIN DATA'!G238)</f>
        <v/>
      </c>
      <c r="H235">
        <f>IF('MAIN DATA'!H238=1,0,'MAIN DATA'!H238)</f>
        <v>0</v>
      </c>
      <c r="I235" t="str">
        <f>IF('MAIN DATA'!I238="","",'MAIN DATA'!I238)</f>
        <v/>
      </c>
      <c r="J235" t="str">
        <f>'MAIN DATA'!Q238</f>
        <v xml:space="preserve">FNDLOAD apps/appsdev 0 Y DOWNLOAD $BNE_TOP/patch/115/import/bnecomp.lct .ldt </v>
      </c>
    </row>
    <row r="236" spans="1:10" hidden="1" x14ac:dyDescent="0.3">
      <c r="A236" t="str">
        <f>'MAIN DATA'!A239</f>
        <v>N</v>
      </c>
      <c r="B236" t="str">
        <f>'MAIN DATA'!B239</f>
        <v>BNE</v>
      </c>
      <c r="C236" t="str">
        <f>'MAIN DATA'!C239</f>
        <v>bnemap.lct</v>
      </c>
      <c r="D236">
        <f>'MAIN DATA'!D239</f>
        <v>0</v>
      </c>
      <c r="E236" t="str">
        <f>IF('MAIN DATA'!E239="","",'MAIN DATA'!E239)</f>
        <v/>
      </c>
      <c r="F236">
        <f>'MAIN DATA'!F239</f>
        <v>0</v>
      </c>
      <c r="G236" t="str">
        <f>IF('MAIN DATA'!G239="","",'MAIN DATA'!G239)</f>
        <v/>
      </c>
      <c r="H236">
        <f>IF('MAIN DATA'!H239=1,0,'MAIN DATA'!H239)</f>
        <v>0</v>
      </c>
      <c r="I236" t="str">
        <f>IF('MAIN DATA'!I239="","",'MAIN DATA'!I239)</f>
        <v/>
      </c>
      <c r="J236" t="str">
        <f>'MAIN DATA'!Q239</f>
        <v xml:space="preserve">FNDLOAD apps/appsdev 0 Y DOWNLOAD $BNE_TOP/patch/115/import/bnemap.lct .ldt </v>
      </c>
    </row>
    <row r="237" spans="1:10" hidden="1" x14ac:dyDescent="0.3">
      <c r="A237" t="str">
        <f>'MAIN DATA'!A240</f>
        <v>N</v>
      </c>
      <c r="B237" t="str">
        <f>'MAIN DATA'!B240</f>
        <v>BNE</v>
      </c>
      <c r="C237" t="str">
        <f>'MAIN DATA'!C240</f>
        <v>bnecont.lct</v>
      </c>
      <c r="D237">
        <f>'MAIN DATA'!D240</f>
        <v>0</v>
      </c>
      <c r="E237" t="str">
        <f>IF('MAIN DATA'!E240="","",'MAIN DATA'!E240)</f>
        <v/>
      </c>
      <c r="F237">
        <f>'MAIN DATA'!F240</f>
        <v>0</v>
      </c>
      <c r="G237" t="str">
        <f>IF('MAIN DATA'!G240="","",'MAIN DATA'!G240)</f>
        <v/>
      </c>
      <c r="H237">
        <f>IF('MAIN DATA'!H240=1,0,'MAIN DATA'!H240)</f>
        <v>0</v>
      </c>
      <c r="I237" t="str">
        <f>IF('MAIN DATA'!I240="","",'MAIN DATA'!I240)</f>
        <v/>
      </c>
      <c r="J237" t="str">
        <f>'MAIN DATA'!Q240</f>
        <v xml:space="preserve">FNDLOAD apps/appsdev 0 Y DOWNLOAD $BNE_TOP/patch/115/import/bnecont.lct .ldt </v>
      </c>
    </row>
    <row r="238" spans="1:10" hidden="1" x14ac:dyDescent="0.3">
      <c r="A238" t="str">
        <f>'MAIN DATA'!A241</f>
        <v>N</v>
      </c>
      <c r="B238" t="str">
        <f>'MAIN DATA'!B241</f>
        <v>ECX</v>
      </c>
      <c r="C238" t="str">
        <f>'MAIN DATA'!C241</f>
        <v>ecxxrefh.lct</v>
      </c>
      <c r="D238">
        <f>'MAIN DATA'!D241</f>
        <v>0</v>
      </c>
      <c r="E238" t="str">
        <f>IF('MAIN DATA'!E241="","",'MAIN DATA'!E241)</f>
        <v/>
      </c>
      <c r="F238">
        <f>'MAIN DATA'!F241</f>
        <v>0</v>
      </c>
      <c r="G238" t="str">
        <f>IF('MAIN DATA'!G241="","",'MAIN DATA'!G241)</f>
        <v/>
      </c>
      <c r="H238">
        <f>IF('MAIN DATA'!H241=1,0,'MAIN DATA'!H241)</f>
        <v>0</v>
      </c>
      <c r="I238" t="str">
        <f>IF('MAIN DATA'!I241="","",'MAIN DATA'!I241)</f>
        <v/>
      </c>
      <c r="J238" t="str">
        <f>'MAIN DATA'!Q241</f>
        <v xml:space="preserve">FNDLOAD apps/appsdev 0 Y DOWNLOAD $ECX_TOP/patch/115/import/ecxxrefh.lct .ldt </v>
      </c>
    </row>
    <row r="239" spans="1:10" hidden="1" x14ac:dyDescent="0.3">
      <c r="A239" t="str">
        <f>'MAIN DATA'!A242</f>
        <v>N</v>
      </c>
      <c r="B239" t="str">
        <f>'MAIN DATA'!B242</f>
        <v>ECX</v>
      </c>
      <c r="C239" t="str">
        <f>'MAIN DATA'!C242</f>
        <v>ecxtxns.lct</v>
      </c>
      <c r="D239">
        <f>'MAIN DATA'!D242</f>
        <v>0</v>
      </c>
      <c r="E239" t="str">
        <f>IF('MAIN DATA'!E242="","",'MAIN DATA'!E242)</f>
        <v/>
      </c>
      <c r="F239">
        <f>'MAIN DATA'!F242</f>
        <v>0</v>
      </c>
      <c r="G239" t="str">
        <f>IF('MAIN DATA'!G242="","",'MAIN DATA'!G242)</f>
        <v/>
      </c>
      <c r="H239">
        <f>IF('MAIN DATA'!H242=1,0,'MAIN DATA'!H242)</f>
        <v>0</v>
      </c>
      <c r="I239" t="str">
        <f>IF('MAIN DATA'!I242="","",'MAIN DATA'!I242)</f>
        <v/>
      </c>
      <c r="J239" t="str">
        <f>'MAIN DATA'!Q242</f>
        <v xml:space="preserve">FNDLOAD apps/appsdev 0 Y DOWNLOAD $ECX_TOP/patch/115/import/ecxtxns.lct .ldt </v>
      </c>
    </row>
    <row r="240" spans="1:10" hidden="1" x14ac:dyDescent="0.3">
      <c r="A240" t="str">
        <f>'MAIN DATA'!A243</f>
        <v>N</v>
      </c>
      <c r="B240" t="str">
        <f>'MAIN DATA'!B243</f>
        <v>ECX</v>
      </c>
      <c r="C240" t="str">
        <f>'MAIN DATA'!C243</f>
        <v>ecxstds.lct</v>
      </c>
      <c r="D240">
        <f>'MAIN DATA'!D243</f>
        <v>0</v>
      </c>
      <c r="E240" t="str">
        <f>IF('MAIN DATA'!E243="","",'MAIN DATA'!E243)</f>
        <v/>
      </c>
      <c r="F240">
        <f>'MAIN DATA'!F243</f>
        <v>0</v>
      </c>
      <c r="G240" t="str">
        <f>IF('MAIN DATA'!G243="","",'MAIN DATA'!G243)</f>
        <v/>
      </c>
      <c r="H240">
        <f>IF('MAIN DATA'!H243=1,0,'MAIN DATA'!H243)</f>
        <v>0</v>
      </c>
      <c r="I240" t="str">
        <f>IF('MAIN DATA'!I243="","",'MAIN DATA'!I243)</f>
        <v/>
      </c>
      <c r="J240" t="str">
        <f>'MAIN DATA'!Q243</f>
        <v xml:space="preserve">FNDLOAD apps/appsdev 0 Y DOWNLOAD $ECX_TOP/patch/115/import/ecxstds.lct .ldt </v>
      </c>
    </row>
    <row r="241" spans="1:10" hidden="1" x14ac:dyDescent="0.3">
      <c r="A241" t="str">
        <f>'MAIN DATA'!A244</f>
        <v>N</v>
      </c>
      <c r="B241" t="str">
        <f>'MAIN DATA'!B244</f>
        <v>ECX</v>
      </c>
      <c r="C241" t="str">
        <f>'MAIN DATA'!C244</f>
        <v>ecxchcpr.lct</v>
      </c>
      <c r="D241">
        <f>'MAIN DATA'!D244</f>
        <v>0</v>
      </c>
      <c r="E241" t="str">
        <f>IF('MAIN DATA'!E244="","",'MAIN DATA'!E244)</f>
        <v/>
      </c>
      <c r="F241">
        <f>'MAIN DATA'!F244</f>
        <v>0</v>
      </c>
      <c r="G241" t="str">
        <f>IF('MAIN DATA'!G244="","",'MAIN DATA'!G244)</f>
        <v/>
      </c>
      <c r="H241">
        <f>IF('MAIN DATA'!H244=1,0,'MAIN DATA'!H244)</f>
        <v>0</v>
      </c>
      <c r="I241" t="str">
        <f>IF('MAIN DATA'!I244="","",'MAIN DATA'!I244)</f>
        <v/>
      </c>
      <c r="J241" t="str">
        <f>'MAIN DATA'!Q244</f>
        <v xml:space="preserve">FNDLOAD apps/appsdev 0 Y DOWNLOAD $ECX_TOP/patch/115/import/ecxchcpr.lct .ldt </v>
      </c>
    </row>
    <row r="242" spans="1:10" hidden="1" x14ac:dyDescent="0.3">
      <c r="A242" t="str">
        <f>'MAIN DATA'!A245</f>
        <v>N</v>
      </c>
      <c r="B242" t="str">
        <f>'MAIN DATA'!B245</f>
        <v>ECX</v>
      </c>
      <c r="C242" t="str">
        <f>'MAIN DATA'!C245</f>
        <v>ecxchsts.lct</v>
      </c>
      <c r="D242">
        <f>'MAIN DATA'!D245</f>
        <v>0</v>
      </c>
      <c r="E242" t="str">
        <f>IF('MAIN DATA'!E245="","",'MAIN DATA'!E245)</f>
        <v/>
      </c>
      <c r="F242">
        <f>'MAIN DATA'!F245</f>
        <v>0</v>
      </c>
      <c r="G242" t="str">
        <f>IF('MAIN DATA'!G245="","",'MAIN DATA'!G245)</f>
        <v/>
      </c>
      <c r="H242">
        <f>IF('MAIN DATA'!H245=1,0,'MAIN DATA'!H245)</f>
        <v>0</v>
      </c>
      <c r="I242" t="str">
        <f>IF('MAIN DATA'!I245="","",'MAIN DATA'!I245)</f>
        <v/>
      </c>
      <c r="J242" t="str">
        <f>'MAIN DATA'!Q245</f>
        <v xml:space="preserve">FNDLOAD apps/appsdev 0 Y DOWNLOAD $ECX_TOP/patch/115/import/ecxchsts.lct .ldt </v>
      </c>
    </row>
    <row r="243" spans="1:10" hidden="1" x14ac:dyDescent="0.3">
      <c r="A243" t="str">
        <f>'MAIN DATA'!A246</f>
        <v>N</v>
      </c>
      <c r="B243" t="str">
        <f>'MAIN DATA'!B246</f>
        <v>ECX</v>
      </c>
      <c r="C243" t="str">
        <f>'MAIN DATA'!C246</f>
        <v>ecxchxml.lct</v>
      </c>
      <c r="D243">
        <f>'MAIN DATA'!D246</f>
        <v>0</v>
      </c>
      <c r="E243" t="str">
        <f>IF('MAIN DATA'!E246="","",'MAIN DATA'!E246)</f>
        <v/>
      </c>
      <c r="F243">
        <f>'MAIN DATA'!F246</f>
        <v>0</v>
      </c>
      <c r="G243" t="str">
        <f>IF('MAIN DATA'!G246="","",'MAIN DATA'!G246)</f>
        <v/>
      </c>
      <c r="H243">
        <f>IF('MAIN DATA'!H246=1,0,'MAIN DATA'!H246)</f>
        <v>0</v>
      </c>
      <c r="I243" t="str">
        <f>IF('MAIN DATA'!I246="","",'MAIN DATA'!I246)</f>
        <v/>
      </c>
      <c r="J243" t="str">
        <f>'MAIN DATA'!Q246</f>
        <v xml:space="preserve">FNDLOAD apps/appsdev 0 Y DOWNLOAD $ECX_TOP/patch/115/import/ecxchxml.lct .ldt </v>
      </c>
    </row>
    <row r="244" spans="1:10" hidden="1" x14ac:dyDescent="0.3">
      <c r="A244" t="str">
        <f>'MAIN DATA'!A247</f>
        <v>N</v>
      </c>
      <c r="B244" t="str">
        <f>'MAIN DATA'!B247</f>
        <v>ECX</v>
      </c>
      <c r="C244" t="str">
        <f>'MAIN DATA'!C247</f>
        <v>ecxdislb.lct</v>
      </c>
      <c r="D244">
        <f>'MAIN DATA'!D247</f>
        <v>0</v>
      </c>
      <c r="E244" t="str">
        <f>IF('MAIN DATA'!E247="","",'MAIN DATA'!E247)</f>
        <v/>
      </c>
      <c r="F244">
        <f>'MAIN DATA'!F247</f>
        <v>0</v>
      </c>
      <c r="G244" t="str">
        <f>IF('MAIN DATA'!G247="","",'MAIN DATA'!G247)</f>
        <v/>
      </c>
      <c r="H244">
        <f>IF('MAIN DATA'!H247=1,0,'MAIN DATA'!H247)</f>
        <v>0</v>
      </c>
      <c r="I244" t="str">
        <f>IF('MAIN DATA'!I247="","",'MAIN DATA'!I247)</f>
        <v/>
      </c>
      <c r="J244" t="str">
        <f>'MAIN DATA'!Q247</f>
        <v xml:space="preserve">FNDLOAD apps/appsdev 0 Y DOWNLOAD $ECX_TOP/patch/115/import/ecxdislb.lct .ldt </v>
      </c>
    </row>
    <row r="245" spans="1:10" hidden="1" x14ac:dyDescent="0.3">
      <c r="A245" t="str">
        <f>'MAIN DATA'!A248</f>
        <v>N</v>
      </c>
      <c r="B245" t="str">
        <f>'MAIN DATA'!B248</f>
        <v>ECX</v>
      </c>
      <c r="C245" t="str">
        <f>'MAIN DATA'!C248</f>
        <v>ecxnpnad.lct</v>
      </c>
      <c r="D245">
        <f>'MAIN DATA'!D248</f>
        <v>0</v>
      </c>
      <c r="E245" t="str">
        <f>IF('MAIN DATA'!E248="","",'MAIN DATA'!E248)</f>
        <v/>
      </c>
      <c r="F245">
        <f>'MAIN DATA'!F248</f>
        <v>0</v>
      </c>
      <c r="G245" t="str">
        <f>IF('MAIN DATA'!G248="","",'MAIN DATA'!G248)</f>
        <v/>
      </c>
      <c r="H245">
        <f>IF('MAIN DATA'!H248=1,0,'MAIN DATA'!H248)</f>
        <v>0</v>
      </c>
      <c r="I245" t="str">
        <f>IF('MAIN DATA'!I248="","",'MAIN DATA'!I248)</f>
        <v/>
      </c>
      <c r="J245" t="str">
        <f>'MAIN DATA'!Q248</f>
        <v xml:space="preserve">FNDLOAD apps/appsdev 0 Y DOWNLOAD $ECX_TOP/patch/115/import/ecxnpnad.lct .ldt </v>
      </c>
    </row>
    <row r="246" spans="1:10" hidden="1" x14ac:dyDescent="0.3">
      <c r="A246" t="str">
        <f>'MAIN DATA'!A249</f>
        <v>N</v>
      </c>
      <c r="B246" t="str">
        <f>'MAIN DATA'!B249</f>
        <v>ECX</v>
      </c>
      <c r="C246" t="str">
        <f>'MAIN DATA'!C249</f>
        <v>ecxnpncd.lct</v>
      </c>
      <c r="D246">
        <f>'MAIN DATA'!D249</f>
        <v>0</v>
      </c>
      <c r="E246" t="str">
        <f>IF('MAIN DATA'!E249="","",'MAIN DATA'!E249)</f>
        <v/>
      </c>
      <c r="F246">
        <f>'MAIN DATA'!F249</f>
        <v>0</v>
      </c>
      <c r="G246" t="str">
        <f>IF('MAIN DATA'!G249="","",'MAIN DATA'!G249)</f>
        <v/>
      </c>
      <c r="H246">
        <f>IF('MAIN DATA'!H249=1,0,'MAIN DATA'!H249)</f>
        <v>0</v>
      </c>
      <c r="I246" t="str">
        <f>IF('MAIN DATA'!I249="","",'MAIN DATA'!I249)</f>
        <v/>
      </c>
      <c r="J246" t="str">
        <f>'MAIN DATA'!Q249</f>
        <v xml:space="preserve">FNDLOAD apps/appsdev 0 Y DOWNLOAD $ECX_TOP/patch/115/import/ecxnpncd.lct .ldt </v>
      </c>
    </row>
    <row r="247" spans="1:10" hidden="1" x14ac:dyDescent="0.3">
      <c r="A247" t="str">
        <f>'MAIN DATA'!A250</f>
        <v>N</v>
      </c>
      <c r="B247" t="str">
        <f>'MAIN DATA'!B250</f>
        <v>IMC</v>
      </c>
      <c r="C247" t="str">
        <f>'MAIN DATA'!C250</f>
        <v>imcomd.lct</v>
      </c>
      <c r="D247">
        <f>'MAIN DATA'!D250</f>
        <v>0</v>
      </c>
      <c r="E247" t="str">
        <f>IF('MAIN DATA'!E250="","",'MAIN DATA'!E250)</f>
        <v/>
      </c>
      <c r="F247">
        <f>'MAIN DATA'!F250</f>
        <v>0</v>
      </c>
      <c r="G247" t="str">
        <f>IF('MAIN DATA'!G250="","",'MAIN DATA'!G250)</f>
        <v/>
      </c>
      <c r="H247">
        <f>IF('MAIN DATA'!H250=1,0,'MAIN DATA'!H250)</f>
        <v>0</v>
      </c>
      <c r="I247" t="str">
        <f>IF('MAIN DATA'!I250="","",'MAIN DATA'!I250)</f>
        <v/>
      </c>
      <c r="J247" t="str">
        <f>'MAIN DATA'!Q250</f>
        <v xml:space="preserve">FNDLOAD apps/appsdev 0 Y DOWNLOAD $IMC_TOP/patch/115/import/imcomd.lct .ldt </v>
      </c>
    </row>
    <row r="248" spans="1:10" hidden="1" x14ac:dyDescent="0.3">
      <c r="A248" t="str">
        <f>'MAIN DATA'!A251</f>
        <v>N</v>
      </c>
      <c r="B248" t="str">
        <f>'MAIN DATA'!B251</f>
        <v>IMC</v>
      </c>
      <c r="C248" t="str">
        <f>'MAIN DATA'!C251</f>
        <v>imcrpsum.lct</v>
      </c>
      <c r="D248">
        <f>'MAIN DATA'!D251</f>
        <v>0</v>
      </c>
      <c r="E248" t="str">
        <f>IF('MAIN DATA'!E251="","",'MAIN DATA'!E251)</f>
        <v/>
      </c>
      <c r="F248">
        <f>'MAIN DATA'!F251</f>
        <v>0</v>
      </c>
      <c r="G248" t="str">
        <f>IF('MAIN DATA'!G251="","",'MAIN DATA'!G251)</f>
        <v/>
      </c>
      <c r="H248">
        <f>IF('MAIN DATA'!H251=1,0,'MAIN DATA'!H251)</f>
        <v>0</v>
      </c>
      <c r="I248" t="str">
        <f>IF('MAIN DATA'!I251="","",'MAIN DATA'!I251)</f>
        <v/>
      </c>
      <c r="J248" t="str">
        <f>'MAIN DATA'!Q251</f>
        <v xml:space="preserve">FNDLOAD apps/appsdev 0 Y DOWNLOAD $IMC_TOP/patch/115/import/imcrpsum.lct .ldt </v>
      </c>
    </row>
    <row r="249" spans="1:10" hidden="1" x14ac:dyDescent="0.3">
      <c r="A249" t="str">
        <f>'MAIN DATA'!A252</f>
        <v>N</v>
      </c>
      <c r="B249" t="str">
        <f>'MAIN DATA'!B252</f>
        <v>IMC</v>
      </c>
      <c r="C249" t="str">
        <f>'MAIN DATA'!C252</f>
        <v>imcthreesixty.lct</v>
      </c>
      <c r="D249">
        <f>'MAIN DATA'!D252</f>
        <v>0</v>
      </c>
      <c r="E249" t="str">
        <f>IF('MAIN DATA'!E252="","",'MAIN DATA'!E252)</f>
        <v/>
      </c>
      <c r="F249">
        <f>'MAIN DATA'!F252</f>
        <v>0</v>
      </c>
      <c r="G249" t="str">
        <f>IF('MAIN DATA'!G252="","",'MAIN DATA'!G252)</f>
        <v/>
      </c>
      <c r="H249">
        <f>IF('MAIN DATA'!H252=1,0,'MAIN DATA'!H252)</f>
        <v>0</v>
      </c>
      <c r="I249" t="str">
        <f>IF('MAIN DATA'!I252="","",'MAIN DATA'!I252)</f>
        <v/>
      </c>
      <c r="J249" t="str">
        <f>'MAIN DATA'!Q252</f>
        <v xml:space="preserve">FNDLOAD apps/appsdev 0 Y DOWNLOAD $IMC_TOP/patch/115/import/imcthreesixty.lct .ldt </v>
      </c>
    </row>
    <row r="250" spans="1:10" hidden="1" x14ac:dyDescent="0.3">
      <c r="A250" t="str">
        <f>'MAIN DATA'!A253</f>
        <v>N</v>
      </c>
      <c r="B250" t="str">
        <f>'MAIN DATA'!B253</f>
        <v>AMV</v>
      </c>
      <c r="C250" t="str">
        <f>'MAIN DATA'!C253</f>
        <v>amvstkld.lct</v>
      </c>
      <c r="D250">
        <f>'MAIN DATA'!D253</f>
        <v>0</v>
      </c>
      <c r="E250" t="str">
        <f>IF('MAIN DATA'!E253="","",'MAIN DATA'!E253)</f>
        <v/>
      </c>
      <c r="F250">
        <f>'MAIN DATA'!F253</f>
        <v>0</v>
      </c>
      <c r="G250" t="str">
        <f>IF('MAIN DATA'!G253="","",'MAIN DATA'!G253)</f>
        <v/>
      </c>
      <c r="H250">
        <f>IF('MAIN DATA'!H253=1,0,'MAIN DATA'!H253)</f>
        <v>0</v>
      </c>
      <c r="I250" t="str">
        <f>IF('MAIN DATA'!I253="","",'MAIN DATA'!I253)</f>
        <v/>
      </c>
      <c r="J250" t="str">
        <f>'MAIN DATA'!Q253</f>
        <v xml:space="preserve">FNDLOAD apps/appsdev 0 Y DOWNLOAD $AMV_TOP/patch/115/import/amvstkld.lct .ldt </v>
      </c>
    </row>
    <row r="251" spans="1:10" hidden="1" x14ac:dyDescent="0.3">
      <c r="A251" t="str">
        <f>'MAIN DATA'!A254</f>
        <v>N</v>
      </c>
      <c r="B251" t="str">
        <f>'MAIN DATA'!B254</f>
        <v>AMV</v>
      </c>
      <c r="C251" t="str">
        <f>'MAIN DATA'!C254</f>
        <v>amvchanl.lct</v>
      </c>
      <c r="D251">
        <f>'MAIN DATA'!D254</f>
        <v>0</v>
      </c>
      <c r="E251" t="str">
        <f>IF('MAIN DATA'!E254="","",'MAIN DATA'!E254)</f>
        <v/>
      </c>
      <c r="F251">
        <f>'MAIN DATA'!F254</f>
        <v>0</v>
      </c>
      <c r="G251" t="str">
        <f>IF('MAIN DATA'!G254="","",'MAIN DATA'!G254)</f>
        <v/>
      </c>
      <c r="H251">
        <f>IF('MAIN DATA'!H254=1,0,'MAIN DATA'!H254)</f>
        <v>0</v>
      </c>
      <c r="I251" t="str">
        <f>IF('MAIN DATA'!I254="","",'MAIN DATA'!I254)</f>
        <v/>
      </c>
      <c r="J251" t="str">
        <f>'MAIN DATA'!Q254</f>
        <v xml:space="preserve">FNDLOAD apps/appsdev 0 Y DOWNLOAD $AMV_TOP/patch/115/import/amvchanl.lct .ldt </v>
      </c>
    </row>
    <row r="252" spans="1:10" hidden="1" x14ac:dyDescent="0.3">
      <c r="A252" t="str">
        <f>'MAIN DATA'!A255</f>
        <v>N</v>
      </c>
      <c r="B252" t="str">
        <f>'MAIN DATA'!B255</f>
        <v>AMV</v>
      </c>
      <c r="C252" t="str">
        <f>'MAIN DATA'!C255</f>
        <v>amvpersp.lct</v>
      </c>
      <c r="D252">
        <f>'MAIN DATA'!D255</f>
        <v>0</v>
      </c>
      <c r="E252" t="str">
        <f>IF('MAIN DATA'!E255="","",'MAIN DATA'!E255)</f>
        <v/>
      </c>
      <c r="F252">
        <f>'MAIN DATA'!F255</f>
        <v>0</v>
      </c>
      <c r="G252" t="str">
        <f>IF('MAIN DATA'!G255="","",'MAIN DATA'!G255)</f>
        <v/>
      </c>
      <c r="H252">
        <f>IF('MAIN DATA'!H255=1,0,'MAIN DATA'!H255)</f>
        <v>0</v>
      </c>
      <c r="I252" t="str">
        <f>IF('MAIN DATA'!I255="","",'MAIN DATA'!I255)</f>
        <v/>
      </c>
      <c r="J252" t="str">
        <f>'MAIN DATA'!Q255</f>
        <v xml:space="preserve">FNDLOAD apps/appsdev 0 Y DOWNLOAD $AMV_TOP/patch/115/import/amvpersp.lct .ldt </v>
      </c>
    </row>
    <row r="253" spans="1:10" hidden="1" x14ac:dyDescent="0.3">
      <c r="A253" t="str">
        <f>'MAIN DATA'!A256</f>
        <v>N</v>
      </c>
      <c r="B253" t="str">
        <f>'MAIN DATA'!B256</f>
        <v>AMV</v>
      </c>
      <c r="C253" t="str">
        <f>'MAIN DATA'!C256</f>
        <v>amvcate.lct</v>
      </c>
      <c r="D253">
        <f>'MAIN DATA'!D256</f>
        <v>0</v>
      </c>
      <c r="E253" t="str">
        <f>IF('MAIN DATA'!E256="","",'MAIN DATA'!E256)</f>
        <v/>
      </c>
      <c r="F253">
        <f>'MAIN DATA'!F256</f>
        <v>0</v>
      </c>
      <c r="G253" t="str">
        <f>IF('MAIN DATA'!G256="","",'MAIN DATA'!G256)</f>
        <v/>
      </c>
      <c r="H253">
        <f>IF('MAIN DATA'!H256=1,0,'MAIN DATA'!H256)</f>
        <v>0</v>
      </c>
      <c r="I253" t="str">
        <f>IF('MAIN DATA'!I256="","",'MAIN DATA'!I256)</f>
        <v/>
      </c>
      <c r="J253" t="str">
        <f>'MAIN DATA'!Q256</f>
        <v xml:space="preserve">FNDLOAD apps/appsdev 0 Y DOWNLOAD $AMV_TOP/patch/115/import/amvcate.lct .ldt </v>
      </c>
    </row>
    <row r="254" spans="1:10" hidden="1" x14ac:dyDescent="0.3">
      <c r="A254" t="str">
        <f>'MAIN DATA'!A257</f>
        <v>N</v>
      </c>
      <c r="B254" t="str">
        <f>'MAIN DATA'!B257</f>
        <v>AMV</v>
      </c>
      <c r="C254" t="str">
        <f>'MAIN DATA'!C257</f>
        <v>amventat.lct</v>
      </c>
      <c r="D254">
        <f>'MAIN DATA'!D257</f>
        <v>0</v>
      </c>
      <c r="E254" t="str">
        <f>IF('MAIN DATA'!E257="","",'MAIN DATA'!E257)</f>
        <v/>
      </c>
      <c r="F254">
        <f>'MAIN DATA'!F257</f>
        <v>0</v>
      </c>
      <c r="G254" t="str">
        <f>IF('MAIN DATA'!G257="","",'MAIN DATA'!G257)</f>
        <v/>
      </c>
      <c r="H254">
        <f>IF('MAIN DATA'!H257=1,0,'MAIN DATA'!H257)</f>
        <v>0</v>
      </c>
      <c r="I254" t="str">
        <f>IF('MAIN DATA'!I257="","",'MAIN DATA'!I257)</f>
        <v/>
      </c>
      <c r="J254" t="str">
        <f>'MAIN DATA'!Q257</f>
        <v xml:space="preserve">FNDLOAD apps/appsdev 0 Y DOWNLOAD $AMV_TOP/patch/115/import/amventat.lct .ldt </v>
      </c>
    </row>
    <row r="255" spans="1:10" hidden="1" x14ac:dyDescent="0.3">
      <c r="A255" t="str">
        <f>'MAIN DATA'!A258</f>
        <v>N</v>
      </c>
      <c r="B255" t="str">
        <f>'MAIN DATA'!B258</f>
        <v>AMV</v>
      </c>
      <c r="C255" t="str">
        <f>'MAIN DATA'!C258</f>
        <v>amvctype.lct</v>
      </c>
      <c r="D255">
        <f>'MAIN DATA'!D258</f>
        <v>0</v>
      </c>
      <c r="E255" t="str">
        <f>IF('MAIN DATA'!E258="","",'MAIN DATA'!E258)</f>
        <v/>
      </c>
      <c r="F255">
        <f>'MAIN DATA'!F258</f>
        <v>0</v>
      </c>
      <c r="G255" t="str">
        <f>IF('MAIN DATA'!G258="","",'MAIN DATA'!G258)</f>
        <v/>
      </c>
      <c r="H255">
        <f>IF('MAIN DATA'!H258=1,0,'MAIN DATA'!H258)</f>
        <v>0</v>
      </c>
      <c r="I255" t="str">
        <f>IF('MAIN DATA'!I258="","",'MAIN DATA'!I258)</f>
        <v/>
      </c>
      <c r="J255" t="str">
        <f>'MAIN DATA'!Q258</f>
        <v xml:space="preserve">FNDLOAD apps/appsdev 0 Y DOWNLOAD $AMV_TOP/patch/115/import/amvctype.lct .ldt </v>
      </c>
    </row>
    <row r="256" spans="1:10" hidden="1" x14ac:dyDescent="0.3">
      <c r="A256" t="str">
        <f>'MAIN DATA'!A259</f>
        <v>N</v>
      </c>
      <c r="B256" t="str">
        <f>'MAIN DATA'!B259</f>
        <v>AMV</v>
      </c>
      <c r="C256" t="str">
        <f>'MAIN DATA'!C259</f>
        <v>amvetity.lct</v>
      </c>
      <c r="D256">
        <f>'MAIN DATA'!D259</f>
        <v>0</v>
      </c>
      <c r="E256" t="str">
        <f>IF('MAIN DATA'!E259="","",'MAIN DATA'!E259)</f>
        <v/>
      </c>
      <c r="F256">
        <f>'MAIN DATA'!F259</f>
        <v>0</v>
      </c>
      <c r="G256" t="str">
        <f>IF('MAIN DATA'!G259="","",'MAIN DATA'!G259)</f>
        <v/>
      </c>
      <c r="H256">
        <f>IF('MAIN DATA'!H259=1,0,'MAIN DATA'!H259)</f>
        <v>0</v>
      </c>
      <c r="I256" t="str">
        <f>IF('MAIN DATA'!I259="","",'MAIN DATA'!I259)</f>
        <v/>
      </c>
      <c r="J256" t="str">
        <f>'MAIN DATA'!Q259</f>
        <v xml:space="preserve">FNDLOAD apps/appsdev 0 Y DOWNLOAD $AMV_TOP/patch/115/import/amvetity.lct .ldt </v>
      </c>
    </row>
    <row r="257" spans="1:10" hidden="1" x14ac:dyDescent="0.3">
      <c r="A257" t="str">
        <f>'MAIN DATA'!A260</f>
        <v>N</v>
      </c>
      <c r="B257" t="str">
        <f>'MAIN DATA'!B260</f>
        <v>ITG</v>
      </c>
      <c r="C257" t="str">
        <f>'MAIN DATA'!C260</f>
        <v>itgeff.lct</v>
      </c>
      <c r="D257">
        <f>'MAIN DATA'!D260</f>
        <v>0</v>
      </c>
      <c r="E257" t="str">
        <f>IF('MAIN DATA'!E260="","",'MAIN DATA'!E260)</f>
        <v/>
      </c>
      <c r="F257">
        <f>'MAIN DATA'!F260</f>
        <v>0</v>
      </c>
      <c r="G257" t="str">
        <f>IF('MAIN DATA'!G260="","",'MAIN DATA'!G260)</f>
        <v/>
      </c>
      <c r="H257">
        <f>IF('MAIN DATA'!H260=1,0,'MAIN DATA'!H260)</f>
        <v>0</v>
      </c>
      <c r="I257" t="str">
        <f>IF('MAIN DATA'!I260="","",'MAIN DATA'!I260)</f>
        <v/>
      </c>
      <c r="J257" t="str">
        <f>'MAIN DATA'!Q260</f>
        <v xml:space="preserve">FNDLOAD apps/appsdev 0 Y DOWNLOAD $ITG_TOP/patch/115/import/itgeff.lct .ldt </v>
      </c>
    </row>
    <row r="258" spans="1:10" hidden="1" x14ac:dyDescent="0.3">
      <c r="A258" t="str">
        <f>'MAIN DATA'!A261</f>
        <v>N</v>
      </c>
      <c r="B258" t="str">
        <f>'MAIN DATA'!B261</f>
        <v>HRI</v>
      </c>
      <c r="C258" t="str">
        <f>'MAIN DATA'!C261</f>
        <v>hrievnts.lct</v>
      </c>
      <c r="D258">
        <f>'MAIN DATA'!D261</f>
        <v>0</v>
      </c>
      <c r="E258" t="str">
        <f>IF('MAIN DATA'!E261="","",'MAIN DATA'!E261)</f>
        <v/>
      </c>
      <c r="F258">
        <f>'MAIN DATA'!F261</f>
        <v>0</v>
      </c>
      <c r="G258" t="str">
        <f>IF('MAIN DATA'!G261="","",'MAIN DATA'!G261)</f>
        <v/>
      </c>
      <c r="H258">
        <f>IF('MAIN DATA'!H261=1,0,'MAIN DATA'!H261)</f>
        <v>0</v>
      </c>
      <c r="I258" t="str">
        <f>IF('MAIN DATA'!I261="","",'MAIN DATA'!I261)</f>
        <v/>
      </c>
      <c r="J258" t="str">
        <f>'MAIN DATA'!Q261</f>
        <v xml:space="preserve">FNDLOAD apps/appsdev 0 Y DOWNLOAD $HRI_TOP/patch/115/import/hrievnts.lct .ldt </v>
      </c>
    </row>
    <row r="259" spans="1:10" hidden="1" x14ac:dyDescent="0.3">
      <c r="A259" t="str">
        <f>'MAIN DATA'!A262</f>
        <v>N</v>
      </c>
      <c r="B259" t="str">
        <f>'MAIN DATA'!B262</f>
        <v>HRI</v>
      </c>
      <c r="C259" t="str">
        <f>'MAIN DATA'!C262</f>
        <v>hrijbcts.lct</v>
      </c>
      <c r="D259">
        <f>'MAIN DATA'!D262</f>
        <v>0</v>
      </c>
      <c r="E259" t="str">
        <f>IF('MAIN DATA'!E262="","",'MAIN DATA'!E262)</f>
        <v/>
      </c>
      <c r="F259">
        <f>'MAIN DATA'!F262</f>
        <v>0</v>
      </c>
      <c r="G259" t="str">
        <f>IF('MAIN DATA'!G262="","",'MAIN DATA'!G262)</f>
        <v/>
      </c>
      <c r="H259">
        <f>IF('MAIN DATA'!H262=1,0,'MAIN DATA'!H262)</f>
        <v>0</v>
      </c>
      <c r="I259" t="str">
        <f>IF('MAIN DATA'!I262="","",'MAIN DATA'!I262)</f>
        <v/>
      </c>
      <c r="J259" t="str">
        <f>'MAIN DATA'!Q262</f>
        <v xml:space="preserve">FNDLOAD apps/appsdev 0 Y DOWNLOAD $HRI_TOP/patch/115/import/hrijbcts.lct .ldt </v>
      </c>
    </row>
    <row r="260" spans="1:10" hidden="1" x14ac:dyDescent="0.3">
      <c r="A260" t="str">
        <f>'MAIN DATA'!A263</f>
        <v>N</v>
      </c>
      <c r="B260" t="str">
        <f>'MAIN DATA'!B263</f>
        <v>HRI</v>
      </c>
      <c r="C260" t="str">
        <f>'MAIN DATA'!C263</f>
        <v>hribands.lct</v>
      </c>
      <c r="D260">
        <f>'MAIN DATA'!D263</f>
        <v>0</v>
      </c>
      <c r="E260" t="str">
        <f>IF('MAIN DATA'!E263="","",'MAIN DATA'!E263)</f>
        <v/>
      </c>
      <c r="F260">
        <f>'MAIN DATA'!F263</f>
        <v>0</v>
      </c>
      <c r="G260" t="str">
        <f>IF('MAIN DATA'!G263="","",'MAIN DATA'!G263)</f>
        <v/>
      </c>
      <c r="H260">
        <f>IF('MAIN DATA'!H263=1,0,'MAIN DATA'!H263)</f>
        <v>0</v>
      </c>
      <c r="I260" t="str">
        <f>IF('MAIN DATA'!I263="","",'MAIN DATA'!I263)</f>
        <v/>
      </c>
      <c r="J260" t="str">
        <f>'MAIN DATA'!Q263</f>
        <v xml:space="preserve">FNDLOAD apps/appsdev 0 Y DOWNLOAD $HRI_TOP/patch/115/import/hribands.lct .ldt </v>
      </c>
    </row>
    <row r="261" spans="1:10" hidden="1" x14ac:dyDescent="0.3">
      <c r="A261" t="str">
        <f>'MAIN DATA'!A264</f>
        <v>N</v>
      </c>
      <c r="B261" t="str">
        <f>'MAIN DATA'!B264</f>
        <v>HRI</v>
      </c>
      <c r="C261" t="str">
        <f>'MAIN DATA'!C264</f>
        <v>hriunas.lct</v>
      </c>
      <c r="D261">
        <f>'MAIN DATA'!D264</f>
        <v>0</v>
      </c>
      <c r="E261" t="str">
        <f>IF('MAIN DATA'!E264="","",'MAIN DATA'!E264)</f>
        <v/>
      </c>
      <c r="F261">
        <f>'MAIN DATA'!F264</f>
        <v>0</v>
      </c>
      <c r="G261" t="str">
        <f>IF('MAIN DATA'!G264="","",'MAIN DATA'!G264)</f>
        <v/>
      </c>
      <c r="H261">
        <f>IF('MAIN DATA'!H264=1,0,'MAIN DATA'!H264)</f>
        <v>0</v>
      </c>
      <c r="I261" t="str">
        <f>IF('MAIN DATA'!I264="","",'MAIN DATA'!I264)</f>
        <v/>
      </c>
      <c r="J261" t="str">
        <f>'MAIN DATA'!Q264</f>
        <v xml:space="preserve">FNDLOAD apps/appsdev 0 Y DOWNLOAD $HRI_TOP/patch/115/import/hriunas.lct .ldt </v>
      </c>
    </row>
    <row r="262" spans="1:10" hidden="1" x14ac:dyDescent="0.3">
      <c r="A262" t="str">
        <f>'MAIN DATA'!A265</f>
        <v>N</v>
      </c>
      <c r="B262" t="str">
        <f>'MAIN DATA'!B265</f>
        <v>HRI</v>
      </c>
      <c r="C262" t="str">
        <f>'MAIN DATA'!C265</f>
        <v>hridgstp.lct</v>
      </c>
      <c r="D262">
        <f>'MAIN DATA'!D265</f>
        <v>0</v>
      </c>
      <c r="E262" t="str">
        <f>IF('MAIN DATA'!E265="","",'MAIN DATA'!E265)</f>
        <v/>
      </c>
      <c r="F262">
        <f>'MAIN DATA'!F265</f>
        <v>0</v>
      </c>
      <c r="G262" t="str">
        <f>IF('MAIN DATA'!G265="","",'MAIN DATA'!G265)</f>
        <v/>
      </c>
      <c r="H262">
        <f>IF('MAIN DATA'!H265=1,0,'MAIN DATA'!H265)</f>
        <v>0</v>
      </c>
      <c r="I262" t="str">
        <f>IF('MAIN DATA'!I265="","",'MAIN DATA'!I265)</f>
        <v/>
      </c>
      <c r="J262" t="str">
        <f>'MAIN DATA'!Q265</f>
        <v xml:space="preserve">FNDLOAD apps/appsdev 0 Y DOWNLOAD $HRI_TOP/patch/115/import/hridgstp.lct .ldt </v>
      </c>
    </row>
    <row r="263" spans="1:10" hidden="1" x14ac:dyDescent="0.3">
      <c r="A263" t="str">
        <f>'MAIN DATA'!A266</f>
        <v>N</v>
      </c>
      <c r="B263" t="str">
        <f>'MAIN DATA'!B266</f>
        <v>QPR</v>
      </c>
      <c r="C263" t="str">
        <f>'MAIN DATA'!C266</f>
        <v>qpr_menu.lct</v>
      </c>
      <c r="D263">
        <f>'MAIN DATA'!D266</f>
        <v>0</v>
      </c>
      <c r="E263" t="str">
        <f>IF('MAIN DATA'!E266="","",'MAIN DATA'!E266)</f>
        <v/>
      </c>
      <c r="F263">
        <f>'MAIN DATA'!F266</f>
        <v>0</v>
      </c>
      <c r="G263" t="str">
        <f>IF('MAIN DATA'!G266="","",'MAIN DATA'!G266)</f>
        <v/>
      </c>
      <c r="H263">
        <f>IF('MAIN DATA'!H266=1,0,'MAIN DATA'!H266)</f>
        <v>0</v>
      </c>
      <c r="I263" t="str">
        <f>IF('MAIN DATA'!I266="","",'MAIN DATA'!I266)</f>
        <v/>
      </c>
      <c r="J263" t="str">
        <f>'MAIN DATA'!Q266</f>
        <v xml:space="preserve">FNDLOAD apps/appsdev 0 Y DOWNLOAD $QPR_TOP/patch/115/import/qpr_menu.lct .ldt </v>
      </c>
    </row>
    <row r="264" spans="1:10" hidden="1" x14ac:dyDescent="0.3">
      <c r="A264" t="str">
        <f>'MAIN DATA'!A267</f>
        <v>N</v>
      </c>
      <c r="B264" t="str">
        <f>'MAIN DATA'!B267</f>
        <v>QPR</v>
      </c>
      <c r="C264" t="str">
        <f>'MAIN DATA'!C267</f>
        <v>QPRTMPLT.lct</v>
      </c>
      <c r="D264">
        <f>'MAIN DATA'!D267</f>
        <v>0</v>
      </c>
      <c r="E264" t="str">
        <f>IF('MAIN DATA'!E267="","",'MAIN DATA'!E267)</f>
        <v/>
      </c>
      <c r="F264">
        <f>'MAIN DATA'!F267</f>
        <v>0</v>
      </c>
      <c r="G264" t="str">
        <f>IF('MAIN DATA'!G267="","",'MAIN DATA'!G267)</f>
        <v/>
      </c>
      <c r="H264">
        <f>IF('MAIN DATA'!H267=1,0,'MAIN DATA'!H267)</f>
        <v>0</v>
      </c>
      <c r="I264" t="str">
        <f>IF('MAIN DATA'!I267="","",'MAIN DATA'!I267)</f>
        <v/>
      </c>
      <c r="J264" t="str">
        <f>'MAIN DATA'!Q267</f>
        <v xml:space="preserve">FNDLOAD apps/appsdev 0 Y DOWNLOAD $QPR_TOP/patch/115/import/QPRTMPLT.lct .ldt </v>
      </c>
    </row>
    <row r="265" spans="1:10" hidden="1" x14ac:dyDescent="0.3">
      <c r="A265" t="str">
        <f>'MAIN DATA'!A268</f>
        <v>N</v>
      </c>
      <c r="B265" t="str">
        <f>'MAIN DATA'!B268</f>
        <v>QPR</v>
      </c>
      <c r="C265" t="str">
        <f>'MAIN DATA'!C268</f>
        <v>qpr_rep_types.lct</v>
      </c>
      <c r="D265">
        <f>'MAIN DATA'!D268</f>
        <v>0</v>
      </c>
      <c r="E265" t="str">
        <f>IF('MAIN DATA'!E268="","",'MAIN DATA'!E268)</f>
        <v/>
      </c>
      <c r="F265">
        <f>'MAIN DATA'!F268</f>
        <v>0</v>
      </c>
      <c r="G265" t="str">
        <f>IF('MAIN DATA'!G268="","",'MAIN DATA'!G268)</f>
        <v/>
      </c>
      <c r="H265">
        <f>IF('MAIN DATA'!H268=1,0,'MAIN DATA'!H268)</f>
        <v>0</v>
      </c>
      <c r="I265" t="str">
        <f>IF('MAIN DATA'!I268="","",'MAIN DATA'!I268)</f>
        <v/>
      </c>
      <c r="J265" t="str">
        <f>'MAIN DATA'!Q268</f>
        <v xml:space="preserve">FNDLOAD apps/appsdev 0 Y DOWNLOAD $QPR_TOP/patch/115/import/qpr_rep_types.lct .ldt </v>
      </c>
    </row>
    <row r="266" spans="1:10" hidden="1" x14ac:dyDescent="0.3">
      <c r="A266" t="str">
        <f>'MAIN DATA'!A269</f>
        <v>N</v>
      </c>
      <c r="B266" t="str">
        <f>'MAIN DATA'!B269</f>
        <v>QPR</v>
      </c>
      <c r="C266" t="str">
        <f>'MAIN DATA'!C269</f>
        <v>qprprmd.lct</v>
      </c>
      <c r="D266">
        <f>'MAIN DATA'!D269</f>
        <v>0</v>
      </c>
      <c r="E266" t="str">
        <f>IF('MAIN DATA'!E269="","",'MAIN DATA'!E269)</f>
        <v/>
      </c>
      <c r="F266">
        <f>'MAIN DATA'!F269</f>
        <v>0</v>
      </c>
      <c r="G266" t="str">
        <f>IF('MAIN DATA'!G269="","",'MAIN DATA'!G269)</f>
        <v/>
      </c>
      <c r="H266">
        <f>IF('MAIN DATA'!H269=1,0,'MAIN DATA'!H269)</f>
        <v>0</v>
      </c>
      <c r="I266" t="str">
        <f>IF('MAIN DATA'!I269="","",'MAIN DATA'!I269)</f>
        <v/>
      </c>
      <c r="J266" t="str">
        <f>'MAIN DATA'!Q269</f>
        <v xml:space="preserve">FNDLOAD apps/appsdev 0 Y DOWNLOAD $QPR_TOP/patch/115/import/qprprmd.lct .ldt </v>
      </c>
    </row>
    <row r="267" spans="1:10" hidden="1" x14ac:dyDescent="0.3">
      <c r="A267" t="str">
        <f>'MAIN DATA'!A270</f>
        <v>N</v>
      </c>
      <c r="B267" t="str">
        <f>'MAIN DATA'!B270</f>
        <v>QPR</v>
      </c>
      <c r="C267" t="str">
        <f>'MAIN DATA'!C270</f>
        <v>QPRPRTYPS.lct</v>
      </c>
      <c r="D267">
        <f>'MAIN DATA'!D270</f>
        <v>0</v>
      </c>
      <c r="E267" t="str">
        <f>IF('MAIN DATA'!E270="","",'MAIN DATA'!E270)</f>
        <v/>
      </c>
      <c r="F267">
        <f>'MAIN DATA'!F270</f>
        <v>0</v>
      </c>
      <c r="G267" t="str">
        <f>IF('MAIN DATA'!G270="","",'MAIN DATA'!G270)</f>
        <v/>
      </c>
      <c r="H267">
        <f>IF('MAIN DATA'!H270=1,0,'MAIN DATA'!H270)</f>
        <v>0</v>
      </c>
      <c r="I267" t="str">
        <f>IF('MAIN DATA'!I270="","",'MAIN DATA'!I270)</f>
        <v/>
      </c>
      <c r="J267" t="str">
        <f>'MAIN DATA'!Q270</f>
        <v xml:space="preserve">FNDLOAD apps/appsdev 0 Y DOWNLOAD $QPR_TOP/patch/115/import/QPRPRTYPS.lct .ldt </v>
      </c>
    </row>
    <row r="268" spans="1:10" hidden="1" x14ac:dyDescent="0.3">
      <c r="A268" t="str">
        <f>'MAIN DATA'!A271</f>
        <v>N</v>
      </c>
      <c r="B268" t="str">
        <f>'MAIN DATA'!B271</f>
        <v>QPR</v>
      </c>
      <c r="C268" t="str">
        <f>'MAIN DATA'!C271</f>
        <v>qpr_dsb.lct</v>
      </c>
      <c r="D268">
        <f>'MAIN DATA'!D271</f>
        <v>0</v>
      </c>
      <c r="E268" t="str">
        <f>IF('MAIN DATA'!E271="","",'MAIN DATA'!E271)</f>
        <v/>
      </c>
      <c r="F268">
        <f>'MAIN DATA'!F271</f>
        <v>0</v>
      </c>
      <c r="G268" t="str">
        <f>IF('MAIN DATA'!G271="","",'MAIN DATA'!G271)</f>
        <v/>
      </c>
      <c r="H268">
        <f>IF('MAIN DATA'!H271=1,0,'MAIN DATA'!H271)</f>
        <v>0</v>
      </c>
      <c r="I268" t="str">
        <f>IF('MAIN DATA'!I271="","",'MAIN DATA'!I271)</f>
        <v/>
      </c>
      <c r="J268" t="str">
        <f>'MAIN DATA'!Q271</f>
        <v xml:space="preserve">FNDLOAD apps/appsdev 0 Y DOWNLOAD $QPR_TOP/patch/115/import/qpr_dsb.lct .ldt </v>
      </c>
    </row>
    <row r="269" spans="1:10" hidden="1" x14ac:dyDescent="0.3">
      <c r="A269" t="str">
        <f>'MAIN DATA'!A272</f>
        <v>N</v>
      </c>
      <c r="B269" t="str">
        <f>'MAIN DATA'!B272</f>
        <v>QPR</v>
      </c>
      <c r="C269" t="str">
        <f>'MAIN DATA'!C272</f>
        <v>qprmodels.lct</v>
      </c>
      <c r="D269">
        <f>'MAIN DATA'!D272</f>
        <v>0</v>
      </c>
      <c r="E269" t="str">
        <f>IF('MAIN DATA'!E272="","",'MAIN DATA'!E272)</f>
        <v/>
      </c>
      <c r="F269">
        <f>'MAIN DATA'!F272</f>
        <v>0</v>
      </c>
      <c r="G269" t="str">
        <f>IF('MAIN DATA'!G272="","",'MAIN DATA'!G272)</f>
        <v/>
      </c>
      <c r="H269">
        <f>IF('MAIN DATA'!H272=1,0,'MAIN DATA'!H272)</f>
        <v>0</v>
      </c>
      <c r="I269" t="str">
        <f>IF('MAIN DATA'!I272="","",'MAIN DATA'!I272)</f>
        <v/>
      </c>
      <c r="J269" t="str">
        <f>'MAIN DATA'!Q272</f>
        <v xml:space="preserve">FNDLOAD apps/appsdev 0 Y DOWNLOAD $QPR_TOP/patch/115/import/qprmodels.lct .ldt </v>
      </c>
    </row>
    <row r="270" spans="1:10" hidden="1" x14ac:dyDescent="0.3">
      <c r="A270" t="str">
        <f>'MAIN DATA'!A273</f>
        <v>N</v>
      </c>
      <c r="B270" t="str">
        <f>'MAIN DATA'!B273</f>
        <v>QPR</v>
      </c>
      <c r="C270" t="str">
        <f>'MAIN DATA'!C273</f>
        <v>QPRWHTIF.lct</v>
      </c>
      <c r="D270">
        <f>'MAIN DATA'!D273</f>
        <v>0</v>
      </c>
      <c r="E270" t="str">
        <f>IF('MAIN DATA'!E273="","",'MAIN DATA'!E273)</f>
        <v/>
      </c>
      <c r="F270">
        <f>'MAIN DATA'!F273</f>
        <v>0</v>
      </c>
      <c r="G270" t="str">
        <f>IF('MAIN DATA'!G273="","",'MAIN DATA'!G273)</f>
        <v/>
      </c>
      <c r="H270">
        <f>IF('MAIN DATA'!H273=1,0,'MAIN DATA'!H273)</f>
        <v>0</v>
      </c>
      <c r="I270" t="str">
        <f>IF('MAIN DATA'!I273="","",'MAIN DATA'!I273)</f>
        <v/>
      </c>
      <c r="J270" t="str">
        <f>'MAIN DATA'!Q273</f>
        <v xml:space="preserve">FNDLOAD apps/appsdev 0 Y DOWNLOAD $QPR_TOP/patch/115/import/QPRWHTIF.lct .ldt </v>
      </c>
    </row>
    <row r="271" spans="1:10" hidden="1" x14ac:dyDescent="0.3">
      <c r="A271" t="str">
        <f>'MAIN DATA'!A274</f>
        <v>N</v>
      </c>
      <c r="B271" t="str">
        <f>'MAIN DATA'!B274</f>
        <v>QPR</v>
      </c>
      <c r="C271" t="str">
        <f>'MAIN DATA'!C274</f>
        <v>QPRINSTN.lct</v>
      </c>
      <c r="D271">
        <f>'MAIN DATA'!D274</f>
        <v>0</v>
      </c>
      <c r="E271" t="str">
        <f>IF('MAIN DATA'!E274="","",'MAIN DATA'!E274)</f>
        <v/>
      </c>
      <c r="F271">
        <f>'MAIN DATA'!F274</f>
        <v>0</v>
      </c>
      <c r="G271" t="str">
        <f>IF('MAIN DATA'!G274="","",'MAIN DATA'!G274)</f>
        <v/>
      </c>
      <c r="H271">
        <f>IF('MAIN DATA'!H274=1,0,'MAIN DATA'!H274)</f>
        <v>0</v>
      </c>
      <c r="I271" t="str">
        <f>IF('MAIN DATA'!I274="","",'MAIN DATA'!I274)</f>
        <v/>
      </c>
      <c r="J271" t="str">
        <f>'MAIN DATA'!Q274</f>
        <v xml:space="preserve">FNDLOAD apps/appsdev 0 Y DOWNLOAD $QPR_TOP/patch/115/import/QPRINSTN.lct .ldt </v>
      </c>
    </row>
    <row r="272" spans="1:10" hidden="1" x14ac:dyDescent="0.3">
      <c r="A272" t="str">
        <f>'MAIN DATA'!A275</f>
        <v>N</v>
      </c>
      <c r="B272" t="str">
        <f>'MAIN DATA'!B275</f>
        <v>CCT</v>
      </c>
      <c r="C272" t="str">
        <f>'MAIN DATA'!C275</f>
        <v>cctgrps.lct</v>
      </c>
      <c r="D272">
        <f>'MAIN DATA'!D275</f>
        <v>0</v>
      </c>
      <c r="E272" t="str">
        <f>IF('MAIN DATA'!E275="","",'MAIN DATA'!E275)</f>
        <v/>
      </c>
      <c r="F272">
        <f>'MAIN DATA'!F275</f>
        <v>0</v>
      </c>
      <c r="G272" t="str">
        <f>IF('MAIN DATA'!G275="","",'MAIN DATA'!G275)</f>
        <v/>
      </c>
      <c r="H272">
        <f>IF('MAIN DATA'!H275=1,0,'MAIN DATA'!H275)</f>
        <v>0</v>
      </c>
      <c r="I272" t="str">
        <f>IF('MAIN DATA'!I275="","",'MAIN DATA'!I275)</f>
        <v/>
      </c>
      <c r="J272" t="str">
        <f>'MAIN DATA'!Q275</f>
        <v xml:space="preserve">FNDLOAD apps/appsdev 0 Y DOWNLOAD $CCT_TOP/patch/115/import/cctgrps.lct .ldt </v>
      </c>
    </row>
    <row r="273" spans="1:10" hidden="1" x14ac:dyDescent="0.3">
      <c r="A273" t="str">
        <f>'MAIN DATA'!A276</f>
        <v>N</v>
      </c>
      <c r="B273" t="str">
        <f>'MAIN DATA'!B276</f>
        <v>CCT</v>
      </c>
      <c r="C273" t="str">
        <f>'MAIN DATA'!C276</f>
        <v>cctroute.lct</v>
      </c>
      <c r="D273">
        <f>'MAIN DATA'!D276</f>
        <v>0</v>
      </c>
      <c r="E273" t="str">
        <f>IF('MAIN DATA'!E276="","",'MAIN DATA'!E276)</f>
        <v/>
      </c>
      <c r="F273">
        <f>'MAIN DATA'!F276</f>
        <v>0</v>
      </c>
      <c r="G273" t="str">
        <f>IF('MAIN DATA'!G276="","",'MAIN DATA'!G276)</f>
        <v/>
      </c>
      <c r="H273">
        <f>IF('MAIN DATA'!H276=1,0,'MAIN DATA'!H276)</f>
        <v>0</v>
      </c>
      <c r="I273" t="str">
        <f>IF('MAIN DATA'!I276="","",'MAIN DATA'!I276)</f>
        <v/>
      </c>
      <c r="J273" t="str">
        <f>'MAIN DATA'!Q276</f>
        <v xml:space="preserve">FNDLOAD apps/appsdev 0 Y DOWNLOAD $CCT_TOP/patch/115/import/cctroute.lct .ldt </v>
      </c>
    </row>
    <row r="274" spans="1:10" hidden="1" x14ac:dyDescent="0.3">
      <c r="A274" t="str">
        <f>'MAIN DATA'!A277</f>
        <v>N</v>
      </c>
      <c r="B274" t="str">
        <f>'MAIN DATA'!B277</f>
        <v>CCT</v>
      </c>
      <c r="C274" t="str">
        <f>'MAIN DATA'!C277</f>
        <v>cctc2ddt.lct</v>
      </c>
      <c r="D274">
        <f>'MAIN DATA'!D277</f>
        <v>0</v>
      </c>
      <c r="E274" t="str">
        <f>IF('MAIN DATA'!E277="","",'MAIN DATA'!E277)</f>
        <v/>
      </c>
      <c r="F274">
        <f>'MAIN DATA'!F277</f>
        <v>0</v>
      </c>
      <c r="G274" t="str">
        <f>IF('MAIN DATA'!G277="","",'MAIN DATA'!G277)</f>
        <v/>
      </c>
      <c r="H274">
        <f>IF('MAIN DATA'!H277=1,0,'MAIN DATA'!H277)</f>
        <v>0</v>
      </c>
      <c r="I274" t="str">
        <f>IF('MAIN DATA'!I277="","",'MAIN DATA'!I277)</f>
        <v/>
      </c>
      <c r="J274" t="str">
        <f>'MAIN DATA'!Q277</f>
        <v xml:space="preserve">FNDLOAD apps/appsdev 0 Y DOWNLOAD $CCT_TOP/patch/115/import/cctc2ddt.lct .ldt </v>
      </c>
    </row>
    <row r="275" spans="1:10" hidden="1" x14ac:dyDescent="0.3">
      <c r="A275" t="str">
        <f>'MAIN DATA'!A278</f>
        <v>N</v>
      </c>
      <c r="B275" t="str">
        <f>'MAIN DATA'!B278</f>
        <v>CCT</v>
      </c>
      <c r="C275" t="str">
        <f>'MAIN DATA'!C278</f>
        <v>cctbds.lct</v>
      </c>
      <c r="D275">
        <f>'MAIN DATA'!D278</f>
        <v>0</v>
      </c>
      <c r="E275" t="str">
        <f>IF('MAIN DATA'!E278="","",'MAIN DATA'!E278)</f>
        <v/>
      </c>
      <c r="F275">
        <f>'MAIN DATA'!F278</f>
        <v>0</v>
      </c>
      <c r="G275" t="str">
        <f>IF('MAIN DATA'!G278="","",'MAIN DATA'!G278)</f>
        <v/>
      </c>
      <c r="H275">
        <f>IF('MAIN DATA'!H278=1,0,'MAIN DATA'!H278)</f>
        <v>0</v>
      </c>
      <c r="I275" t="str">
        <f>IF('MAIN DATA'!I278="","",'MAIN DATA'!I278)</f>
        <v/>
      </c>
      <c r="J275" t="str">
        <f>'MAIN DATA'!Q278</f>
        <v xml:space="preserve">FNDLOAD apps/appsdev 0 Y DOWNLOAD $CCT_TOP/patch/115/import/cctbds.lct .ldt </v>
      </c>
    </row>
    <row r="276" spans="1:10" hidden="1" x14ac:dyDescent="0.3">
      <c r="A276" t="str">
        <f>'MAIN DATA'!A279</f>
        <v>N</v>
      </c>
      <c r="B276" t="str">
        <f>'MAIN DATA'!B279</f>
        <v>INL</v>
      </c>
      <c r="C276" t="str">
        <f>'MAIN DATA'!C279</f>
        <v>inlrule.lct</v>
      </c>
      <c r="D276">
        <f>'MAIN DATA'!D279</f>
        <v>0</v>
      </c>
      <c r="E276" t="str">
        <f>IF('MAIN DATA'!E279="","",'MAIN DATA'!E279)</f>
        <v/>
      </c>
      <c r="F276">
        <f>'MAIN DATA'!F279</f>
        <v>0</v>
      </c>
      <c r="G276" t="str">
        <f>IF('MAIN DATA'!G279="","",'MAIN DATA'!G279)</f>
        <v/>
      </c>
      <c r="H276">
        <f>IF('MAIN DATA'!H279=1,0,'MAIN DATA'!H279)</f>
        <v>0</v>
      </c>
      <c r="I276" t="str">
        <f>IF('MAIN DATA'!I279="","",'MAIN DATA'!I279)</f>
        <v/>
      </c>
      <c r="J276" t="str">
        <f>'MAIN DATA'!Q279</f>
        <v xml:space="preserve">FNDLOAD apps/appsdev 0 Y DOWNLOAD $INL_TOP/patch/115/import/inlrule.lct .ldt </v>
      </c>
    </row>
    <row r="277" spans="1:10" hidden="1" x14ac:dyDescent="0.3">
      <c r="A277" t="str">
        <f>'MAIN DATA'!A280</f>
        <v>N</v>
      </c>
      <c r="B277" t="str">
        <f>'MAIN DATA'!B280</f>
        <v>JTM</v>
      </c>
      <c r="C277" t="str">
        <f>'MAIN DATA'!C280</f>
        <v>jtmaccld.lct</v>
      </c>
      <c r="D277">
        <f>'MAIN DATA'!D280</f>
        <v>0</v>
      </c>
      <c r="E277" t="str">
        <f>IF('MAIN DATA'!E280="","",'MAIN DATA'!E280)</f>
        <v/>
      </c>
      <c r="F277">
        <f>'MAIN DATA'!F280</f>
        <v>0</v>
      </c>
      <c r="G277" t="str">
        <f>IF('MAIN DATA'!G280="","",'MAIN DATA'!G280)</f>
        <v/>
      </c>
      <c r="H277">
        <f>IF('MAIN DATA'!H280=1,0,'MAIN DATA'!H280)</f>
        <v>0</v>
      </c>
      <c r="I277" t="str">
        <f>IF('MAIN DATA'!I280="","",'MAIN DATA'!I280)</f>
        <v/>
      </c>
      <c r="J277" t="str">
        <f>'MAIN DATA'!Q280</f>
        <v xml:space="preserve">FNDLOAD apps/appsdev 0 Y DOWNLOAD $JTM_TOP/patch/115/import/jtmaccld.lct .ldt </v>
      </c>
    </row>
    <row r="278" spans="1:10" hidden="1" x14ac:dyDescent="0.3">
      <c r="A278" t="str">
        <f>'MAIN DATA'!A281</f>
        <v>N</v>
      </c>
      <c r="B278" t="str">
        <f>'MAIN DATA'!B281</f>
        <v>JTM</v>
      </c>
      <c r="C278" t="str">
        <f>'MAIN DATA'!C281</f>
        <v>jtmpubacc.lct</v>
      </c>
      <c r="D278">
        <f>'MAIN DATA'!D281</f>
        <v>0</v>
      </c>
      <c r="E278" t="str">
        <f>IF('MAIN DATA'!E281="","",'MAIN DATA'!E281)</f>
        <v/>
      </c>
      <c r="F278">
        <f>'MAIN DATA'!F281</f>
        <v>0</v>
      </c>
      <c r="G278" t="str">
        <f>IF('MAIN DATA'!G281="","",'MAIN DATA'!G281)</f>
        <v/>
      </c>
      <c r="H278">
        <f>IF('MAIN DATA'!H281=1,0,'MAIN DATA'!H281)</f>
        <v>0</v>
      </c>
      <c r="I278" t="str">
        <f>IF('MAIN DATA'!I281="","",'MAIN DATA'!I281)</f>
        <v/>
      </c>
      <c r="J278" t="str">
        <f>'MAIN DATA'!Q281</f>
        <v xml:space="preserve">FNDLOAD apps/appsdev 0 Y DOWNLOAD $JTM_TOP/patch/115/import/jtmpubacc.lct .ldt </v>
      </c>
    </row>
    <row r="279" spans="1:10" hidden="1" x14ac:dyDescent="0.3">
      <c r="A279" t="str">
        <f>'MAIN DATA'!A282</f>
        <v>N</v>
      </c>
      <c r="B279" t="str">
        <f>'MAIN DATA'!B282</f>
        <v>JTM</v>
      </c>
      <c r="C279" t="str">
        <f>'MAIN DATA'!C282</f>
        <v>jtmcondata.lct</v>
      </c>
      <c r="D279">
        <f>'MAIN DATA'!D282</f>
        <v>0</v>
      </c>
      <c r="E279" t="str">
        <f>IF('MAIN DATA'!E282="","",'MAIN DATA'!E282)</f>
        <v/>
      </c>
      <c r="F279">
        <f>'MAIN DATA'!F282</f>
        <v>0</v>
      </c>
      <c r="G279" t="str">
        <f>IF('MAIN DATA'!G282="","",'MAIN DATA'!G282)</f>
        <v/>
      </c>
      <c r="H279">
        <f>IF('MAIN DATA'!H282=1,0,'MAIN DATA'!H282)</f>
        <v>0</v>
      </c>
      <c r="I279" t="str">
        <f>IF('MAIN DATA'!I282="","",'MAIN DATA'!I282)</f>
        <v/>
      </c>
      <c r="J279" t="str">
        <f>'MAIN DATA'!Q282</f>
        <v xml:space="preserve">FNDLOAD apps/appsdev 0 Y DOWNLOAD $JTM_TOP/patch/115/import/jtmcondata.lct .ldt </v>
      </c>
    </row>
    <row r="280" spans="1:10" hidden="1" x14ac:dyDescent="0.3">
      <c r="A280" t="str">
        <f>'MAIN DATA'!A283</f>
        <v>N</v>
      </c>
      <c r="B280" t="str">
        <f>'MAIN DATA'!B283</f>
        <v>JTM</v>
      </c>
      <c r="C280" t="str">
        <f>'MAIN DATA'!C283</f>
        <v>jtmlookup.lct</v>
      </c>
      <c r="D280">
        <f>'MAIN DATA'!D283</f>
        <v>0</v>
      </c>
      <c r="E280" t="str">
        <f>IF('MAIN DATA'!E283="","",'MAIN DATA'!E283)</f>
        <v/>
      </c>
      <c r="F280">
        <f>'MAIN DATA'!F283</f>
        <v>0</v>
      </c>
      <c r="G280" t="str">
        <f>IF('MAIN DATA'!G283="","",'MAIN DATA'!G283)</f>
        <v/>
      </c>
      <c r="H280">
        <f>IF('MAIN DATA'!H283=1,0,'MAIN DATA'!H283)</f>
        <v>0</v>
      </c>
      <c r="I280" t="str">
        <f>IF('MAIN DATA'!I283="","",'MAIN DATA'!I283)</f>
        <v/>
      </c>
      <c r="J280" t="str">
        <f>'MAIN DATA'!Q283</f>
        <v xml:space="preserve">FNDLOAD apps/appsdev 0 Y DOWNLOAD $JTM_TOP/patch/115/import/jtmlookup.lct .ldt </v>
      </c>
    </row>
    <row r="281" spans="1:10" hidden="1" x14ac:dyDescent="0.3">
      <c r="A281" t="str">
        <f>'MAIN DATA'!A284</f>
        <v>N</v>
      </c>
      <c r="B281" t="str">
        <f>'MAIN DATA'!B284</f>
        <v>JTM</v>
      </c>
      <c r="C281" t="str">
        <f>'MAIN DATA'!C284</f>
        <v>jtmconinterval.lct</v>
      </c>
      <c r="D281">
        <f>'MAIN DATA'!D284</f>
        <v>0</v>
      </c>
      <c r="E281" t="str">
        <f>IF('MAIN DATA'!E284="","",'MAIN DATA'!E284)</f>
        <v/>
      </c>
      <c r="F281">
        <f>'MAIN DATA'!F284</f>
        <v>0</v>
      </c>
      <c r="G281" t="str">
        <f>IF('MAIN DATA'!G284="","",'MAIN DATA'!G284)</f>
        <v/>
      </c>
      <c r="H281">
        <f>IF('MAIN DATA'!H284=1,0,'MAIN DATA'!H284)</f>
        <v>0</v>
      </c>
      <c r="I281" t="str">
        <f>IF('MAIN DATA'!I284="","",'MAIN DATA'!I284)</f>
        <v/>
      </c>
      <c r="J281" t="str">
        <f>'MAIN DATA'!Q284</f>
        <v xml:space="preserve">FNDLOAD apps/appsdev 0 Y DOWNLOAD $JTM_TOP/patch/115/import/jtmconinterval.lct .ldt </v>
      </c>
    </row>
    <row r="282" spans="1:10" hidden="1" x14ac:dyDescent="0.3">
      <c r="A282" t="str">
        <f>'MAIN DATA'!A285</f>
        <v>N</v>
      </c>
      <c r="B282" t="str">
        <f>'MAIN DATA'!B285</f>
        <v>JTM</v>
      </c>
      <c r="C282" t="str">
        <f>'MAIN DATA'!C285</f>
        <v>jtmcon.lct</v>
      </c>
      <c r="D282">
        <f>'MAIN DATA'!D285</f>
        <v>0</v>
      </c>
      <c r="E282" t="str">
        <f>IF('MAIN DATA'!E285="","",'MAIN DATA'!E285)</f>
        <v/>
      </c>
      <c r="F282">
        <f>'MAIN DATA'!F285</f>
        <v>0</v>
      </c>
      <c r="G282" t="str">
        <f>IF('MAIN DATA'!G285="","",'MAIN DATA'!G285)</f>
        <v/>
      </c>
      <c r="H282">
        <f>IF('MAIN DATA'!H285=1,0,'MAIN DATA'!H285)</f>
        <v>0</v>
      </c>
      <c r="I282" t="str">
        <f>IF('MAIN DATA'!I285="","",'MAIN DATA'!I285)</f>
        <v/>
      </c>
      <c r="J282" t="str">
        <f>'MAIN DATA'!Q285</f>
        <v xml:space="preserve">FNDLOAD apps/appsdev 0 Y DOWNLOAD $JTM_TOP/patch/115/import/jtmcon.lct .ldt </v>
      </c>
    </row>
    <row r="283" spans="1:10" hidden="1" x14ac:dyDescent="0.3">
      <c r="A283" t="str">
        <f>'MAIN DATA'!A286</f>
        <v>N</v>
      </c>
      <c r="B283" t="str">
        <f>'MAIN DATA'!B286</f>
        <v>EDR</v>
      </c>
      <c r="C283" t="str">
        <f>'MAIN DATA'!C286</f>
        <v>edramvar.lct</v>
      </c>
      <c r="D283">
        <f>'MAIN DATA'!D286</f>
        <v>0</v>
      </c>
      <c r="E283" t="str">
        <f>IF('MAIN DATA'!E286="","",'MAIN DATA'!E286)</f>
        <v/>
      </c>
      <c r="F283">
        <f>'MAIN DATA'!F286</f>
        <v>0</v>
      </c>
      <c r="G283" t="str">
        <f>IF('MAIN DATA'!G286="","",'MAIN DATA'!G286)</f>
        <v/>
      </c>
      <c r="H283">
        <f>IF('MAIN DATA'!H286=1,0,'MAIN DATA'!H286)</f>
        <v>0</v>
      </c>
      <c r="I283" t="str">
        <f>IF('MAIN DATA'!I286="","",'MAIN DATA'!I286)</f>
        <v/>
      </c>
      <c r="J283" t="str">
        <f>'MAIN DATA'!Q286</f>
        <v xml:space="preserve">FNDLOAD apps/appsdev 0 Y DOWNLOAD $EDR_TOP/patch/115/import/edramvar.lct .ldt </v>
      </c>
    </row>
    <row r="284" spans="1:10" hidden="1" x14ac:dyDescent="0.3">
      <c r="A284" t="str">
        <f>'MAIN DATA'!A287</f>
        <v>N</v>
      </c>
      <c r="B284" t="str">
        <f>'MAIN DATA'!B287</f>
        <v>EDR</v>
      </c>
      <c r="C284" t="str">
        <f>'MAIN DATA'!C287</f>
        <v>edrixe.lct</v>
      </c>
      <c r="D284">
        <f>'MAIN DATA'!D287</f>
        <v>0</v>
      </c>
      <c r="E284" t="str">
        <f>IF('MAIN DATA'!E287="","",'MAIN DATA'!E287)</f>
        <v/>
      </c>
      <c r="F284">
        <f>'MAIN DATA'!F287</f>
        <v>0</v>
      </c>
      <c r="G284" t="str">
        <f>IF('MAIN DATA'!G287="","",'MAIN DATA'!G287)</f>
        <v/>
      </c>
      <c r="H284">
        <f>IF('MAIN DATA'!H287=1,0,'MAIN DATA'!H287)</f>
        <v>0</v>
      </c>
      <c r="I284" t="str">
        <f>IF('MAIN DATA'!I287="","",'MAIN DATA'!I287)</f>
        <v/>
      </c>
      <c r="J284" t="str">
        <f>'MAIN DATA'!Q287</f>
        <v xml:space="preserve">FNDLOAD apps/appsdev 0 Y DOWNLOAD $EDR_TOP/patch/115/import/edrixe.lct .ldt </v>
      </c>
    </row>
    <row r="285" spans="1:10" hidden="1" x14ac:dyDescent="0.3">
      <c r="A285" t="str">
        <f>'MAIN DATA'!A288</f>
        <v>N</v>
      </c>
      <c r="B285" t="str">
        <f>'MAIN DATA'!B288</f>
        <v>FF</v>
      </c>
      <c r="C285" t="str">
        <f>'MAIN DATA'!C288</f>
        <v>fffrmula.lct</v>
      </c>
      <c r="D285">
        <f>'MAIN DATA'!D288</f>
        <v>0</v>
      </c>
      <c r="E285" t="str">
        <f>IF('MAIN DATA'!E288="","",'MAIN DATA'!E288)</f>
        <v/>
      </c>
      <c r="F285">
        <f>'MAIN DATA'!F288</f>
        <v>0</v>
      </c>
      <c r="G285" t="str">
        <f>IF('MAIN DATA'!G288="","",'MAIN DATA'!G288)</f>
        <v/>
      </c>
      <c r="H285">
        <f>IF('MAIN DATA'!H288=1,0,'MAIN DATA'!H288)</f>
        <v>0</v>
      </c>
      <c r="I285" t="str">
        <f>IF('MAIN DATA'!I288="","",'MAIN DATA'!I288)</f>
        <v/>
      </c>
      <c r="J285" t="str">
        <f>'MAIN DATA'!Q288</f>
        <v xml:space="preserve">FNDLOAD apps/appsdev 0 Y DOWNLOAD $FF_TOP/patch/115/import/fffrmula.lct .ldt </v>
      </c>
    </row>
    <row r="286" spans="1:10" hidden="1" x14ac:dyDescent="0.3">
      <c r="A286" t="str">
        <f>'MAIN DATA'!A289</f>
        <v>N</v>
      </c>
      <c r="B286" t="str">
        <f>'MAIN DATA'!B289</f>
        <v>FF</v>
      </c>
      <c r="C286" t="str">
        <f>'MAIN DATA'!C289</f>
        <v>ffftypes.lct</v>
      </c>
      <c r="D286">
        <f>'MAIN DATA'!D289</f>
        <v>0</v>
      </c>
      <c r="E286" t="str">
        <f>IF('MAIN DATA'!E289="","",'MAIN DATA'!E289)</f>
        <v/>
      </c>
      <c r="F286">
        <f>'MAIN DATA'!F289</f>
        <v>0</v>
      </c>
      <c r="G286" t="str">
        <f>IF('MAIN DATA'!G289="","",'MAIN DATA'!G289)</f>
        <v/>
      </c>
      <c r="H286">
        <f>IF('MAIN DATA'!H289=1,0,'MAIN DATA'!H289)</f>
        <v>0</v>
      </c>
      <c r="I286" t="str">
        <f>IF('MAIN DATA'!I289="","",'MAIN DATA'!I289)</f>
        <v/>
      </c>
      <c r="J286" t="str">
        <f>'MAIN DATA'!Q289</f>
        <v xml:space="preserve">FNDLOAD apps/appsdev 0 Y DOWNLOAD $FF_TOP/patch/115/import/ffftypes.lct .ldt </v>
      </c>
    </row>
    <row r="287" spans="1:10" hidden="1" x14ac:dyDescent="0.3">
      <c r="A287" t="str">
        <f>'MAIN DATA'!A290</f>
        <v>N</v>
      </c>
      <c r="B287" t="str">
        <f>'MAIN DATA'!B290</f>
        <v>FF</v>
      </c>
      <c r="C287" t="str">
        <f>'MAIN DATA'!C290</f>
        <v>fffunction.lct</v>
      </c>
      <c r="D287">
        <f>'MAIN DATA'!D290</f>
        <v>0</v>
      </c>
      <c r="E287" t="str">
        <f>IF('MAIN DATA'!E290="","",'MAIN DATA'!E290)</f>
        <v/>
      </c>
      <c r="F287">
        <f>'MAIN DATA'!F290</f>
        <v>0</v>
      </c>
      <c r="G287" t="str">
        <f>IF('MAIN DATA'!G290="","",'MAIN DATA'!G290)</f>
        <v/>
      </c>
      <c r="H287">
        <f>IF('MAIN DATA'!H290=1,0,'MAIN DATA'!H290)</f>
        <v>0</v>
      </c>
      <c r="I287" t="str">
        <f>IF('MAIN DATA'!I290="","",'MAIN DATA'!I290)</f>
        <v/>
      </c>
      <c r="J287" t="str">
        <f>'MAIN DATA'!Q290</f>
        <v xml:space="preserve">FNDLOAD apps/appsdev 0 Y DOWNLOAD $FF_TOP/patch/115/import/fffunction.lct .ldt </v>
      </c>
    </row>
    <row r="288" spans="1:10" hidden="1" x14ac:dyDescent="0.3">
      <c r="A288" t="str">
        <f>'MAIN DATA'!A291</f>
        <v>N</v>
      </c>
      <c r="B288" t="str">
        <f>'MAIN DATA'!B291</f>
        <v>FF</v>
      </c>
      <c r="C288" t="str">
        <f>'MAIN DATA'!C291</f>
        <v>ffroutes.lct</v>
      </c>
      <c r="D288">
        <f>'MAIN DATA'!D291</f>
        <v>0</v>
      </c>
      <c r="E288" t="str">
        <f>IF('MAIN DATA'!E291="","",'MAIN DATA'!E291)</f>
        <v/>
      </c>
      <c r="F288">
        <f>'MAIN DATA'!F291</f>
        <v>0</v>
      </c>
      <c r="G288" t="str">
        <f>IF('MAIN DATA'!G291="","",'MAIN DATA'!G291)</f>
        <v/>
      </c>
      <c r="H288">
        <f>IF('MAIN DATA'!H291=1,0,'MAIN DATA'!H291)</f>
        <v>0</v>
      </c>
      <c r="I288" t="str">
        <f>IF('MAIN DATA'!I291="","",'MAIN DATA'!I291)</f>
        <v/>
      </c>
      <c r="J288" t="str">
        <f>'MAIN DATA'!Q291</f>
        <v xml:space="preserve">FNDLOAD apps/appsdev 0 Y DOWNLOAD $FF_TOP/patch/115/import/ffroutes.lct .ldt </v>
      </c>
    </row>
    <row r="289" spans="1:10" hidden="1" x14ac:dyDescent="0.3">
      <c r="A289" t="str">
        <f>'MAIN DATA'!A292</f>
        <v>N</v>
      </c>
      <c r="B289" t="str">
        <f>'MAIN DATA'!B292</f>
        <v>FF</v>
      </c>
      <c r="C289" t="str">
        <f>'MAIN DATA'!C292</f>
        <v>fffortyp.lct</v>
      </c>
      <c r="D289">
        <f>'MAIN DATA'!D292</f>
        <v>0</v>
      </c>
      <c r="E289" t="str">
        <f>IF('MAIN DATA'!E292="","",'MAIN DATA'!E292)</f>
        <v/>
      </c>
      <c r="F289">
        <f>'MAIN DATA'!F292</f>
        <v>0</v>
      </c>
      <c r="G289" t="str">
        <f>IF('MAIN DATA'!G292="","",'MAIN DATA'!G292)</f>
        <v/>
      </c>
      <c r="H289">
        <f>IF('MAIN DATA'!H292=1,0,'MAIN DATA'!H292)</f>
        <v>0</v>
      </c>
      <c r="I289" t="str">
        <f>IF('MAIN DATA'!I292="","",'MAIN DATA'!I292)</f>
        <v/>
      </c>
      <c r="J289" t="str">
        <f>'MAIN DATA'!Q292</f>
        <v xml:space="preserve">FNDLOAD apps/appsdev 0 Y DOWNLOAD $FF_TOP/patch/115/import/fffortyp.lct .ldt </v>
      </c>
    </row>
    <row r="290" spans="1:10" hidden="1" x14ac:dyDescent="0.3">
      <c r="A290" t="str">
        <f>'MAIN DATA'!A293</f>
        <v>N</v>
      </c>
      <c r="B290" t="str">
        <f>'MAIN DATA'!B293</f>
        <v>FF</v>
      </c>
      <c r="C290" t="str">
        <f>'MAIN DATA'!C293</f>
        <v>ffglbs1.lct</v>
      </c>
      <c r="D290">
        <f>'MAIN DATA'!D293</f>
        <v>0</v>
      </c>
      <c r="E290" t="str">
        <f>IF('MAIN DATA'!E293="","",'MAIN DATA'!E293)</f>
        <v/>
      </c>
      <c r="F290">
        <f>'MAIN DATA'!F293</f>
        <v>0</v>
      </c>
      <c r="G290" t="str">
        <f>IF('MAIN DATA'!G293="","",'MAIN DATA'!G293)</f>
        <v/>
      </c>
      <c r="H290">
        <f>IF('MAIN DATA'!H293=1,0,'MAIN DATA'!H293)</f>
        <v>0</v>
      </c>
      <c r="I290" t="str">
        <f>IF('MAIN DATA'!I293="","",'MAIN DATA'!I293)</f>
        <v/>
      </c>
      <c r="J290" t="str">
        <f>'MAIN DATA'!Q293</f>
        <v xml:space="preserve">FNDLOAD apps/appsdev 0 Y DOWNLOAD $FF_TOP/patch/115/import/ffglbs1.lct .ldt </v>
      </c>
    </row>
    <row r="291" spans="1:10" hidden="1" x14ac:dyDescent="0.3">
      <c r="A291" t="str">
        <f>'MAIN DATA'!A294</f>
        <v>N</v>
      </c>
      <c r="B291" t="str">
        <f>'MAIN DATA'!B294</f>
        <v>FF</v>
      </c>
      <c r="C291" t="str">
        <f>'MAIN DATA'!C294</f>
        <v>ffglbtt.lct</v>
      </c>
      <c r="D291">
        <f>'MAIN DATA'!D294</f>
        <v>0</v>
      </c>
      <c r="E291" t="str">
        <f>IF('MAIN DATA'!E294="","",'MAIN DATA'!E294)</f>
        <v/>
      </c>
      <c r="F291">
        <f>'MAIN DATA'!F294</f>
        <v>0</v>
      </c>
      <c r="G291" t="str">
        <f>IF('MAIN DATA'!G294="","",'MAIN DATA'!G294)</f>
        <v/>
      </c>
      <c r="H291">
        <f>IF('MAIN DATA'!H294=1,0,'MAIN DATA'!H294)</f>
        <v>0</v>
      </c>
      <c r="I291" t="str">
        <f>IF('MAIN DATA'!I294="","",'MAIN DATA'!I294)</f>
        <v/>
      </c>
      <c r="J291" t="str">
        <f>'MAIN DATA'!Q294</f>
        <v xml:space="preserve">FNDLOAD apps/appsdev 0 Y DOWNLOAD $FF_TOP/patch/115/import/ffglbtt.lct .ldt </v>
      </c>
    </row>
    <row r="292" spans="1:10" hidden="1" x14ac:dyDescent="0.3">
      <c r="A292" t="str">
        <f>'MAIN DATA'!A295</f>
        <v>N</v>
      </c>
      <c r="B292" t="str">
        <f>'MAIN DATA'!B295</f>
        <v>FF</v>
      </c>
      <c r="C292" t="str">
        <f>'MAIN DATA'!C295</f>
        <v>ffseeddbi.lct</v>
      </c>
      <c r="D292">
        <f>'MAIN DATA'!D295</f>
        <v>0</v>
      </c>
      <c r="E292" t="str">
        <f>IF('MAIN DATA'!E295="","",'MAIN DATA'!E295)</f>
        <v/>
      </c>
      <c r="F292">
        <f>'MAIN DATA'!F295</f>
        <v>0</v>
      </c>
      <c r="G292" t="str">
        <f>IF('MAIN DATA'!G295="","",'MAIN DATA'!G295)</f>
        <v/>
      </c>
      <c r="H292">
        <f>IF('MAIN DATA'!H295=1,0,'MAIN DATA'!H295)</f>
        <v>0</v>
      </c>
      <c r="I292" t="str">
        <f>IF('MAIN DATA'!I295="","",'MAIN DATA'!I295)</f>
        <v/>
      </c>
      <c r="J292" t="str">
        <f>'MAIN DATA'!Q295</f>
        <v xml:space="preserve">FNDLOAD apps/appsdev 0 Y DOWNLOAD $FF_TOP/patch/115/import/ffseeddbi.lct .ldt </v>
      </c>
    </row>
    <row r="293" spans="1:10" hidden="1" x14ac:dyDescent="0.3">
      <c r="A293" t="str">
        <f>'MAIN DATA'!A296</f>
        <v>N</v>
      </c>
      <c r="B293" t="str">
        <f>'MAIN DATA'!B296</f>
        <v>FF</v>
      </c>
      <c r="C293" t="str">
        <f>'MAIN DATA'!C296</f>
        <v>ffmsimformula.lct</v>
      </c>
      <c r="D293">
        <f>'MAIN DATA'!D296</f>
        <v>0</v>
      </c>
      <c r="E293" t="str">
        <f>IF('MAIN DATA'!E296="","",'MAIN DATA'!E296)</f>
        <v/>
      </c>
      <c r="F293">
        <f>'MAIN DATA'!F296</f>
        <v>0</v>
      </c>
      <c r="G293" t="str">
        <f>IF('MAIN DATA'!G296="","",'MAIN DATA'!G296)</f>
        <v/>
      </c>
      <c r="H293">
        <f>IF('MAIN DATA'!H296=1,0,'MAIN DATA'!H296)</f>
        <v>0</v>
      </c>
      <c r="I293" t="str">
        <f>IF('MAIN DATA'!I296="","",'MAIN DATA'!I296)</f>
        <v/>
      </c>
      <c r="J293" t="str">
        <f>'MAIN DATA'!Q296</f>
        <v xml:space="preserve">FNDLOAD apps/appsdev 0 Y DOWNLOAD $FF_TOP/patch/115/import/ffmsimformula.lct .ldt </v>
      </c>
    </row>
    <row r="294" spans="1:10" hidden="1" x14ac:dyDescent="0.3">
      <c r="A294" t="str">
        <f>'MAIN DATA'!A297</f>
        <v>N</v>
      </c>
      <c r="B294" t="str">
        <f>'MAIN DATA'!B297</f>
        <v>FF</v>
      </c>
      <c r="C294" t="str">
        <f>'MAIN DATA'!C297</f>
        <v>fffcont.lct</v>
      </c>
      <c r="D294">
        <f>'MAIN DATA'!D297</f>
        <v>0</v>
      </c>
      <c r="E294" t="str">
        <f>IF('MAIN DATA'!E297="","",'MAIN DATA'!E297)</f>
        <v/>
      </c>
      <c r="F294">
        <f>'MAIN DATA'!F297</f>
        <v>0</v>
      </c>
      <c r="G294" t="str">
        <f>IF('MAIN DATA'!G297="","",'MAIN DATA'!G297)</f>
        <v/>
      </c>
      <c r="H294">
        <f>IF('MAIN DATA'!H297=1,0,'MAIN DATA'!H297)</f>
        <v>0</v>
      </c>
      <c r="I294" t="str">
        <f>IF('MAIN DATA'!I297="","",'MAIN DATA'!I297)</f>
        <v/>
      </c>
      <c r="J294" t="str">
        <f>'MAIN DATA'!Q297</f>
        <v xml:space="preserve">FNDLOAD apps/appsdev 0 Y DOWNLOAD $FF_TOP/patch/115/import/fffcont.lct .ldt </v>
      </c>
    </row>
    <row r="295" spans="1:10" hidden="1" x14ac:dyDescent="0.3">
      <c r="A295" t="str">
        <f>'MAIN DATA'!A298</f>
        <v>N</v>
      </c>
      <c r="B295" t="str">
        <f>'MAIN DATA'!B298</f>
        <v>FF</v>
      </c>
      <c r="C295" t="str">
        <f>'MAIN DATA'!C298</f>
        <v>ffftcmpt.lct</v>
      </c>
      <c r="D295">
        <f>'MAIN DATA'!D298</f>
        <v>0</v>
      </c>
      <c r="E295" t="str">
        <f>IF('MAIN DATA'!E298="","",'MAIN DATA'!E298)</f>
        <v/>
      </c>
      <c r="F295">
        <f>'MAIN DATA'!F298</f>
        <v>0</v>
      </c>
      <c r="G295" t="str">
        <f>IF('MAIN DATA'!G298="","",'MAIN DATA'!G298)</f>
        <v/>
      </c>
      <c r="H295">
        <f>IF('MAIN DATA'!H298=1,0,'MAIN DATA'!H298)</f>
        <v>0</v>
      </c>
      <c r="I295" t="str">
        <f>IF('MAIN DATA'!I298="","",'MAIN DATA'!I298)</f>
        <v/>
      </c>
      <c r="J295" t="str">
        <f>'MAIN DATA'!Q298</f>
        <v xml:space="preserve">FNDLOAD apps/appsdev 0 Y DOWNLOAD $FF_TOP/patch/115/import/ffftcmpt.lct .ldt </v>
      </c>
    </row>
    <row r="296" spans="1:10" hidden="1" x14ac:dyDescent="0.3">
      <c r="A296" t="str">
        <f>'MAIN DATA'!A299</f>
        <v>N</v>
      </c>
      <c r="B296" t="str">
        <f>'MAIN DATA'!B299</f>
        <v>XNP</v>
      </c>
      <c r="C296" t="str">
        <f>'MAIN DATA'!C299</f>
        <v>xnpgeoas.lct</v>
      </c>
      <c r="D296">
        <f>'MAIN DATA'!D299</f>
        <v>0</v>
      </c>
      <c r="E296" t="str">
        <f>IF('MAIN DATA'!E299="","",'MAIN DATA'!E299)</f>
        <v/>
      </c>
      <c r="F296">
        <f>'MAIN DATA'!F299</f>
        <v>0</v>
      </c>
      <c r="G296" t="str">
        <f>IF('MAIN DATA'!G299="","",'MAIN DATA'!G299)</f>
        <v/>
      </c>
      <c r="H296">
        <f>IF('MAIN DATA'!H299=1,0,'MAIN DATA'!H299)</f>
        <v>0</v>
      </c>
      <c r="I296" t="str">
        <f>IF('MAIN DATA'!I299="","",'MAIN DATA'!I299)</f>
        <v/>
      </c>
      <c r="J296" t="str">
        <f>'MAIN DATA'!Q299</f>
        <v xml:space="preserve">FNDLOAD apps/appsdev 0 Y DOWNLOAD $XNP_TOP/patch/115/import/xnpgeoas.lct .ldt </v>
      </c>
    </row>
    <row r="297" spans="1:10" hidden="1" x14ac:dyDescent="0.3">
      <c r="A297" t="str">
        <f>'MAIN DATA'!A300</f>
        <v>N</v>
      </c>
      <c r="B297" t="str">
        <f>'MAIN DATA'!B300</f>
        <v>XNP</v>
      </c>
      <c r="C297" t="str">
        <f>'MAIN DATA'!C300</f>
        <v>xnpsnumr.lct</v>
      </c>
      <c r="D297">
        <f>'MAIN DATA'!D300</f>
        <v>0</v>
      </c>
      <c r="E297" t="str">
        <f>IF('MAIN DATA'!E300="","",'MAIN DATA'!E300)</f>
        <v/>
      </c>
      <c r="F297">
        <f>'MAIN DATA'!F300</f>
        <v>0</v>
      </c>
      <c r="G297" t="str">
        <f>IF('MAIN DATA'!G300="","",'MAIN DATA'!G300)</f>
        <v/>
      </c>
      <c r="H297">
        <f>IF('MAIN DATA'!H300=1,0,'MAIN DATA'!H300)</f>
        <v>0</v>
      </c>
      <c r="I297" t="str">
        <f>IF('MAIN DATA'!I300="","",'MAIN DATA'!I300)</f>
        <v/>
      </c>
      <c r="J297" t="str">
        <f>'MAIN DATA'!Q300</f>
        <v xml:space="preserve">FNDLOAD apps/appsdev 0 Y DOWNLOAD $XNP_TOP/patch/115/import/xnpsnumr.lct .ldt </v>
      </c>
    </row>
    <row r="298" spans="1:10" hidden="1" x14ac:dyDescent="0.3">
      <c r="A298" t="str">
        <f>'MAIN DATA'!A301</f>
        <v>N</v>
      </c>
      <c r="B298" t="str">
        <f>'MAIN DATA'!B301</f>
        <v>XNP</v>
      </c>
      <c r="C298" t="str">
        <f>'MAIN DATA'!C301</f>
        <v>xnpmsgps.lct</v>
      </c>
      <c r="D298">
        <f>'MAIN DATA'!D301</f>
        <v>0</v>
      </c>
      <c r="E298" t="str">
        <f>IF('MAIN DATA'!E301="","",'MAIN DATA'!E301)</f>
        <v/>
      </c>
      <c r="F298">
        <f>'MAIN DATA'!F301</f>
        <v>0</v>
      </c>
      <c r="G298" t="str">
        <f>IF('MAIN DATA'!G301="","",'MAIN DATA'!G301)</f>
        <v/>
      </c>
      <c r="H298">
        <f>IF('MAIN DATA'!H301=1,0,'MAIN DATA'!H301)</f>
        <v>0</v>
      </c>
      <c r="I298" t="str">
        <f>IF('MAIN DATA'!I301="","",'MAIN DATA'!I301)</f>
        <v/>
      </c>
      <c r="J298" t="str">
        <f>'MAIN DATA'!Q301</f>
        <v xml:space="preserve">FNDLOAD apps/appsdev 0 Y DOWNLOAD $XNP_TOP/patch/115/import/xnpmsgps.lct .ldt </v>
      </c>
    </row>
    <row r="299" spans="1:10" hidden="1" x14ac:dyDescent="0.3">
      <c r="A299" t="str">
        <f>'MAIN DATA'!A302</f>
        <v>N</v>
      </c>
      <c r="B299" t="str">
        <f>'MAIN DATA'!B302</f>
        <v>XNP</v>
      </c>
      <c r="C299" t="str">
        <f>'MAIN DATA'!C302</f>
        <v>xnpcbevt.lct</v>
      </c>
      <c r="D299">
        <f>'MAIN DATA'!D302</f>
        <v>0</v>
      </c>
      <c r="E299" t="str">
        <f>IF('MAIN DATA'!E302="","",'MAIN DATA'!E302)</f>
        <v/>
      </c>
      <c r="F299">
        <f>'MAIN DATA'!F302</f>
        <v>0</v>
      </c>
      <c r="G299" t="str">
        <f>IF('MAIN DATA'!G302="","",'MAIN DATA'!G302)</f>
        <v/>
      </c>
      <c r="H299">
        <f>IF('MAIN DATA'!H302=1,0,'MAIN DATA'!H302)</f>
        <v>0</v>
      </c>
      <c r="I299" t="str">
        <f>IF('MAIN DATA'!I302="","",'MAIN DATA'!I302)</f>
        <v/>
      </c>
      <c r="J299" t="str">
        <f>'MAIN DATA'!Q302</f>
        <v xml:space="preserve">FNDLOAD apps/appsdev 0 Y DOWNLOAD $XNP_TOP/patch/115/import/xnpcbevt.lct .ldt </v>
      </c>
    </row>
    <row r="300" spans="1:10" hidden="1" x14ac:dyDescent="0.3">
      <c r="A300" t="str">
        <f>'MAIN DATA'!A303</f>
        <v>N</v>
      </c>
      <c r="B300" t="str">
        <f>'MAIN DATA'!B303</f>
        <v>XNP</v>
      </c>
      <c r="C300" t="str">
        <f>'MAIN DATA'!C303</f>
        <v>xnpstats.lct</v>
      </c>
      <c r="D300">
        <f>'MAIN DATA'!D303</f>
        <v>0</v>
      </c>
      <c r="E300" t="str">
        <f>IF('MAIN DATA'!E303="","",'MAIN DATA'!E303)</f>
        <v/>
      </c>
      <c r="F300">
        <f>'MAIN DATA'!F303</f>
        <v>0</v>
      </c>
      <c r="G300" t="str">
        <f>IF('MAIN DATA'!G303="","",'MAIN DATA'!G303)</f>
        <v/>
      </c>
      <c r="H300">
        <f>IF('MAIN DATA'!H303=1,0,'MAIN DATA'!H303)</f>
        <v>0</v>
      </c>
      <c r="I300" t="str">
        <f>IF('MAIN DATA'!I303="","",'MAIN DATA'!I303)</f>
        <v/>
      </c>
      <c r="J300" t="str">
        <f>'MAIN DATA'!Q303</f>
        <v xml:space="preserve">FNDLOAD apps/appsdev 0 Y DOWNLOAD $XNP_TOP/patch/115/import/xnpstats.lct .ldt </v>
      </c>
    </row>
    <row r="301" spans="1:10" hidden="1" x14ac:dyDescent="0.3">
      <c r="A301" t="str">
        <f>'MAIN DATA'!A304</f>
        <v>N</v>
      </c>
      <c r="B301" t="str">
        <f>'MAIN DATA'!B304</f>
        <v>XNP</v>
      </c>
      <c r="C301" t="str">
        <f>'MAIN DATA'!C304</f>
        <v>xnpevtsb.lct</v>
      </c>
      <c r="D301">
        <f>'MAIN DATA'!D304</f>
        <v>0</v>
      </c>
      <c r="E301" t="str">
        <f>IF('MAIN DATA'!E304="","",'MAIN DATA'!E304)</f>
        <v/>
      </c>
      <c r="F301">
        <f>'MAIN DATA'!F304</f>
        <v>0</v>
      </c>
      <c r="G301" t="str">
        <f>IF('MAIN DATA'!G304="","",'MAIN DATA'!G304)</f>
        <v/>
      </c>
      <c r="H301">
        <f>IF('MAIN DATA'!H304=1,0,'MAIN DATA'!H304)</f>
        <v>0</v>
      </c>
      <c r="I301" t="str">
        <f>IF('MAIN DATA'!I304="","",'MAIN DATA'!I304)</f>
        <v/>
      </c>
      <c r="J301" t="str">
        <f>'MAIN DATA'!Q304</f>
        <v xml:space="preserve">FNDLOAD apps/appsdev 0 Y DOWNLOAD $XNP_TOP/patch/115/import/xnpevtsb.lct .ldt </v>
      </c>
    </row>
    <row r="302" spans="1:10" hidden="1" x14ac:dyDescent="0.3">
      <c r="A302" t="str">
        <f>'MAIN DATA'!A305</f>
        <v>N</v>
      </c>
      <c r="B302" t="str">
        <f>'MAIN DATA'!B305</f>
        <v>XNP</v>
      </c>
      <c r="C302" t="str">
        <f>'MAIN DATA'!C305</f>
        <v>xnpmsgak.lct</v>
      </c>
      <c r="D302">
        <f>'MAIN DATA'!D305</f>
        <v>0</v>
      </c>
      <c r="E302" t="str">
        <f>IF('MAIN DATA'!E305="","",'MAIN DATA'!E305)</f>
        <v/>
      </c>
      <c r="F302">
        <f>'MAIN DATA'!F305</f>
        <v>0</v>
      </c>
      <c r="G302" t="str">
        <f>IF('MAIN DATA'!G305="","",'MAIN DATA'!G305)</f>
        <v/>
      </c>
      <c r="H302">
        <f>IF('MAIN DATA'!H305=1,0,'MAIN DATA'!H305)</f>
        <v>0</v>
      </c>
      <c r="I302" t="str">
        <f>IF('MAIN DATA'!I305="","",'MAIN DATA'!I305)</f>
        <v/>
      </c>
      <c r="J302" t="str">
        <f>'MAIN DATA'!Q305</f>
        <v xml:space="preserve">FNDLOAD apps/appsdev 0 Y DOWNLOAD $XNP_TOP/patch/115/import/xnpmsgak.lct .ldt </v>
      </c>
    </row>
    <row r="303" spans="1:10" hidden="1" x14ac:dyDescent="0.3">
      <c r="A303" t="str">
        <f>'MAIN DATA'!A306</f>
        <v>N</v>
      </c>
      <c r="B303" t="str">
        <f>'MAIN DATA'!B306</f>
        <v>XNP</v>
      </c>
      <c r="C303" t="str">
        <f>'MAIN DATA'!C306</f>
        <v>xnpsptre.lct</v>
      </c>
      <c r="D303">
        <f>'MAIN DATA'!D306</f>
        <v>0</v>
      </c>
      <c r="E303" t="str">
        <f>IF('MAIN DATA'!E306="","",'MAIN DATA'!E306)</f>
        <v/>
      </c>
      <c r="F303">
        <f>'MAIN DATA'!F306</f>
        <v>0</v>
      </c>
      <c r="G303" t="str">
        <f>IF('MAIN DATA'!G306="","",'MAIN DATA'!G306)</f>
        <v/>
      </c>
      <c r="H303">
        <f>IF('MAIN DATA'!H306=1,0,'MAIN DATA'!H306)</f>
        <v>0</v>
      </c>
      <c r="I303" t="str">
        <f>IF('MAIN DATA'!I306="","",'MAIN DATA'!I306)</f>
        <v/>
      </c>
      <c r="J303" t="str">
        <f>'MAIN DATA'!Q306</f>
        <v xml:space="preserve">FNDLOAD apps/appsdev 0 Y DOWNLOAD $XNP_TOP/patch/115/import/xnpsptre.lct .ldt </v>
      </c>
    </row>
    <row r="304" spans="1:10" hidden="1" x14ac:dyDescent="0.3">
      <c r="A304" t="str">
        <f>'MAIN DATA'!A307</f>
        <v>N</v>
      </c>
      <c r="B304" t="str">
        <f>'MAIN DATA'!B307</f>
        <v>XNP</v>
      </c>
      <c r="C304" t="str">
        <f>'MAIN DATA'!C307</f>
        <v>xnptmrpb.lct</v>
      </c>
      <c r="D304">
        <f>'MAIN DATA'!D307</f>
        <v>0</v>
      </c>
      <c r="E304" t="str">
        <f>IF('MAIN DATA'!E307="","",'MAIN DATA'!E307)</f>
        <v/>
      </c>
      <c r="F304">
        <f>'MAIN DATA'!F307</f>
        <v>0</v>
      </c>
      <c r="G304" t="str">
        <f>IF('MAIN DATA'!G307="","",'MAIN DATA'!G307)</f>
        <v/>
      </c>
      <c r="H304">
        <f>IF('MAIN DATA'!H307=1,0,'MAIN DATA'!H307)</f>
        <v>0</v>
      </c>
      <c r="I304" t="str">
        <f>IF('MAIN DATA'!I307="","",'MAIN DATA'!I307)</f>
        <v/>
      </c>
      <c r="J304" t="str">
        <f>'MAIN DATA'!Q307</f>
        <v xml:space="preserve">FNDLOAD apps/appsdev 0 Y DOWNLOAD $XNP_TOP/patch/115/import/xnptmrpb.lct .ldt </v>
      </c>
    </row>
    <row r="305" spans="1:10" hidden="1" x14ac:dyDescent="0.3">
      <c r="A305" t="str">
        <f>'MAIN DATA'!A308</f>
        <v>N</v>
      </c>
      <c r="B305" t="str">
        <f>'MAIN DATA'!B308</f>
        <v>FUN</v>
      </c>
      <c r="C305" t="str">
        <f>'MAIN DATA'!C308</f>
        <v>funrttmp.lct</v>
      </c>
      <c r="D305">
        <f>'MAIN DATA'!D308</f>
        <v>0</v>
      </c>
      <c r="E305" t="str">
        <f>IF('MAIN DATA'!E308="","",'MAIN DATA'!E308)</f>
        <v/>
      </c>
      <c r="F305">
        <f>'MAIN DATA'!F308</f>
        <v>0</v>
      </c>
      <c r="G305" t="str">
        <f>IF('MAIN DATA'!G308="","",'MAIN DATA'!G308)</f>
        <v/>
      </c>
      <c r="H305">
        <f>IF('MAIN DATA'!H308=1,0,'MAIN DATA'!H308)</f>
        <v>0</v>
      </c>
      <c r="I305" t="str">
        <f>IF('MAIN DATA'!I308="","",'MAIN DATA'!I308)</f>
        <v/>
      </c>
      <c r="J305" t="str">
        <f>'MAIN DATA'!Q308</f>
        <v xml:space="preserve">FNDLOAD apps/appsdev 0 Y DOWNLOAD $FUN_TOP/patch/115/import/funrttmp.lct .ldt </v>
      </c>
    </row>
    <row r="306" spans="1:10" hidden="1" x14ac:dyDescent="0.3">
      <c r="A306" t="str">
        <f>'MAIN DATA'!A309</f>
        <v>N</v>
      </c>
      <c r="B306" t="str">
        <f>'MAIN DATA'!B309</f>
        <v>FUN</v>
      </c>
      <c r="C306" t="str">
        <f>'MAIN DATA'!C309</f>
        <v>funtrxtype.lct</v>
      </c>
      <c r="D306">
        <f>'MAIN DATA'!D309</f>
        <v>0</v>
      </c>
      <c r="E306" t="str">
        <f>IF('MAIN DATA'!E309="","",'MAIN DATA'!E309)</f>
        <v/>
      </c>
      <c r="F306">
        <f>'MAIN DATA'!F309</f>
        <v>0</v>
      </c>
      <c r="G306" t="str">
        <f>IF('MAIN DATA'!G309="","",'MAIN DATA'!G309)</f>
        <v/>
      </c>
      <c r="H306">
        <f>IF('MAIN DATA'!H309=1,0,'MAIN DATA'!H309)</f>
        <v>0</v>
      </c>
      <c r="I306" t="str">
        <f>IF('MAIN DATA'!I309="","",'MAIN DATA'!I309)</f>
        <v/>
      </c>
      <c r="J306" t="str">
        <f>'MAIN DATA'!Q309</f>
        <v xml:space="preserve">FNDLOAD apps/appsdev 0 Y DOWNLOAD $FUN_TOP/patch/115/import/funtrxtype.lct .ldt </v>
      </c>
    </row>
    <row r="307" spans="1:10" hidden="1" x14ac:dyDescent="0.3">
      <c r="A307" t="str">
        <f>'MAIN DATA'!A310</f>
        <v>N</v>
      </c>
      <c r="B307" t="str">
        <f>'MAIN DATA'!B310</f>
        <v>FUN</v>
      </c>
      <c r="C307" t="str">
        <f>'MAIN DATA'!C310</f>
        <v>funsqser.lct</v>
      </c>
      <c r="D307">
        <f>'MAIN DATA'!D310</f>
        <v>0</v>
      </c>
      <c r="E307" t="str">
        <f>IF('MAIN DATA'!E310="","",'MAIN DATA'!E310)</f>
        <v/>
      </c>
      <c r="F307">
        <f>'MAIN DATA'!F310</f>
        <v>0</v>
      </c>
      <c r="G307" t="str">
        <f>IF('MAIN DATA'!G310="","",'MAIN DATA'!G310)</f>
        <v/>
      </c>
      <c r="H307">
        <f>IF('MAIN DATA'!H310=1,0,'MAIN DATA'!H310)</f>
        <v>0</v>
      </c>
      <c r="I307" t="str">
        <f>IF('MAIN DATA'!I310="","",'MAIN DATA'!I310)</f>
        <v/>
      </c>
      <c r="J307" t="str">
        <f>'MAIN DATA'!Q310</f>
        <v xml:space="preserve">FNDLOAD apps/appsdev 0 Y DOWNLOAD $FUN_TOP/patch/115/import/funsqser.lct .ldt </v>
      </c>
    </row>
    <row r="308" spans="1:10" hidden="1" x14ac:dyDescent="0.3">
      <c r="A308" t="str">
        <f>'MAIN DATA'!A311</f>
        <v>N</v>
      </c>
      <c r="B308" t="str">
        <f>'MAIN DATA'!B311</f>
        <v>FUN</v>
      </c>
      <c r="C308" t="str">
        <f>'MAIN DATA'!C311</f>
        <v>funsysop.lct</v>
      </c>
      <c r="D308">
        <f>'MAIN DATA'!D311</f>
        <v>0</v>
      </c>
      <c r="E308" t="str">
        <f>IF('MAIN DATA'!E311="","",'MAIN DATA'!E311)</f>
        <v/>
      </c>
      <c r="F308">
        <f>'MAIN DATA'!F311</f>
        <v>0</v>
      </c>
      <c r="G308" t="str">
        <f>IF('MAIN DATA'!G311="","",'MAIN DATA'!G311)</f>
        <v/>
      </c>
      <c r="H308">
        <f>IF('MAIN DATA'!H311=1,0,'MAIN DATA'!H311)</f>
        <v>0</v>
      </c>
      <c r="I308" t="str">
        <f>IF('MAIN DATA'!I311="","",'MAIN DATA'!I311)</f>
        <v/>
      </c>
      <c r="J308" t="str">
        <f>'MAIN DATA'!Q311</f>
        <v xml:space="preserve">FNDLOAD apps/appsdev 0 Y DOWNLOAD $FUN_TOP/patch/115/import/funsysop.lct .ldt </v>
      </c>
    </row>
    <row r="309" spans="1:10" hidden="1" x14ac:dyDescent="0.3">
      <c r="A309" t="str">
        <f>'MAIN DATA'!A312</f>
        <v>N</v>
      </c>
      <c r="B309" t="str">
        <f>'MAIN DATA'!B312</f>
        <v>FUN</v>
      </c>
      <c r="C309" t="str">
        <f>'MAIN DATA'!C312</f>
        <v>funbalgen.lct</v>
      </c>
      <c r="D309">
        <f>'MAIN DATA'!D312</f>
        <v>0</v>
      </c>
      <c r="E309" t="str">
        <f>IF('MAIN DATA'!E312="","",'MAIN DATA'!E312)</f>
        <v/>
      </c>
      <c r="F309">
        <f>'MAIN DATA'!F312</f>
        <v>0</v>
      </c>
      <c r="G309" t="str">
        <f>IF('MAIN DATA'!G312="","",'MAIN DATA'!G312)</f>
        <v/>
      </c>
      <c r="H309">
        <f>IF('MAIN DATA'!H312=1,0,'MAIN DATA'!H312)</f>
        <v>0</v>
      </c>
      <c r="I309" t="str">
        <f>IF('MAIN DATA'!I312="","",'MAIN DATA'!I312)</f>
        <v/>
      </c>
      <c r="J309" t="str">
        <f>'MAIN DATA'!Q312</f>
        <v xml:space="preserve">FNDLOAD apps/appsdev 0 Y DOWNLOAD $FUN_TOP/patch/115/import/funbalgen.lct .ldt </v>
      </c>
    </row>
    <row r="310" spans="1:10" hidden="1" x14ac:dyDescent="0.3">
      <c r="A310" t="str">
        <f>'MAIN DATA'!A313</f>
        <v>N</v>
      </c>
      <c r="B310" t="str">
        <f>'MAIN DATA'!B313</f>
        <v>FUN</v>
      </c>
      <c r="C310" t="str">
        <f>'MAIN DATA'!C313</f>
        <v>funsqstp.lct</v>
      </c>
      <c r="D310">
        <f>'MAIN DATA'!D313</f>
        <v>0</v>
      </c>
      <c r="E310" t="str">
        <f>IF('MAIN DATA'!E313="","",'MAIN DATA'!E313)</f>
        <v/>
      </c>
      <c r="F310">
        <f>'MAIN DATA'!F313</f>
        <v>0</v>
      </c>
      <c r="G310" t="str">
        <f>IF('MAIN DATA'!G313="","",'MAIN DATA'!G313)</f>
        <v/>
      </c>
      <c r="H310">
        <f>IF('MAIN DATA'!H313=1,0,'MAIN DATA'!H313)</f>
        <v>0</v>
      </c>
      <c r="I310" t="str">
        <f>IF('MAIN DATA'!I313="","",'MAIN DATA'!I313)</f>
        <v/>
      </c>
      <c r="J310" t="str">
        <f>'MAIN DATA'!Q313</f>
        <v xml:space="preserve">FNDLOAD apps/appsdev 0 Y DOWNLOAD $FUN_TOP/patch/115/import/funsqstp.lct .ldt </v>
      </c>
    </row>
    <row r="311" spans="1:10" hidden="1" x14ac:dyDescent="0.3">
      <c r="A311" t="str">
        <f>'MAIN DATA'!A314</f>
        <v>N</v>
      </c>
      <c r="B311" t="str">
        <f>'MAIN DATA'!B314</f>
        <v>FUN</v>
      </c>
      <c r="C311" t="str">
        <f>'MAIN DATA'!C314</f>
        <v>funcontactussetup.lct</v>
      </c>
      <c r="D311">
        <f>'MAIN DATA'!D314</f>
        <v>0</v>
      </c>
      <c r="E311" t="str">
        <f>IF('MAIN DATA'!E314="","",'MAIN DATA'!E314)</f>
        <v/>
      </c>
      <c r="F311">
        <f>'MAIN DATA'!F314</f>
        <v>0</v>
      </c>
      <c r="G311" t="str">
        <f>IF('MAIN DATA'!G314="","",'MAIN DATA'!G314)</f>
        <v/>
      </c>
      <c r="H311">
        <f>IF('MAIN DATA'!H314=1,0,'MAIN DATA'!H314)</f>
        <v>0</v>
      </c>
      <c r="I311" t="str">
        <f>IF('MAIN DATA'!I314="","",'MAIN DATA'!I314)</f>
        <v/>
      </c>
      <c r="J311" t="str">
        <f>'MAIN DATA'!Q314</f>
        <v xml:space="preserve">FNDLOAD apps/appsdev 0 Y DOWNLOAD $FUN_TOP/patch/115/import/funcontactussetup.lct .ldt </v>
      </c>
    </row>
    <row r="312" spans="1:10" hidden="1" x14ac:dyDescent="0.3">
      <c r="A312" t="str">
        <f>'MAIN DATA'!A315</f>
        <v>N</v>
      </c>
      <c r="B312" t="str">
        <f>'MAIN DATA'!B315</f>
        <v>FUN</v>
      </c>
      <c r="C312" t="str">
        <f>'MAIN DATA'!C315</f>
        <v>funxtmrule.lct</v>
      </c>
      <c r="D312">
        <f>'MAIN DATA'!D315</f>
        <v>0</v>
      </c>
      <c r="E312" t="str">
        <f>IF('MAIN DATA'!E315="","",'MAIN DATA'!E315)</f>
        <v/>
      </c>
      <c r="F312">
        <f>'MAIN DATA'!F315</f>
        <v>0</v>
      </c>
      <c r="G312" t="str">
        <f>IF('MAIN DATA'!G315="","",'MAIN DATA'!G315)</f>
        <v/>
      </c>
      <c r="H312">
        <f>IF('MAIN DATA'!H315=1,0,'MAIN DATA'!H315)</f>
        <v>0</v>
      </c>
      <c r="I312" t="str">
        <f>IF('MAIN DATA'!I315="","",'MAIN DATA'!I315)</f>
        <v/>
      </c>
      <c r="J312" t="str">
        <f>'MAIN DATA'!Q315</f>
        <v xml:space="preserve">FNDLOAD apps/appsdev 0 Y DOWNLOAD $FUN_TOP/patch/115/import/funxtmrule.lct .ldt </v>
      </c>
    </row>
    <row r="313" spans="1:10" hidden="1" x14ac:dyDescent="0.3">
      <c r="A313" t="str">
        <f>'MAIN DATA'!A316</f>
        <v>N</v>
      </c>
      <c r="B313" t="str">
        <f>'MAIN DATA'!B316</f>
        <v>IES</v>
      </c>
      <c r="C313" t="str">
        <f>'MAIN DATA'!C316</f>
        <v>iesmobj.lct</v>
      </c>
      <c r="D313">
        <f>'MAIN DATA'!D316</f>
        <v>0</v>
      </c>
      <c r="E313" t="str">
        <f>IF('MAIN DATA'!E316="","",'MAIN DATA'!E316)</f>
        <v/>
      </c>
      <c r="F313">
        <f>'MAIN DATA'!F316</f>
        <v>0</v>
      </c>
      <c r="G313" t="str">
        <f>IF('MAIN DATA'!G316="","",'MAIN DATA'!G316)</f>
        <v/>
      </c>
      <c r="H313">
        <f>IF('MAIN DATA'!H316=1,0,'MAIN DATA'!H316)</f>
        <v>0</v>
      </c>
      <c r="I313" t="str">
        <f>IF('MAIN DATA'!I316="","",'MAIN DATA'!I316)</f>
        <v/>
      </c>
      <c r="J313" t="str">
        <f>'MAIN DATA'!Q316</f>
        <v xml:space="preserve">FNDLOAD apps/appsdev 0 Y DOWNLOAD $IES_TOP/patch/115/import/iesmobj.lct .ldt </v>
      </c>
    </row>
    <row r="314" spans="1:10" hidden="1" x14ac:dyDescent="0.3">
      <c r="A314" t="str">
        <f>'MAIN DATA'!A317</f>
        <v>N</v>
      </c>
      <c r="B314" t="str">
        <f>'MAIN DATA'!B317</f>
        <v>GMO</v>
      </c>
      <c r="C314" t="str">
        <f>'MAIN DATA'!C317</f>
        <v>gmotskd.lct</v>
      </c>
      <c r="D314">
        <f>'MAIN DATA'!D317</f>
        <v>0</v>
      </c>
      <c r="E314" t="str">
        <f>IF('MAIN DATA'!E317="","",'MAIN DATA'!E317)</f>
        <v/>
      </c>
      <c r="F314">
        <f>'MAIN DATA'!F317</f>
        <v>0</v>
      </c>
      <c r="G314" t="str">
        <f>IF('MAIN DATA'!G317="","",'MAIN DATA'!G317)</f>
        <v/>
      </c>
      <c r="H314">
        <f>IF('MAIN DATA'!H317=1,0,'MAIN DATA'!H317)</f>
        <v>0</v>
      </c>
      <c r="I314" t="str">
        <f>IF('MAIN DATA'!I317="","",'MAIN DATA'!I317)</f>
        <v/>
      </c>
      <c r="J314" t="str">
        <f>'MAIN DATA'!Q317</f>
        <v xml:space="preserve">FNDLOAD apps/appsdev 0 Y DOWNLOAD $GMO_TOP/patch/115/import/gmotskd.lct .ldt </v>
      </c>
    </row>
    <row r="315" spans="1:10" hidden="1" x14ac:dyDescent="0.3">
      <c r="A315" t="str">
        <f>'MAIN DATA'!A318</f>
        <v>N</v>
      </c>
      <c r="B315" t="str">
        <f>'MAIN DATA'!B318</f>
        <v>AME</v>
      </c>
      <c r="C315" t="str">
        <f>'MAIN DATA'!C318</f>
        <v>amesappo.lct</v>
      </c>
      <c r="D315">
        <f>'MAIN DATA'!D318</f>
        <v>0</v>
      </c>
      <c r="E315" t="str">
        <f>IF('MAIN DATA'!E318="","",'MAIN DATA'!E318)</f>
        <v/>
      </c>
      <c r="F315">
        <f>'MAIN DATA'!F318</f>
        <v>0</v>
      </c>
      <c r="G315" t="str">
        <f>IF('MAIN DATA'!G318="","",'MAIN DATA'!G318)</f>
        <v/>
      </c>
      <c r="H315">
        <f>IF('MAIN DATA'!H318=1,0,'MAIN DATA'!H318)</f>
        <v>0</v>
      </c>
      <c r="I315" t="str">
        <f>IF('MAIN DATA'!I318="","",'MAIN DATA'!I318)</f>
        <v/>
      </c>
      <c r="J315" t="str">
        <f>'MAIN DATA'!Q318</f>
        <v xml:space="preserve">FNDLOAD apps/appsdev 0 Y DOWNLOAD $AME_TOP/patch/115/import/amesappo.lct .ldt </v>
      </c>
    </row>
    <row r="316" spans="1:10" hidden="1" x14ac:dyDescent="0.3">
      <c r="A316" t="str">
        <f>'MAIN DATA'!A319</f>
        <v>N</v>
      </c>
      <c r="B316" t="str">
        <f>'MAIN DATA'!B319</f>
        <v>AME</v>
      </c>
      <c r="C316" t="str">
        <f>'MAIN DATA'!C319</f>
        <v>amesmatt.lct</v>
      </c>
      <c r="D316">
        <f>'MAIN DATA'!D319</f>
        <v>0</v>
      </c>
      <c r="E316" t="str">
        <f>IF('MAIN DATA'!E319="","",'MAIN DATA'!E319)</f>
        <v/>
      </c>
      <c r="F316">
        <f>'MAIN DATA'!F319</f>
        <v>0</v>
      </c>
      <c r="G316" t="str">
        <f>IF('MAIN DATA'!G319="","",'MAIN DATA'!G319)</f>
        <v/>
      </c>
      <c r="H316">
        <f>IF('MAIN DATA'!H319=1,0,'MAIN DATA'!H319)</f>
        <v>0</v>
      </c>
      <c r="I316" t="str">
        <f>IF('MAIN DATA'!I319="","",'MAIN DATA'!I319)</f>
        <v/>
      </c>
      <c r="J316" t="str">
        <f>'MAIN DATA'!Q319</f>
        <v xml:space="preserve">FNDLOAD apps/appsdev 0 Y DOWNLOAD $AME_TOP/patch/115/import/amesmatt.lct .ldt </v>
      </c>
    </row>
    <row r="317" spans="1:10" hidden="1" x14ac:dyDescent="0.3">
      <c r="A317" t="str">
        <f>'MAIN DATA'!A320</f>
        <v>N</v>
      </c>
      <c r="B317" t="str">
        <f>'MAIN DATA'!B320</f>
        <v>AME</v>
      </c>
      <c r="C317" t="str">
        <f>'MAIN DATA'!C320</f>
        <v>amesaatc.lct</v>
      </c>
      <c r="D317">
        <f>'MAIN DATA'!D320</f>
        <v>0</v>
      </c>
      <c r="E317" t="str">
        <f>IF('MAIN DATA'!E320="","",'MAIN DATA'!E320)</f>
        <v/>
      </c>
      <c r="F317">
        <f>'MAIN DATA'!F320</f>
        <v>0</v>
      </c>
      <c r="G317" t="str">
        <f>IF('MAIN DATA'!G320="","",'MAIN DATA'!G320)</f>
        <v/>
      </c>
      <c r="H317">
        <f>IF('MAIN DATA'!H320=1,0,'MAIN DATA'!H320)</f>
        <v>0</v>
      </c>
      <c r="I317" t="str">
        <f>IF('MAIN DATA'!I320="","",'MAIN DATA'!I320)</f>
        <v/>
      </c>
      <c r="J317" t="str">
        <f>'MAIN DATA'!Q320</f>
        <v xml:space="preserve">FNDLOAD apps/appsdev 0 Y DOWNLOAD $AME_TOP/patch/115/import/amesaatc.lct .ldt </v>
      </c>
    </row>
    <row r="318" spans="1:10" hidden="1" x14ac:dyDescent="0.3">
      <c r="A318" t="str">
        <f>'MAIN DATA'!A321</f>
        <v>N</v>
      </c>
      <c r="B318" t="str">
        <f>'MAIN DATA'!B321</f>
        <v>AME</v>
      </c>
      <c r="C318" t="str">
        <f>'MAIN DATA'!C321</f>
        <v>amesmatr.lct</v>
      </c>
      <c r="D318">
        <f>'MAIN DATA'!D321</f>
        <v>0</v>
      </c>
      <c r="E318" t="str">
        <f>IF('MAIN DATA'!E321="","",'MAIN DATA'!E321)</f>
        <v/>
      </c>
      <c r="F318">
        <f>'MAIN DATA'!F321</f>
        <v>0</v>
      </c>
      <c r="G318" t="str">
        <f>IF('MAIN DATA'!G321="","",'MAIN DATA'!G321)</f>
        <v/>
      </c>
      <c r="H318">
        <f>IF('MAIN DATA'!H321=1,0,'MAIN DATA'!H321)</f>
        <v>0</v>
      </c>
      <c r="I318" t="str">
        <f>IF('MAIN DATA'!I321="","",'MAIN DATA'!I321)</f>
        <v/>
      </c>
      <c r="J318" t="str">
        <f>'MAIN DATA'!Q321</f>
        <v xml:space="preserve">FNDLOAD apps/appsdev 0 Y DOWNLOAD $AME_TOP/patch/115/import/amesmatr.lct .ldt </v>
      </c>
    </row>
    <row r="319" spans="1:10" hidden="1" x14ac:dyDescent="0.3">
      <c r="A319" t="str">
        <f>'MAIN DATA'!A322</f>
        <v>N</v>
      </c>
      <c r="B319" t="str">
        <f>'MAIN DATA'!B322</f>
        <v>AME</v>
      </c>
      <c r="C319" t="str">
        <f>'MAIN DATA'!C322</f>
        <v>amesaagc.lct</v>
      </c>
      <c r="D319">
        <f>'MAIN DATA'!D322</f>
        <v>0</v>
      </c>
      <c r="E319" t="str">
        <f>IF('MAIN DATA'!E322="","",'MAIN DATA'!E322)</f>
        <v/>
      </c>
      <c r="F319">
        <f>'MAIN DATA'!F322</f>
        <v>0</v>
      </c>
      <c r="G319" t="str">
        <f>IF('MAIN DATA'!G322="","",'MAIN DATA'!G322)</f>
        <v/>
      </c>
      <c r="H319">
        <f>IF('MAIN DATA'!H322=1,0,'MAIN DATA'!H322)</f>
        <v>0</v>
      </c>
      <c r="I319" t="str">
        <f>IF('MAIN DATA'!I322="","",'MAIN DATA'!I322)</f>
        <v/>
      </c>
      <c r="J319" t="str">
        <f>'MAIN DATA'!Q322</f>
        <v xml:space="preserve">FNDLOAD apps/appsdev 0 Y DOWNLOAD $AME_TOP/patch/115/import/amesaagc.lct .ldt </v>
      </c>
    </row>
    <row r="320" spans="1:10" hidden="1" x14ac:dyDescent="0.3">
      <c r="A320" t="str">
        <f>'MAIN DATA'!A323</f>
        <v>N</v>
      </c>
      <c r="B320" t="str">
        <f>'MAIN DATA'!B323</f>
        <v>AME</v>
      </c>
      <c r="C320" t="str">
        <f>'MAIN DATA'!C323</f>
        <v>amesappg.lct</v>
      </c>
      <c r="D320">
        <f>'MAIN DATA'!D323</f>
        <v>0</v>
      </c>
      <c r="E320" t="str">
        <f>IF('MAIN DATA'!E323="","",'MAIN DATA'!E323)</f>
        <v/>
      </c>
      <c r="F320">
        <f>'MAIN DATA'!F323</f>
        <v>0</v>
      </c>
      <c r="G320" t="str">
        <f>IF('MAIN DATA'!G323="","",'MAIN DATA'!G323)</f>
        <v/>
      </c>
      <c r="H320">
        <f>IF('MAIN DATA'!H323=1,0,'MAIN DATA'!H323)</f>
        <v>0</v>
      </c>
      <c r="I320" t="str">
        <f>IF('MAIN DATA'!I323="","",'MAIN DATA'!I323)</f>
        <v/>
      </c>
      <c r="J320" t="str">
        <f>'MAIN DATA'!Q323</f>
        <v xml:space="preserve">FNDLOAD apps/appsdev 0 Y DOWNLOAD $AME_TOP/patch/115/import/amesappg.lct .ldt </v>
      </c>
    </row>
    <row r="321" spans="1:10" hidden="1" x14ac:dyDescent="0.3">
      <c r="A321" t="str">
        <f>'MAIN DATA'!A324</f>
        <v>N</v>
      </c>
      <c r="B321" t="str">
        <f>'MAIN DATA'!B324</f>
        <v>AME</v>
      </c>
      <c r="C321" t="str">
        <f>'MAIN DATA'!C324</f>
        <v>amesapty.lct</v>
      </c>
      <c r="D321">
        <f>'MAIN DATA'!D324</f>
        <v>0</v>
      </c>
      <c r="E321" t="str">
        <f>IF('MAIN DATA'!E324="","",'MAIN DATA'!E324)</f>
        <v/>
      </c>
      <c r="F321">
        <f>'MAIN DATA'!F324</f>
        <v>0</v>
      </c>
      <c r="G321" t="str">
        <f>IF('MAIN DATA'!G324="","",'MAIN DATA'!G324)</f>
        <v/>
      </c>
      <c r="H321">
        <f>IF('MAIN DATA'!H324=1,0,'MAIN DATA'!H324)</f>
        <v>0</v>
      </c>
      <c r="I321" t="str">
        <f>IF('MAIN DATA'!I324="","",'MAIN DATA'!I324)</f>
        <v/>
      </c>
      <c r="J321" t="str">
        <f>'MAIN DATA'!Q324</f>
        <v xml:space="preserve">FNDLOAD apps/appsdev 0 Y DOWNLOAD $AME_TOP/patch/115/import/amesapty.lct .ldt </v>
      </c>
    </row>
    <row r="322" spans="1:10" hidden="1" x14ac:dyDescent="0.3">
      <c r="A322" t="str">
        <f>'MAIN DATA'!A325</f>
        <v>N</v>
      </c>
      <c r="B322" t="str">
        <f>'MAIN DATA'!B325</f>
        <v>AME</v>
      </c>
      <c r="C322" t="str">
        <f>'MAIN DATA'!C325</f>
        <v>amescond.lct</v>
      </c>
      <c r="D322">
        <f>'MAIN DATA'!D325</f>
        <v>0</v>
      </c>
      <c r="E322" t="str">
        <f>IF('MAIN DATA'!E325="","",'MAIN DATA'!E325)</f>
        <v/>
      </c>
      <c r="F322">
        <f>'MAIN DATA'!F325</f>
        <v>0</v>
      </c>
      <c r="G322" t="str">
        <f>IF('MAIN DATA'!G325="","",'MAIN DATA'!G325)</f>
        <v/>
      </c>
      <c r="H322">
        <f>IF('MAIN DATA'!H325=1,0,'MAIN DATA'!H325)</f>
        <v>0</v>
      </c>
      <c r="I322" t="str">
        <f>IF('MAIN DATA'!I325="","",'MAIN DATA'!I325)</f>
        <v/>
      </c>
      <c r="J322" t="str">
        <f>'MAIN DATA'!Q325</f>
        <v xml:space="preserve">FNDLOAD apps/appsdev 0 Y DOWNLOAD $AME_TOP/patch/115/import/amescond.lct .ldt </v>
      </c>
    </row>
    <row r="323" spans="1:10" hidden="1" x14ac:dyDescent="0.3">
      <c r="A323" t="str">
        <f>'MAIN DATA'!A326</f>
        <v>N</v>
      </c>
      <c r="B323" t="str">
        <f>'MAIN DATA'!B326</f>
        <v>AME</v>
      </c>
      <c r="C323" t="str">
        <f>'MAIN DATA'!C326</f>
        <v>amesiclu.lct</v>
      </c>
      <c r="D323">
        <f>'MAIN DATA'!D326</f>
        <v>0</v>
      </c>
      <c r="E323" t="str">
        <f>IF('MAIN DATA'!E326="","",'MAIN DATA'!E326)</f>
        <v/>
      </c>
      <c r="F323">
        <f>'MAIN DATA'!F326</f>
        <v>0</v>
      </c>
      <c r="G323" t="str">
        <f>IF('MAIN DATA'!G326="","",'MAIN DATA'!G326)</f>
        <v/>
      </c>
      <c r="H323">
        <f>IF('MAIN DATA'!H326=1,0,'MAIN DATA'!H326)</f>
        <v>0</v>
      </c>
      <c r="I323" t="str">
        <f>IF('MAIN DATA'!I326="","",'MAIN DATA'!I326)</f>
        <v/>
      </c>
      <c r="J323" t="str">
        <f>'MAIN DATA'!Q326</f>
        <v xml:space="preserve">FNDLOAD apps/appsdev 0 Y DOWNLOAD $AME_TOP/patch/115/import/amesiclu.lct .ldt </v>
      </c>
    </row>
    <row r="324" spans="1:10" hidden="1" x14ac:dyDescent="0.3">
      <c r="A324" t="str">
        <f>'MAIN DATA'!A327</f>
        <v>N</v>
      </c>
      <c r="B324" t="str">
        <f>'MAIN DATA'!B327</f>
        <v>AME</v>
      </c>
      <c r="C324" t="str">
        <f>'MAIN DATA'!C327</f>
        <v>amesconk.lct</v>
      </c>
      <c r="D324">
        <f>'MAIN DATA'!D327</f>
        <v>0</v>
      </c>
      <c r="E324" t="str">
        <f>IF('MAIN DATA'!E327="","",'MAIN DATA'!E327)</f>
        <v/>
      </c>
      <c r="F324">
        <f>'MAIN DATA'!F327</f>
        <v>0</v>
      </c>
      <c r="G324" t="str">
        <f>IF('MAIN DATA'!G327="","",'MAIN DATA'!G327)</f>
        <v/>
      </c>
      <c r="H324">
        <f>IF('MAIN DATA'!H327=1,0,'MAIN DATA'!H327)</f>
        <v>0</v>
      </c>
      <c r="I324" t="str">
        <f>IF('MAIN DATA'!I327="","",'MAIN DATA'!I327)</f>
        <v/>
      </c>
      <c r="J324" t="str">
        <f>'MAIN DATA'!Q327</f>
        <v xml:space="preserve">FNDLOAD apps/appsdev 0 Y DOWNLOAD $AME_TOP/patch/115/import/amesconk.lct .ldt </v>
      </c>
    </row>
    <row r="325" spans="1:10" hidden="1" x14ac:dyDescent="0.3">
      <c r="A325" t="str">
        <f>'MAIN DATA'!A328</f>
        <v>N</v>
      </c>
      <c r="B325" t="str">
        <f>'MAIN DATA'!B328</f>
        <v>AME</v>
      </c>
      <c r="C325" t="str">
        <f>'MAIN DATA'!C328</f>
        <v>amesrulk.lct</v>
      </c>
      <c r="D325">
        <f>'MAIN DATA'!D328</f>
        <v>0</v>
      </c>
      <c r="E325" t="str">
        <f>IF('MAIN DATA'!E328="","",'MAIN DATA'!E328)</f>
        <v/>
      </c>
      <c r="F325">
        <f>'MAIN DATA'!F328</f>
        <v>0</v>
      </c>
      <c r="G325" t="str">
        <f>IF('MAIN DATA'!G328="","",'MAIN DATA'!G328)</f>
        <v/>
      </c>
      <c r="H325">
        <f>IF('MAIN DATA'!H328=1,0,'MAIN DATA'!H328)</f>
        <v>0</v>
      </c>
      <c r="I325" t="str">
        <f>IF('MAIN DATA'!I328="","",'MAIN DATA'!I328)</f>
        <v/>
      </c>
      <c r="J325" t="str">
        <f>'MAIN DATA'!Q328</f>
        <v xml:space="preserve">FNDLOAD apps/appsdev 0 Y DOWNLOAD $AME_TOP/patch/115/import/amesrulk.lct .ldt </v>
      </c>
    </row>
    <row r="326" spans="1:10" hidden="1" x14ac:dyDescent="0.3">
      <c r="A326" t="str">
        <f>'MAIN DATA'!A329</f>
        <v>N</v>
      </c>
      <c r="B326" t="str">
        <f>'MAIN DATA'!B329</f>
        <v>AME</v>
      </c>
      <c r="C326" t="str">
        <f>'MAIN DATA'!C329</f>
        <v>amesacus.lct</v>
      </c>
      <c r="D326">
        <f>'MAIN DATA'!D329</f>
        <v>0</v>
      </c>
      <c r="E326" t="str">
        <f>IF('MAIN DATA'!E329="","",'MAIN DATA'!E329)</f>
        <v/>
      </c>
      <c r="F326">
        <f>'MAIN DATA'!F329</f>
        <v>0</v>
      </c>
      <c r="G326" t="str">
        <f>IF('MAIN DATA'!G329="","",'MAIN DATA'!G329)</f>
        <v/>
      </c>
      <c r="H326">
        <f>IF('MAIN DATA'!H329=1,0,'MAIN DATA'!H329)</f>
        <v>0</v>
      </c>
      <c r="I326" t="str">
        <f>IF('MAIN DATA'!I329="","",'MAIN DATA'!I329)</f>
        <v/>
      </c>
      <c r="J326" t="str">
        <f>'MAIN DATA'!Q329</f>
        <v xml:space="preserve">FNDLOAD apps/appsdev 0 Y DOWNLOAD $AME_TOP/patch/115/import/amesacus.lct .ldt </v>
      </c>
    </row>
    <row r="327" spans="1:10" hidden="1" x14ac:dyDescent="0.3">
      <c r="A327" t="str">
        <f>'MAIN DATA'!A330</f>
        <v>N</v>
      </c>
      <c r="B327" t="str">
        <f>'MAIN DATA'!B330</f>
        <v>AME</v>
      </c>
      <c r="C327" t="str">
        <f>'MAIN DATA'!C330</f>
        <v>amesicls.lct</v>
      </c>
      <c r="D327">
        <f>'MAIN DATA'!D330</f>
        <v>0</v>
      </c>
      <c r="E327" t="str">
        <f>IF('MAIN DATA'!E330="","",'MAIN DATA'!E330)</f>
        <v/>
      </c>
      <c r="F327">
        <f>'MAIN DATA'!F330</f>
        <v>0</v>
      </c>
      <c r="G327" t="str">
        <f>IF('MAIN DATA'!G330="","",'MAIN DATA'!G330)</f>
        <v/>
      </c>
      <c r="H327">
        <f>IF('MAIN DATA'!H330=1,0,'MAIN DATA'!H330)</f>
        <v>0</v>
      </c>
      <c r="I327" t="str">
        <f>IF('MAIN DATA'!I330="","",'MAIN DATA'!I330)</f>
        <v/>
      </c>
      <c r="J327" t="str">
        <f>'MAIN DATA'!Q330</f>
        <v xml:space="preserve">FNDLOAD apps/appsdev 0 Y DOWNLOAD $AME_TOP/patch/115/import/amesicls.lct .ldt </v>
      </c>
    </row>
    <row r="328" spans="1:10" hidden="1" x14ac:dyDescent="0.3">
      <c r="A328" t="str">
        <f>'MAIN DATA'!A331</f>
        <v>N</v>
      </c>
      <c r="B328" t="str">
        <f>'MAIN DATA'!B331</f>
        <v>AME</v>
      </c>
      <c r="C328" t="str">
        <f>'MAIN DATA'!C331</f>
        <v>amescvar.lct</v>
      </c>
      <c r="D328">
        <f>'MAIN DATA'!D331</f>
        <v>0</v>
      </c>
      <c r="E328" t="str">
        <f>IF('MAIN DATA'!E331="","",'MAIN DATA'!E331)</f>
        <v/>
      </c>
      <c r="F328">
        <f>'MAIN DATA'!F331</f>
        <v>0</v>
      </c>
      <c r="G328" t="str">
        <f>IF('MAIN DATA'!G331="","",'MAIN DATA'!G331)</f>
        <v/>
      </c>
      <c r="H328">
        <f>IF('MAIN DATA'!H331=1,0,'MAIN DATA'!H331)</f>
        <v>0</v>
      </c>
      <c r="I328" t="str">
        <f>IF('MAIN DATA'!I331="","",'MAIN DATA'!I331)</f>
        <v/>
      </c>
      <c r="J328" t="str">
        <f>'MAIN DATA'!Q331</f>
        <v xml:space="preserve">FNDLOAD apps/appsdev 0 Y DOWNLOAD $AME_TOP/patch/115/import/amescvar.lct .ldt </v>
      </c>
    </row>
    <row r="329" spans="1:10" hidden="1" x14ac:dyDescent="0.3">
      <c r="A329" t="str">
        <f>'MAIN DATA'!A332</f>
        <v>N</v>
      </c>
      <c r="B329" t="str">
        <f>'MAIN DATA'!B332</f>
        <v>AME</v>
      </c>
      <c r="C329" t="str">
        <f>'MAIN DATA'!C332</f>
        <v>amespdan.lct</v>
      </c>
      <c r="D329">
        <f>'MAIN DATA'!D332</f>
        <v>0</v>
      </c>
      <c r="E329" t="str">
        <f>IF('MAIN DATA'!E332="","",'MAIN DATA'!E332)</f>
        <v/>
      </c>
      <c r="F329">
        <f>'MAIN DATA'!F332</f>
        <v>0</v>
      </c>
      <c r="G329" t="str">
        <f>IF('MAIN DATA'!G332="","",'MAIN DATA'!G332)</f>
        <v/>
      </c>
      <c r="H329">
        <f>IF('MAIN DATA'!H332=1,0,'MAIN DATA'!H332)</f>
        <v>0</v>
      </c>
      <c r="I329" t="str">
        <f>IF('MAIN DATA'!I332="","",'MAIN DATA'!I332)</f>
        <v/>
      </c>
      <c r="J329" t="str">
        <f>'MAIN DATA'!Q332</f>
        <v xml:space="preserve">FNDLOAD apps/appsdev 0 Y DOWNLOAD $AME_TOP/patch/115/import/amespdan.lct .ldt </v>
      </c>
    </row>
    <row r="330" spans="1:10" hidden="1" x14ac:dyDescent="0.3">
      <c r="A330" t="str">
        <f>'MAIN DATA'!A333</f>
        <v>N</v>
      </c>
      <c r="B330" t="str">
        <f>'MAIN DATA'!B333</f>
        <v>AME</v>
      </c>
      <c r="C330" t="str">
        <f>'MAIN DATA'!C333</f>
        <v>amesrule.lct</v>
      </c>
      <c r="D330">
        <f>'MAIN DATA'!D333</f>
        <v>0</v>
      </c>
      <c r="E330" t="str">
        <f>IF('MAIN DATA'!E333="","",'MAIN DATA'!E333)</f>
        <v/>
      </c>
      <c r="F330">
        <f>'MAIN DATA'!F333</f>
        <v>0</v>
      </c>
      <c r="G330" t="str">
        <f>IF('MAIN DATA'!G333="","",'MAIN DATA'!G333)</f>
        <v/>
      </c>
      <c r="H330">
        <f>IF('MAIN DATA'!H333=1,0,'MAIN DATA'!H333)</f>
        <v>0</v>
      </c>
      <c r="I330" t="str">
        <f>IF('MAIN DATA'!I333="","",'MAIN DATA'!I333)</f>
        <v/>
      </c>
      <c r="J330" t="str">
        <f>'MAIN DATA'!Q333</f>
        <v xml:space="preserve">FNDLOAD apps/appsdev 0 Y DOWNLOAD $AME_TOP/patch/115/import/amesrule.lct .ldt </v>
      </c>
    </row>
    <row r="331" spans="1:10" hidden="1" x14ac:dyDescent="0.3">
      <c r="A331" t="str">
        <f>'MAIN DATA'!A334</f>
        <v>N</v>
      </c>
      <c r="B331" t="str">
        <f>'MAIN DATA'!B334</f>
        <v>AME</v>
      </c>
      <c r="C331" t="str">
        <f>'MAIN DATA'!C334</f>
        <v>amesactu.lct</v>
      </c>
      <c r="D331">
        <f>'MAIN DATA'!D334</f>
        <v>0</v>
      </c>
      <c r="E331" t="str">
        <f>IF('MAIN DATA'!E334="","",'MAIN DATA'!E334)</f>
        <v/>
      </c>
      <c r="F331">
        <f>'MAIN DATA'!F334</f>
        <v>0</v>
      </c>
      <c r="G331" t="str">
        <f>IF('MAIN DATA'!G334="","",'MAIN DATA'!G334)</f>
        <v/>
      </c>
      <c r="H331">
        <f>IF('MAIN DATA'!H334=1,0,'MAIN DATA'!H334)</f>
        <v>0</v>
      </c>
      <c r="I331" t="str">
        <f>IF('MAIN DATA'!I334="","",'MAIN DATA'!I334)</f>
        <v/>
      </c>
      <c r="J331" t="str">
        <f>'MAIN DATA'!Q334</f>
        <v xml:space="preserve">FNDLOAD apps/appsdev 0 Y DOWNLOAD $AME_TOP/patch/115/import/amesactu.lct .ldt </v>
      </c>
    </row>
    <row r="332" spans="1:10" hidden="1" x14ac:dyDescent="0.3">
      <c r="A332" t="str">
        <f>'MAIN DATA'!A335</f>
        <v>N</v>
      </c>
      <c r="B332" t="str">
        <f>'MAIN DATA'!B335</f>
        <v>CUG</v>
      </c>
      <c r="C332" t="str">
        <f>'MAIN DATA'!C335</f>
        <v>cugtsktc.lct</v>
      </c>
      <c r="D332">
        <f>'MAIN DATA'!D335</f>
        <v>0</v>
      </c>
      <c r="E332" t="str">
        <f>IF('MAIN DATA'!E335="","",'MAIN DATA'!E335)</f>
        <v/>
      </c>
      <c r="F332">
        <f>'MAIN DATA'!F335</f>
        <v>0</v>
      </c>
      <c r="G332" t="str">
        <f>IF('MAIN DATA'!G335="","",'MAIN DATA'!G335)</f>
        <v/>
      </c>
      <c r="H332">
        <f>IF('MAIN DATA'!H335=1,0,'MAIN DATA'!H335)</f>
        <v>0</v>
      </c>
      <c r="I332" t="str">
        <f>IF('MAIN DATA'!I335="","",'MAIN DATA'!I335)</f>
        <v/>
      </c>
      <c r="J332" t="str">
        <f>'MAIN DATA'!Q335</f>
        <v xml:space="preserve">FNDLOAD apps/appsdev 0 Y DOWNLOAD $CUG_TOP/patch/115/import/cugtsktc.lct .ldt </v>
      </c>
    </row>
    <row r="333" spans="1:10" hidden="1" x14ac:dyDescent="0.3">
      <c r="A333" t="str">
        <f>'MAIN DATA'!A336</f>
        <v>N</v>
      </c>
      <c r="B333" t="str">
        <f>'MAIN DATA'!B336</f>
        <v>IEU</v>
      </c>
      <c r="C333" t="str">
        <f>'MAIN DATA'!C336</f>
        <v>ieushat.lct</v>
      </c>
      <c r="D333">
        <f>'MAIN DATA'!D336</f>
        <v>0</v>
      </c>
      <c r="E333" t="str">
        <f>IF('MAIN DATA'!E336="","",'MAIN DATA'!E336)</f>
        <v/>
      </c>
      <c r="F333">
        <f>'MAIN DATA'!F336</f>
        <v>0</v>
      </c>
      <c r="G333" t="str">
        <f>IF('MAIN DATA'!G336="","",'MAIN DATA'!G336)</f>
        <v/>
      </c>
      <c r="H333">
        <f>IF('MAIN DATA'!H336=1,0,'MAIN DATA'!H336)</f>
        <v>0</v>
      </c>
      <c r="I333" t="str">
        <f>IF('MAIN DATA'!I336="","",'MAIN DATA'!I336)</f>
        <v/>
      </c>
      <c r="J333" t="str">
        <f>'MAIN DATA'!Q336</f>
        <v xml:space="preserve">FNDLOAD apps/appsdev 0 Y DOWNLOAD $IEU_TOP/patch/115/import/ieushat.lct .ldt </v>
      </c>
    </row>
    <row r="334" spans="1:10" hidden="1" x14ac:dyDescent="0.3">
      <c r="A334" t="str">
        <f>'MAIN DATA'!A337</f>
        <v>N</v>
      </c>
      <c r="B334" t="str">
        <f>'MAIN DATA'!B337</f>
        <v>IEU</v>
      </c>
      <c r="C334" t="str">
        <f>'MAIN DATA'!C337</f>
        <v>ieuenum.lct</v>
      </c>
      <c r="D334">
        <f>'MAIN DATA'!D337</f>
        <v>0</v>
      </c>
      <c r="E334" t="str">
        <f>IF('MAIN DATA'!E337="","",'MAIN DATA'!E337)</f>
        <v/>
      </c>
      <c r="F334">
        <f>'MAIN DATA'!F337</f>
        <v>0</v>
      </c>
      <c r="G334" t="str">
        <f>IF('MAIN DATA'!G337="","",'MAIN DATA'!G337)</f>
        <v/>
      </c>
      <c r="H334">
        <f>IF('MAIN DATA'!H337=1,0,'MAIN DATA'!H337)</f>
        <v>0</v>
      </c>
      <c r="I334" t="str">
        <f>IF('MAIN DATA'!I337="","",'MAIN DATA'!I337)</f>
        <v/>
      </c>
      <c r="J334" t="str">
        <f>'MAIN DATA'!Q337</f>
        <v xml:space="preserve">FNDLOAD apps/appsdev 0 Y DOWNLOAD $IEU_TOP/patch/115/import/ieuenum.lct .ldt </v>
      </c>
    </row>
    <row r="335" spans="1:10" hidden="1" x14ac:dyDescent="0.3">
      <c r="A335" t="str">
        <f>'MAIN DATA'!A338</f>
        <v>N</v>
      </c>
      <c r="B335" t="str">
        <f>'MAIN DATA'!B338</f>
        <v>IEU</v>
      </c>
      <c r="C335" t="str">
        <f>'MAIN DATA'!C338</f>
        <v>ieuuwq.lct</v>
      </c>
      <c r="D335">
        <f>'MAIN DATA'!D338</f>
        <v>0</v>
      </c>
      <c r="E335" t="str">
        <f>IF('MAIN DATA'!E338="","",'MAIN DATA'!E338)</f>
        <v/>
      </c>
      <c r="F335">
        <f>'MAIN DATA'!F338</f>
        <v>0</v>
      </c>
      <c r="G335" t="str">
        <f>IF('MAIN DATA'!G338="","",'MAIN DATA'!G338)</f>
        <v/>
      </c>
      <c r="H335">
        <f>IF('MAIN DATA'!H338=1,0,'MAIN DATA'!H338)</f>
        <v>0</v>
      </c>
      <c r="I335" t="str">
        <f>IF('MAIN DATA'!I338="","",'MAIN DATA'!I338)</f>
        <v/>
      </c>
      <c r="J335" t="str">
        <f>'MAIN DATA'!Q338</f>
        <v xml:space="preserve">FNDLOAD apps/appsdev 0 Y DOWNLOAD $IEU_TOP/patch/115/import/ieuuwq.lct .ldt </v>
      </c>
    </row>
    <row r="336" spans="1:10" hidden="1" x14ac:dyDescent="0.3">
      <c r="A336" t="str">
        <f>'MAIN DATA'!A339</f>
        <v>N</v>
      </c>
      <c r="B336" t="str">
        <f>'MAIN DATA'!B339</f>
        <v>IEU</v>
      </c>
      <c r="C336" t="str">
        <f>'MAIN DATA'!C339</f>
        <v>ieuctlpg.lct</v>
      </c>
      <c r="D336">
        <f>'MAIN DATA'!D339</f>
        <v>0</v>
      </c>
      <c r="E336" t="str">
        <f>IF('MAIN DATA'!E339="","",'MAIN DATA'!E339)</f>
        <v/>
      </c>
      <c r="F336">
        <f>'MAIN DATA'!F339</f>
        <v>0</v>
      </c>
      <c r="G336" t="str">
        <f>IF('MAIN DATA'!G339="","",'MAIN DATA'!G339)</f>
        <v/>
      </c>
      <c r="H336">
        <f>IF('MAIN DATA'!H339=1,0,'MAIN DATA'!H339)</f>
        <v>0</v>
      </c>
      <c r="I336" t="str">
        <f>IF('MAIN DATA'!I339="","",'MAIN DATA'!I339)</f>
        <v/>
      </c>
      <c r="J336" t="str">
        <f>'MAIN DATA'!Q339</f>
        <v xml:space="preserve">FNDLOAD apps/appsdev 0 Y DOWNLOAD $IEU_TOP/patch/115/import/ieuctlpg.lct .ldt </v>
      </c>
    </row>
    <row r="337" spans="1:10" hidden="1" x14ac:dyDescent="0.3">
      <c r="A337" t="str">
        <f>'MAIN DATA'!A340</f>
        <v>N</v>
      </c>
      <c r="B337" t="str">
        <f>'MAIN DATA'!B340</f>
        <v>IEU</v>
      </c>
      <c r="C337" t="str">
        <f>'MAIN DATA'!C340</f>
        <v>ieulrul.lct</v>
      </c>
      <c r="D337">
        <f>'MAIN DATA'!D340</f>
        <v>0</v>
      </c>
      <c r="E337" t="str">
        <f>IF('MAIN DATA'!E340="","",'MAIN DATA'!E340)</f>
        <v/>
      </c>
      <c r="F337">
        <f>'MAIN DATA'!F340</f>
        <v>0</v>
      </c>
      <c r="G337" t="str">
        <f>IF('MAIN DATA'!G340="","",'MAIN DATA'!G340)</f>
        <v/>
      </c>
      <c r="H337">
        <f>IF('MAIN DATA'!H340=1,0,'MAIN DATA'!H340)</f>
        <v>0</v>
      </c>
      <c r="I337" t="str">
        <f>IF('MAIN DATA'!I340="","",'MAIN DATA'!I340)</f>
        <v/>
      </c>
      <c r="J337" t="str">
        <f>'MAIN DATA'!Q340</f>
        <v xml:space="preserve">FNDLOAD apps/appsdev 0 Y DOWNLOAD $IEU_TOP/patch/115/import/ieulrul.lct .ldt </v>
      </c>
    </row>
    <row r="338" spans="1:10" hidden="1" x14ac:dyDescent="0.3">
      <c r="A338" t="str">
        <f>'MAIN DATA'!A341</f>
        <v>N</v>
      </c>
      <c r="B338" t="str">
        <f>'MAIN DATA'!B341</f>
        <v>IEU</v>
      </c>
      <c r="C338" t="str">
        <f>'MAIN DATA'!C341</f>
        <v>ieurcat.lct</v>
      </c>
      <c r="D338">
        <f>'MAIN DATA'!D341</f>
        <v>0</v>
      </c>
      <c r="E338" t="str">
        <f>IF('MAIN DATA'!E341="","",'MAIN DATA'!E341)</f>
        <v/>
      </c>
      <c r="F338">
        <f>'MAIN DATA'!F341</f>
        <v>0</v>
      </c>
      <c r="G338" t="str">
        <f>IF('MAIN DATA'!G341="","",'MAIN DATA'!G341)</f>
        <v/>
      </c>
      <c r="H338">
        <f>IF('MAIN DATA'!H341=1,0,'MAIN DATA'!H341)</f>
        <v>0</v>
      </c>
      <c r="I338" t="str">
        <f>IF('MAIN DATA'!I341="","",'MAIN DATA'!I341)</f>
        <v/>
      </c>
      <c r="J338" t="str">
        <f>'MAIN DATA'!Q341</f>
        <v xml:space="preserve">FNDLOAD apps/appsdev 0 Y DOWNLOAD $IEU_TOP/patch/115/import/ieurcat.lct .ldt </v>
      </c>
    </row>
    <row r="339" spans="1:10" hidden="1" x14ac:dyDescent="0.3">
      <c r="A339" t="str">
        <f>'MAIN DATA'!A342</f>
        <v>N</v>
      </c>
      <c r="B339" t="str">
        <f>'MAIN DATA'!B342</f>
        <v>IEU</v>
      </c>
      <c r="C339" t="str">
        <f>'MAIN DATA'!C342</f>
        <v>ieuwpsec.lct</v>
      </c>
      <c r="D339">
        <f>'MAIN DATA'!D342</f>
        <v>0</v>
      </c>
      <c r="E339" t="str">
        <f>IF('MAIN DATA'!E342="","",'MAIN DATA'!E342)</f>
        <v/>
      </c>
      <c r="F339">
        <f>'MAIN DATA'!F342</f>
        <v>0</v>
      </c>
      <c r="G339" t="str">
        <f>IF('MAIN DATA'!G342="","",'MAIN DATA'!G342)</f>
        <v/>
      </c>
      <c r="H339">
        <f>IF('MAIN DATA'!H342=1,0,'MAIN DATA'!H342)</f>
        <v>0</v>
      </c>
      <c r="I339" t="str">
        <f>IF('MAIN DATA'!I342="","",'MAIN DATA'!I342)</f>
        <v/>
      </c>
      <c r="J339" t="str">
        <f>'MAIN DATA'!Q342</f>
        <v xml:space="preserve">FNDLOAD apps/appsdev 0 Y DOWNLOAD $IEU_TOP/patch/115/import/ieuwpsec.lct .ldt </v>
      </c>
    </row>
    <row r="340" spans="1:10" hidden="1" x14ac:dyDescent="0.3">
      <c r="A340" t="str">
        <f>'MAIN DATA'!A343</f>
        <v>N</v>
      </c>
      <c r="B340" t="str">
        <f>'MAIN DATA'!B343</f>
        <v>IEU</v>
      </c>
      <c r="C340" t="str">
        <f>'MAIN DATA'!C343</f>
        <v>ieuwpdat.lct</v>
      </c>
      <c r="D340">
        <f>'MAIN DATA'!D343</f>
        <v>0</v>
      </c>
      <c r="E340" t="str">
        <f>IF('MAIN DATA'!E343="","",'MAIN DATA'!E343)</f>
        <v/>
      </c>
      <c r="F340">
        <f>'MAIN DATA'!F343</f>
        <v>0</v>
      </c>
      <c r="G340" t="str">
        <f>IF('MAIN DATA'!G343="","",'MAIN DATA'!G343)</f>
        <v/>
      </c>
      <c r="H340">
        <f>IF('MAIN DATA'!H343=1,0,'MAIN DATA'!H343)</f>
        <v>0</v>
      </c>
      <c r="I340" t="str">
        <f>IF('MAIN DATA'!I343="","",'MAIN DATA'!I343)</f>
        <v/>
      </c>
      <c r="J340" t="str">
        <f>'MAIN DATA'!Q343</f>
        <v xml:space="preserve">FNDLOAD apps/appsdev 0 Y DOWNLOAD $IEU_TOP/patch/115/import/ieuwpdat.lct .ldt </v>
      </c>
    </row>
    <row r="341" spans="1:10" hidden="1" x14ac:dyDescent="0.3">
      <c r="A341" t="str">
        <f>'MAIN DATA'!A344</f>
        <v>N</v>
      </c>
      <c r="B341" t="str">
        <f>'MAIN DATA'!B344</f>
        <v>IEU</v>
      </c>
      <c r="C341" t="str">
        <f>'MAIN DATA'!C344</f>
        <v>ieuuwqmp.lct</v>
      </c>
      <c r="D341">
        <f>'MAIN DATA'!D344</f>
        <v>0</v>
      </c>
      <c r="E341" t="str">
        <f>IF('MAIN DATA'!E344="","",'MAIN DATA'!E344)</f>
        <v/>
      </c>
      <c r="F341">
        <f>'MAIN DATA'!F344</f>
        <v>0</v>
      </c>
      <c r="G341" t="str">
        <f>IF('MAIN DATA'!G344="","",'MAIN DATA'!G344)</f>
        <v/>
      </c>
      <c r="H341">
        <f>IF('MAIN DATA'!H344=1,0,'MAIN DATA'!H344)</f>
        <v>0</v>
      </c>
      <c r="I341" t="str">
        <f>IF('MAIN DATA'!I344="","",'MAIN DATA'!I344)</f>
        <v/>
      </c>
      <c r="J341" t="str">
        <f>'MAIN DATA'!Q344</f>
        <v xml:space="preserve">FNDLOAD apps/appsdev 0 Y DOWNLOAD $IEU_TOP/patch/115/import/ieuuwqmp.lct .ldt </v>
      </c>
    </row>
    <row r="342" spans="1:10" hidden="1" x14ac:dyDescent="0.3">
      <c r="A342" t="str">
        <f>'MAIN DATA'!A345</f>
        <v>N</v>
      </c>
      <c r="B342" t="str">
        <f>'MAIN DATA'!B345</f>
        <v>IEU</v>
      </c>
      <c r="C342" t="str">
        <f>'MAIN DATA'!C345</f>
        <v>ieumact.lct</v>
      </c>
      <c r="D342">
        <f>'MAIN DATA'!D345</f>
        <v>0</v>
      </c>
      <c r="E342" t="str">
        <f>IF('MAIN DATA'!E345="","",'MAIN DATA'!E345)</f>
        <v/>
      </c>
      <c r="F342">
        <f>'MAIN DATA'!F345</f>
        <v>0</v>
      </c>
      <c r="G342" t="str">
        <f>IF('MAIN DATA'!G345="","",'MAIN DATA'!G345)</f>
        <v/>
      </c>
      <c r="H342">
        <f>IF('MAIN DATA'!H345=1,0,'MAIN DATA'!H345)</f>
        <v>0</v>
      </c>
      <c r="I342" t="str">
        <f>IF('MAIN DATA'!I345="","",'MAIN DATA'!I345)</f>
        <v/>
      </c>
      <c r="J342" t="str">
        <f>'MAIN DATA'!Q345</f>
        <v xml:space="preserve">FNDLOAD apps/appsdev 0 Y DOWNLOAD $IEU_TOP/patch/115/import/ieumact.lct .ldt </v>
      </c>
    </row>
    <row r="343" spans="1:10" hidden="1" x14ac:dyDescent="0.3">
      <c r="A343" t="str">
        <f>'MAIN DATA'!A346</f>
        <v>N</v>
      </c>
      <c r="B343" t="str">
        <f>'MAIN DATA'!B346</f>
        <v>IEU</v>
      </c>
      <c r="C343" t="str">
        <f>'MAIN DATA'!C346</f>
        <v>ieusplns.lct</v>
      </c>
      <c r="D343">
        <f>'MAIN DATA'!D346</f>
        <v>0</v>
      </c>
      <c r="E343" t="str">
        <f>IF('MAIN DATA'!E346="","",'MAIN DATA'!E346)</f>
        <v/>
      </c>
      <c r="F343">
        <f>'MAIN DATA'!F346</f>
        <v>0</v>
      </c>
      <c r="G343" t="str">
        <f>IF('MAIN DATA'!G346="","",'MAIN DATA'!G346)</f>
        <v/>
      </c>
      <c r="H343">
        <f>IF('MAIN DATA'!H346=1,0,'MAIN DATA'!H346)</f>
        <v>0</v>
      </c>
      <c r="I343" t="str">
        <f>IF('MAIN DATA'!I346="","",'MAIN DATA'!I346)</f>
        <v/>
      </c>
      <c r="J343" t="str">
        <f>'MAIN DATA'!Q346</f>
        <v xml:space="preserve">FNDLOAD apps/appsdev 0 Y DOWNLOAD $IEU_TOP/patch/115/import/ieusplns.lct .ldt </v>
      </c>
    </row>
    <row r="344" spans="1:10" hidden="1" x14ac:dyDescent="0.3">
      <c r="A344" t="str">
        <f>'MAIN DATA'!A347</f>
        <v>N</v>
      </c>
      <c r="B344" t="str">
        <f>'MAIN DATA'!B347</f>
        <v>IEU</v>
      </c>
      <c r="C344" t="str">
        <f>'MAIN DATA'!C347</f>
        <v>ieuuwqws.lct</v>
      </c>
      <c r="D344">
        <f>'MAIN DATA'!D347</f>
        <v>0</v>
      </c>
      <c r="E344" t="str">
        <f>IF('MAIN DATA'!E347="","",'MAIN DATA'!E347)</f>
        <v/>
      </c>
      <c r="F344">
        <f>'MAIN DATA'!F347</f>
        <v>0</v>
      </c>
      <c r="G344" t="str">
        <f>IF('MAIN DATA'!G347="","",'MAIN DATA'!G347)</f>
        <v/>
      </c>
      <c r="H344">
        <f>IF('MAIN DATA'!H347=1,0,'MAIN DATA'!H347)</f>
        <v>0</v>
      </c>
      <c r="I344" t="str">
        <f>IF('MAIN DATA'!I347="","",'MAIN DATA'!I347)</f>
        <v/>
      </c>
      <c r="J344" t="str">
        <f>'MAIN DATA'!Q347</f>
        <v xml:space="preserve">FNDLOAD apps/appsdev 0 Y DOWNLOAD $IEU_TOP/patch/115/import/ieuuwqws.lct .ldt </v>
      </c>
    </row>
    <row r="345" spans="1:10" hidden="1" x14ac:dyDescent="0.3">
      <c r="A345" t="str">
        <f>'MAIN DATA'!A348</f>
        <v>N</v>
      </c>
      <c r="B345" t="str">
        <f>'MAIN DATA'!B348</f>
        <v>PJM</v>
      </c>
      <c r="C345" t="str">
        <f>'MAIN DATA'!C348</f>
        <v>pjmpta.lct</v>
      </c>
      <c r="D345">
        <f>'MAIN DATA'!D348</f>
        <v>0</v>
      </c>
      <c r="E345" t="str">
        <f>IF('MAIN DATA'!E348="","",'MAIN DATA'!E348)</f>
        <v/>
      </c>
      <c r="F345">
        <f>'MAIN DATA'!F348</f>
        <v>0</v>
      </c>
      <c r="G345" t="str">
        <f>IF('MAIN DATA'!G348="","",'MAIN DATA'!G348)</f>
        <v/>
      </c>
      <c r="H345">
        <f>IF('MAIN DATA'!H348=1,0,'MAIN DATA'!H348)</f>
        <v>0</v>
      </c>
      <c r="I345" t="str">
        <f>IF('MAIN DATA'!I348="","",'MAIN DATA'!I348)</f>
        <v/>
      </c>
      <c r="J345" t="str">
        <f>'MAIN DATA'!Q348</f>
        <v xml:space="preserve">FNDLOAD apps/appsdev 0 Y DOWNLOAD $PJM_TOP/patch/115/import/pjmpta.lct .ldt </v>
      </c>
    </row>
    <row r="346" spans="1:10" hidden="1" x14ac:dyDescent="0.3">
      <c r="A346" t="str">
        <f>'MAIN DATA'!A349</f>
        <v>N</v>
      </c>
      <c r="B346" t="str">
        <f>'MAIN DATA'!B349</f>
        <v>FLM</v>
      </c>
      <c r="C346" t="str">
        <f>'MAIN DATA'!C349</f>
        <v>flmekpvl.lct</v>
      </c>
      <c r="D346">
        <f>'MAIN DATA'!D349</f>
        <v>0</v>
      </c>
      <c r="E346" t="str">
        <f>IF('MAIN DATA'!E349="","",'MAIN DATA'!E349)</f>
        <v/>
      </c>
      <c r="F346">
        <f>'MAIN DATA'!F349</f>
        <v>0</v>
      </c>
      <c r="G346" t="str">
        <f>IF('MAIN DATA'!G349="","",'MAIN DATA'!G349)</f>
        <v/>
      </c>
      <c r="H346">
        <f>IF('MAIN DATA'!H349=1,0,'MAIN DATA'!H349)</f>
        <v>0</v>
      </c>
      <c r="I346" t="str">
        <f>IF('MAIN DATA'!I349="","",'MAIN DATA'!I349)</f>
        <v/>
      </c>
      <c r="J346" t="str">
        <f>'MAIN DATA'!Q349</f>
        <v xml:space="preserve">FNDLOAD apps/appsdev 0 Y DOWNLOAD $FLM_TOP/patch/115/import/flmekpvl.lct .ldt </v>
      </c>
    </row>
    <row r="347" spans="1:10" hidden="1" x14ac:dyDescent="0.3">
      <c r="A347" t="str">
        <f>'MAIN DATA'!A350</f>
        <v>N</v>
      </c>
      <c r="B347" t="str">
        <f>'MAIN DATA'!B350</f>
        <v>FLM</v>
      </c>
      <c r="C347" t="str">
        <f>'MAIN DATA'!C350</f>
        <v>flmekpdf.lct</v>
      </c>
      <c r="D347">
        <f>'MAIN DATA'!D350</f>
        <v>0</v>
      </c>
      <c r="E347" t="str">
        <f>IF('MAIN DATA'!E350="","",'MAIN DATA'!E350)</f>
        <v/>
      </c>
      <c r="F347">
        <f>'MAIN DATA'!F350</f>
        <v>0</v>
      </c>
      <c r="G347" t="str">
        <f>IF('MAIN DATA'!G350="","",'MAIN DATA'!G350)</f>
        <v/>
      </c>
      <c r="H347">
        <f>IF('MAIN DATA'!H350=1,0,'MAIN DATA'!H350)</f>
        <v>0</v>
      </c>
      <c r="I347" t="str">
        <f>IF('MAIN DATA'!I350="","",'MAIN DATA'!I350)</f>
        <v/>
      </c>
      <c r="J347" t="str">
        <f>'MAIN DATA'!Q350</f>
        <v xml:space="preserve">FNDLOAD apps/appsdev 0 Y DOWNLOAD $FLM_TOP/patch/115/import/flmekpdf.lct .ldt </v>
      </c>
    </row>
    <row r="348" spans="1:10" hidden="1" x14ac:dyDescent="0.3">
      <c r="A348" t="str">
        <f>'MAIN DATA'!A351</f>
        <v>N</v>
      </c>
      <c r="B348" t="str">
        <f>'MAIN DATA'!B351</f>
        <v>FLM</v>
      </c>
      <c r="C348" t="str">
        <f>'MAIN DATA'!C351</f>
        <v>flmschru.lct</v>
      </c>
      <c r="D348">
        <f>'MAIN DATA'!D351</f>
        <v>0</v>
      </c>
      <c r="E348" t="str">
        <f>IF('MAIN DATA'!E351="","",'MAIN DATA'!E351)</f>
        <v/>
      </c>
      <c r="F348">
        <f>'MAIN DATA'!F351</f>
        <v>0</v>
      </c>
      <c r="G348" t="str">
        <f>IF('MAIN DATA'!G351="","",'MAIN DATA'!G351)</f>
        <v/>
      </c>
      <c r="H348">
        <f>IF('MAIN DATA'!H351=1,0,'MAIN DATA'!H351)</f>
        <v>0</v>
      </c>
      <c r="I348" t="str">
        <f>IF('MAIN DATA'!I351="","",'MAIN DATA'!I351)</f>
        <v/>
      </c>
      <c r="J348" t="str">
        <f>'MAIN DATA'!Q351</f>
        <v xml:space="preserve">FNDLOAD apps/appsdev 0 Y DOWNLOAD $FLM_TOP/patch/115/import/flmschru.lct .ldt </v>
      </c>
    </row>
    <row r="349" spans="1:10" hidden="1" x14ac:dyDescent="0.3">
      <c r="A349" t="str">
        <f>'MAIN DATA'!A352</f>
        <v>N</v>
      </c>
      <c r="B349" t="str">
        <f>'MAIN DATA'!B352</f>
        <v>FLM</v>
      </c>
      <c r="C349" t="str">
        <f>'MAIN DATA'!C352</f>
        <v>flmsqatt.lct</v>
      </c>
      <c r="D349">
        <f>'MAIN DATA'!D352</f>
        <v>0</v>
      </c>
      <c r="E349" t="str">
        <f>IF('MAIN DATA'!E352="","",'MAIN DATA'!E352)</f>
        <v/>
      </c>
      <c r="F349">
        <f>'MAIN DATA'!F352</f>
        <v>0</v>
      </c>
      <c r="G349" t="str">
        <f>IF('MAIN DATA'!G352="","",'MAIN DATA'!G352)</f>
        <v/>
      </c>
      <c r="H349">
        <f>IF('MAIN DATA'!H352=1,0,'MAIN DATA'!H352)</f>
        <v>0</v>
      </c>
      <c r="I349" t="str">
        <f>IF('MAIN DATA'!I352="","",'MAIN DATA'!I352)</f>
        <v/>
      </c>
      <c r="J349" t="str">
        <f>'MAIN DATA'!Q352</f>
        <v xml:space="preserve">FNDLOAD apps/appsdev 0 Y DOWNLOAD $FLM_TOP/patch/115/import/flmsqatt.lct .ldt </v>
      </c>
    </row>
    <row r="350" spans="1:10" hidden="1" x14ac:dyDescent="0.3">
      <c r="A350" t="str">
        <f>'MAIN DATA'!A353</f>
        <v>N</v>
      </c>
      <c r="B350" t="str">
        <f>'MAIN DATA'!B353</f>
        <v>FLM</v>
      </c>
      <c r="C350" t="str">
        <f>'MAIN DATA'!C353</f>
        <v>flmekplv.lct</v>
      </c>
      <c r="D350">
        <f>'MAIN DATA'!D353</f>
        <v>0</v>
      </c>
      <c r="E350" t="str">
        <f>IF('MAIN DATA'!E353="","",'MAIN DATA'!E353)</f>
        <v/>
      </c>
      <c r="F350">
        <f>'MAIN DATA'!F353</f>
        <v>0</v>
      </c>
      <c r="G350" t="str">
        <f>IF('MAIN DATA'!G353="","",'MAIN DATA'!G353)</f>
        <v/>
      </c>
      <c r="H350">
        <f>IF('MAIN DATA'!H353=1,0,'MAIN DATA'!H353)</f>
        <v>0</v>
      </c>
      <c r="I350" t="str">
        <f>IF('MAIN DATA'!I353="","",'MAIN DATA'!I353)</f>
        <v/>
      </c>
      <c r="J350" t="str">
        <f>'MAIN DATA'!Q353</f>
        <v xml:space="preserve">FNDLOAD apps/appsdev 0 Y DOWNLOAD $FLM_TOP/patch/115/import/flmekplv.lct .ldt </v>
      </c>
    </row>
    <row r="351" spans="1:10" hidden="1" x14ac:dyDescent="0.3">
      <c r="A351" t="str">
        <f>'MAIN DATA'!A354</f>
        <v>N</v>
      </c>
      <c r="B351" t="str">
        <f>'MAIN DATA'!B354</f>
        <v>CMI</v>
      </c>
      <c r="C351" t="str">
        <f>'MAIN DATA'!C354</f>
        <v>cmilayout.lct</v>
      </c>
      <c r="D351">
        <f>'MAIN DATA'!D354</f>
        <v>0</v>
      </c>
      <c r="E351" t="str">
        <f>IF('MAIN DATA'!E354="","",'MAIN DATA'!E354)</f>
        <v/>
      </c>
      <c r="F351">
        <f>'MAIN DATA'!F354</f>
        <v>0</v>
      </c>
      <c r="G351" t="str">
        <f>IF('MAIN DATA'!G354="","",'MAIN DATA'!G354)</f>
        <v/>
      </c>
      <c r="H351">
        <f>IF('MAIN DATA'!H354=1,0,'MAIN DATA'!H354)</f>
        <v>0</v>
      </c>
      <c r="I351" t="str">
        <f>IF('MAIN DATA'!I354="","",'MAIN DATA'!I354)</f>
        <v/>
      </c>
      <c r="J351" t="str">
        <f>'MAIN DATA'!Q354</f>
        <v xml:space="preserve">FNDLOAD apps/appsdev 0 Y DOWNLOAD $CMI_TOP/patch/115/import/cmilayout.lct .ldt </v>
      </c>
    </row>
    <row r="352" spans="1:10" hidden="1" x14ac:dyDescent="0.3">
      <c r="A352" t="str">
        <f>'MAIN DATA'!A355</f>
        <v>N</v>
      </c>
      <c r="B352" t="str">
        <f>'MAIN DATA'!B355</f>
        <v>CMI</v>
      </c>
      <c r="C352" t="str">
        <f>'MAIN DATA'!C355</f>
        <v>cmigparpd.lct</v>
      </c>
      <c r="D352">
        <f>'MAIN DATA'!D355</f>
        <v>0</v>
      </c>
      <c r="E352" t="str">
        <f>IF('MAIN DATA'!E355="","",'MAIN DATA'!E355)</f>
        <v/>
      </c>
      <c r="F352">
        <f>'MAIN DATA'!F355</f>
        <v>0</v>
      </c>
      <c r="G352" t="str">
        <f>IF('MAIN DATA'!G355="","",'MAIN DATA'!G355)</f>
        <v/>
      </c>
      <c r="H352">
        <f>IF('MAIN DATA'!H355=1,0,'MAIN DATA'!H355)</f>
        <v>0</v>
      </c>
      <c r="I352" t="str">
        <f>IF('MAIN DATA'!I355="","",'MAIN DATA'!I355)</f>
        <v/>
      </c>
      <c r="J352" t="str">
        <f>'MAIN DATA'!Q355</f>
        <v xml:space="preserve">FNDLOAD apps/appsdev 0 Y DOWNLOAD $CMI_TOP/patch/115/import/cmigparpd.lct .ldt </v>
      </c>
    </row>
    <row r="353" spans="1:10" hidden="1" x14ac:dyDescent="0.3">
      <c r="A353" t="str">
        <f>'MAIN DATA'!A356</f>
        <v>N</v>
      </c>
      <c r="B353" t="str">
        <f>'MAIN DATA'!B356</f>
        <v>XDP</v>
      </c>
      <c r="C353" t="str">
        <f>'MAIN DATA'!C356</f>
        <v>xdpsrpkd.lct</v>
      </c>
      <c r="D353">
        <f>'MAIN DATA'!D356</f>
        <v>0</v>
      </c>
      <c r="E353" t="str">
        <f>IF('MAIN DATA'!E356="","",'MAIN DATA'!E356)</f>
        <v/>
      </c>
      <c r="F353">
        <f>'MAIN DATA'!F356</f>
        <v>0</v>
      </c>
      <c r="G353" t="str">
        <f>IF('MAIN DATA'!G356="","",'MAIN DATA'!G356)</f>
        <v/>
      </c>
      <c r="H353">
        <f>IF('MAIN DATA'!H356=1,0,'MAIN DATA'!H356)</f>
        <v>0</v>
      </c>
      <c r="I353" t="str">
        <f>IF('MAIN DATA'!I356="","",'MAIN DATA'!I356)</f>
        <v/>
      </c>
      <c r="J353" t="str">
        <f>'MAIN DATA'!Q356</f>
        <v xml:space="preserve">FNDLOAD apps/appsdev 0 Y DOWNLOAD $XDP_TOP/patch/115/import/xdpsrpkd.lct .ldt </v>
      </c>
    </row>
    <row r="354" spans="1:10" hidden="1" x14ac:dyDescent="0.3">
      <c r="A354" t="str">
        <f>'MAIN DATA'!A357</f>
        <v>N</v>
      </c>
      <c r="B354" t="str">
        <f>'MAIN DATA'!B357</f>
        <v>XDP</v>
      </c>
      <c r="C354" t="str">
        <f>'MAIN DATA'!C357</f>
        <v>xdpsrvac.lct</v>
      </c>
      <c r="D354">
        <f>'MAIN DATA'!D357</f>
        <v>0</v>
      </c>
      <c r="E354" t="str">
        <f>IF('MAIN DATA'!E357="","",'MAIN DATA'!E357)</f>
        <v/>
      </c>
      <c r="F354">
        <f>'MAIN DATA'!F357</f>
        <v>0</v>
      </c>
      <c r="G354" t="str">
        <f>IF('MAIN DATA'!G357="","",'MAIN DATA'!G357)</f>
        <v/>
      </c>
      <c r="H354">
        <f>IF('MAIN DATA'!H357=1,0,'MAIN DATA'!H357)</f>
        <v>0</v>
      </c>
      <c r="I354" t="str">
        <f>IF('MAIN DATA'!I357="","",'MAIN DATA'!I357)</f>
        <v/>
      </c>
      <c r="J354" t="str">
        <f>'MAIN DATA'!Q357</f>
        <v xml:space="preserve">FNDLOAD apps/appsdev 0 Y DOWNLOAD $XDP_TOP/patch/115/import/xdpsrvac.lct .ldt </v>
      </c>
    </row>
    <row r="355" spans="1:10" hidden="1" x14ac:dyDescent="0.3">
      <c r="A355" t="str">
        <f>'MAIN DATA'!A358</f>
        <v>N</v>
      </c>
      <c r="B355" t="str">
        <f>'MAIN DATA'!B358</f>
        <v>XDP</v>
      </c>
      <c r="C355" t="str">
        <f>'MAIN DATA'!C358</f>
        <v>xdpdqcfg.lct</v>
      </c>
      <c r="D355">
        <f>'MAIN DATA'!D358</f>
        <v>0</v>
      </c>
      <c r="E355" t="str">
        <f>IF('MAIN DATA'!E358="","",'MAIN DATA'!E358)</f>
        <v/>
      </c>
      <c r="F355">
        <f>'MAIN DATA'!F358</f>
        <v>0</v>
      </c>
      <c r="G355" t="str">
        <f>IF('MAIN DATA'!G358="","",'MAIN DATA'!G358)</f>
        <v/>
      </c>
      <c r="H355">
        <f>IF('MAIN DATA'!H358=1,0,'MAIN DATA'!H358)</f>
        <v>0</v>
      </c>
      <c r="I355" t="str">
        <f>IF('MAIN DATA'!I358="","",'MAIN DATA'!I358)</f>
        <v/>
      </c>
      <c r="J355" t="str">
        <f>'MAIN DATA'!Q358</f>
        <v xml:space="preserve">FNDLOAD apps/appsdev 0 Y DOWNLOAD $XDP_TOP/patch/115/import/xdpdqcfg.lct .ldt </v>
      </c>
    </row>
    <row r="356" spans="1:10" hidden="1" x14ac:dyDescent="0.3">
      <c r="A356" t="str">
        <f>'MAIN DATA'!A359</f>
        <v>N</v>
      </c>
      <c r="B356" t="str">
        <f>'MAIN DATA'!B359</f>
        <v>XDP</v>
      </c>
      <c r="C356" t="str">
        <f>'MAIN DATA'!C359</f>
        <v>xdpprbod.lct</v>
      </c>
      <c r="D356">
        <f>'MAIN DATA'!D359</f>
        <v>0</v>
      </c>
      <c r="E356" t="str">
        <f>IF('MAIN DATA'!E359="","",'MAIN DATA'!E359)</f>
        <v/>
      </c>
      <c r="F356">
        <f>'MAIN DATA'!F359</f>
        <v>0</v>
      </c>
      <c r="G356" t="str">
        <f>IF('MAIN DATA'!G359="","",'MAIN DATA'!G359)</f>
        <v/>
      </c>
      <c r="H356">
        <f>IF('MAIN DATA'!H359=1,0,'MAIN DATA'!H359)</f>
        <v>0</v>
      </c>
      <c r="I356" t="str">
        <f>IF('MAIN DATA'!I359="","",'MAIN DATA'!I359)</f>
        <v/>
      </c>
      <c r="J356" t="str">
        <f>'MAIN DATA'!Q359</f>
        <v xml:space="preserve">FNDLOAD apps/appsdev 0 Y DOWNLOAD $XDP_TOP/patch/115/import/xdpprbod.lct .ldt </v>
      </c>
    </row>
    <row r="357" spans="1:10" hidden="1" x14ac:dyDescent="0.3">
      <c r="A357" t="str">
        <f>'MAIN DATA'!A360</f>
        <v>N</v>
      </c>
      <c r="B357" t="str">
        <f>'MAIN DATA'!B360</f>
        <v>XDP</v>
      </c>
      <c r="C357" t="str">
        <f>'MAIN DATA'!C360</f>
        <v>xdpfeatv.lct</v>
      </c>
      <c r="D357">
        <f>'MAIN DATA'!D360</f>
        <v>0</v>
      </c>
      <c r="E357" t="str">
        <f>IF('MAIN DATA'!E360="","",'MAIN DATA'!E360)</f>
        <v/>
      </c>
      <c r="F357">
        <f>'MAIN DATA'!F360</f>
        <v>0</v>
      </c>
      <c r="G357" t="str">
        <f>IF('MAIN DATA'!G360="","",'MAIN DATA'!G360)</f>
        <v/>
      </c>
      <c r="H357">
        <f>IF('MAIN DATA'!H360=1,0,'MAIN DATA'!H360)</f>
        <v>0</v>
      </c>
      <c r="I357" t="str">
        <f>IF('MAIN DATA'!I360="","",'MAIN DATA'!I360)</f>
        <v/>
      </c>
      <c r="J357" t="str">
        <f>'MAIN DATA'!Q360</f>
        <v xml:space="preserve">FNDLOAD apps/appsdev 0 Y DOWNLOAD $XDP_TOP/patch/115/import/xdpfeatv.lct .ldt </v>
      </c>
    </row>
    <row r="358" spans="1:10" hidden="1" x14ac:dyDescent="0.3">
      <c r="A358" t="str">
        <f>'MAIN DATA'!A361</f>
        <v>N</v>
      </c>
      <c r="B358" t="str">
        <f>'MAIN DATA'!B361</f>
        <v>XDP</v>
      </c>
      <c r="C358" t="str">
        <f>'MAIN DATA'!C361</f>
        <v>xdpparpl.lct</v>
      </c>
      <c r="D358">
        <f>'MAIN DATA'!D361</f>
        <v>0</v>
      </c>
      <c r="E358" t="str">
        <f>IF('MAIN DATA'!E361="","",'MAIN DATA'!E361)</f>
        <v/>
      </c>
      <c r="F358">
        <f>'MAIN DATA'!F361</f>
        <v>0</v>
      </c>
      <c r="G358" t="str">
        <f>IF('MAIN DATA'!G361="","",'MAIN DATA'!G361)</f>
        <v/>
      </c>
      <c r="H358">
        <f>IF('MAIN DATA'!H361=1,0,'MAIN DATA'!H361)</f>
        <v>0</v>
      </c>
      <c r="I358" t="str">
        <f>IF('MAIN DATA'!I361="","",'MAIN DATA'!I361)</f>
        <v/>
      </c>
      <c r="J358" t="str">
        <f>'MAIN DATA'!Q361</f>
        <v xml:space="preserve">FNDLOAD apps/appsdev 0 Y DOWNLOAD $XDP_TOP/patch/115/import/xdpparpl.lct .ldt </v>
      </c>
    </row>
    <row r="359" spans="1:10" hidden="1" x14ac:dyDescent="0.3">
      <c r="A359" t="str">
        <f>'MAIN DATA'!A362</f>
        <v>N</v>
      </c>
      <c r="B359" t="str">
        <f>'MAIN DATA'!B362</f>
        <v>XDP</v>
      </c>
      <c r="C359" t="str">
        <f>'MAIN DATA'!C362</f>
        <v>xdpfes.lct</v>
      </c>
      <c r="D359">
        <f>'MAIN DATA'!D362</f>
        <v>0</v>
      </c>
      <c r="E359" t="str">
        <f>IF('MAIN DATA'!E362="","",'MAIN DATA'!E362)</f>
        <v/>
      </c>
      <c r="F359">
        <f>'MAIN DATA'!F362</f>
        <v>0</v>
      </c>
      <c r="G359" t="str">
        <f>IF('MAIN DATA'!G362="","",'MAIN DATA'!G362)</f>
        <v/>
      </c>
      <c r="H359">
        <f>IF('MAIN DATA'!H362=1,0,'MAIN DATA'!H362)</f>
        <v>0</v>
      </c>
      <c r="I359" t="str">
        <f>IF('MAIN DATA'!I362="","",'MAIN DATA'!I362)</f>
        <v/>
      </c>
      <c r="J359" t="str">
        <f>'MAIN DATA'!Q362</f>
        <v xml:space="preserve">FNDLOAD apps/appsdev 0 Y DOWNLOAD $XDP_TOP/patch/115/import/xdpfes.lct .ldt </v>
      </c>
    </row>
    <row r="360" spans="1:10" hidden="1" x14ac:dyDescent="0.3">
      <c r="A360" t="str">
        <f>'MAIN DATA'!A363</f>
        <v>N</v>
      </c>
      <c r="B360" t="str">
        <f>'MAIN DATA'!B363</f>
        <v>XDP</v>
      </c>
      <c r="C360" t="str">
        <f>'MAIN DATA'!C363</f>
        <v>xdpwipar.lct</v>
      </c>
      <c r="D360">
        <f>'MAIN DATA'!D363</f>
        <v>0</v>
      </c>
      <c r="E360" t="str">
        <f>IF('MAIN DATA'!E363="","",'MAIN DATA'!E363)</f>
        <v/>
      </c>
      <c r="F360">
        <f>'MAIN DATA'!F363</f>
        <v>0</v>
      </c>
      <c r="G360" t="str">
        <f>IF('MAIN DATA'!G363="","",'MAIN DATA'!G363)</f>
        <v/>
      </c>
      <c r="H360">
        <f>IF('MAIN DATA'!H363=1,0,'MAIN DATA'!H363)</f>
        <v>0</v>
      </c>
      <c r="I360" t="str">
        <f>IF('MAIN DATA'!I363="","",'MAIN DATA'!I363)</f>
        <v/>
      </c>
      <c r="J360" t="str">
        <f>'MAIN DATA'!Q363</f>
        <v xml:space="preserve">FNDLOAD apps/appsdev 0 Y DOWNLOAD $XDP_TOP/patch/115/import/xdpwipar.lct .ldt </v>
      </c>
    </row>
    <row r="361" spans="1:10" hidden="1" x14ac:dyDescent="0.3">
      <c r="A361" t="str">
        <f>'MAIN DATA'!A364</f>
        <v>N</v>
      </c>
      <c r="B361" t="str">
        <f>'MAIN DATA'!B364</f>
        <v>XDP</v>
      </c>
      <c r="C361" t="str">
        <f>'MAIN DATA'!C364</f>
        <v>xdpadptr.lct</v>
      </c>
      <c r="D361">
        <f>'MAIN DATA'!D364</f>
        <v>0</v>
      </c>
      <c r="E361" t="str">
        <f>IF('MAIN DATA'!E364="","",'MAIN DATA'!E364)</f>
        <v/>
      </c>
      <c r="F361">
        <f>'MAIN DATA'!F364</f>
        <v>0</v>
      </c>
      <c r="G361" t="str">
        <f>IF('MAIN DATA'!G364="","",'MAIN DATA'!G364)</f>
        <v/>
      </c>
      <c r="H361">
        <f>IF('MAIN DATA'!H364=1,0,'MAIN DATA'!H364)</f>
        <v>0</v>
      </c>
      <c r="I361" t="str">
        <f>IF('MAIN DATA'!I364="","",'MAIN DATA'!I364)</f>
        <v/>
      </c>
      <c r="J361" t="str">
        <f>'MAIN DATA'!Q364</f>
        <v xml:space="preserve">FNDLOAD apps/appsdev 0 Y DOWNLOAD $XDP_TOP/patch/115/import/xdpadptr.lct .ldt </v>
      </c>
    </row>
    <row r="362" spans="1:10" hidden="1" x14ac:dyDescent="0.3">
      <c r="A362" t="str">
        <f>'MAIN DATA'!A365</f>
        <v>N</v>
      </c>
      <c r="B362" t="str">
        <f>'MAIN DATA'!B365</f>
        <v>XDP</v>
      </c>
      <c r="C362" t="str">
        <f>'MAIN DATA'!C365</f>
        <v>xdpfetyp.lct</v>
      </c>
      <c r="D362">
        <f>'MAIN DATA'!D365</f>
        <v>0</v>
      </c>
      <c r="E362" t="str">
        <f>IF('MAIN DATA'!E365="","",'MAIN DATA'!E365)</f>
        <v/>
      </c>
      <c r="F362">
        <f>'MAIN DATA'!F365</f>
        <v>0</v>
      </c>
      <c r="G362" t="str">
        <f>IF('MAIN DATA'!G365="","",'MAIN DATA'!G365)</f>
        <v/>
      </c>
      <c r="H362">
        <f>IF('MAIN DATA'!H365=1,0,'MAIN DATA'!H365)</f>
        <v>0</v>
      </c>
      <c r="I362" t="str">
        <f>IF('MAIN DATA'!I365="","",'MAIN DATA'!I365)</f>
        <v/>
      </c>
      <c r="J362" t="str">
        <f>'MAIN DATA'!Q365</f>
        <v xml:space="preserve">FNDLOAD apps/appsdev 0 Y DOWNLOAD $XDP_TOP/patch/115/import/xdpfetyp.lct .ldt </v>
      </c>
    </row>
    <row r="363" spans="1:10" hidden="1" x14ac:dyDescent="0.3">
      <c r="A363" t="str">
        <f>'MAIN DATA'!A366</f>
        <v>N</v>
      </c>
      <c r="B363" t="str">
        <f>'MAIN DATA'!B366</f>
        <v>XDP</v>
      </c>
      <c r="C363" t="str">
        <f>'MAIN DATA'!C366</f>
        <v>xdpwifam.lct</v>
      </c>
      <c r="D363">
        <f>'MAIN DATA'!D366</f>
        <v>0</v>
      </c>
      <c r="E363" t="str">
        <f>IF('MAIN DATA'!E366="","",'MAIN DATA'!E366)</f>
        <v/>
      </c>
      <c r="F363">
        <f>'MAIN DATA'!F366</f>
        <v>0</v>
      </c>
      <c r="G363" t="str">
        <f>IF('MAIN DATA'!G366="","",'MAIN DATA'!G366)</f>
        <v/>
      </c>
      <c r="H363">
        <f>IF('MAIN DATA'!H366=1,0,'MAIN DATA'!H366)</f>
        <v>0</v>
      </c>
      <c r="I363" t="str">
        <f>IF('MAIN DATA'!I366="","",'MAIN DATA'!I366)</f>
        <v/>
      </c>
      <c r="J363" t="str">
        <f>'MAIN DATA'!Q366</f>
        <v xml:space="preserve">FNDLOAD apps/appsdev 0 Y DOWNLOAD $XDP_TOP/patch/115/import/xdpwifam.lct .ldt </v>
      </c>
    </row>
    <row r="364" spans="1:10" hidden="1" x14ac:dyDescent="0.3">
      <c r="A364" t="str">
        <f>'MAIN DATA'!A367</f>
        <v>N</v>
      </c>
      <c r="B364" t="str">
        <f>'MAIN DATA'!B367</f>
        <v>XDP</v>
      </c>
      <c r="C364" t="str">
        <f>'MAIN DATA'!C367</f>
        <v>xdpsrves.lct</v>
      </c>
      <c r="D364">
        <f>'MAIN DATA'!D367</f>
        <v>0</v>
      </c>
      <c r="E364" t="str">
        <f>IF('MAIN DATA'!E367="","",'MAIN DATA'!E367)</f>
        <v/>
      </c>
      <c r="F364">
        <f>'MAIN DATA'!F367</f>
        <v>0</v>
      </c>
      <c r="G364" t="str">
        <f>IF('MAIN DATA'!G367="","",'MAIN DATA'!G367)</f>
        <v/>
      </c>
      <c r="H364">
        <f>IF('MAIN DATA'!H367=1,0,'MAIN DATA'!H367)</f>
        <v>0</v>
      </c>
      <c r="I364" t="str">
        <f>IF('MAIN DATA'!I367="","",'MAIN DATA'!I367)</f>
        <v/>
      </c>
      <c r="J364" t="str">
        <f>'MAIN DATA'!Q367</f>
        <v xml:space="preserve">FNDLOAD apps/appsdev 0 Y DOWNLOAD $XDP_TOP/patch/115/import/xdpsrves.lct .ldt </v>
      </c>
    </row>
    <row r="365" spans="1:10" hidden="1" x14ac:dyDescent="0.3">
      <c r="A365" t="str">
        <f>'MAIN DATA'!A368</f>
        <v>N</v>
      </c>
      <c r="B365" t="str">
        <f>'MAIN DATA'!B368</f>
        <v>XDP</v>
      </c>
      <c r="C365" t="str">
        <f>'MAIN DATA'!C368</f>
        <v>xdppkges.lct</v>
      </c>
      <c r="D365">
        <f>'MAIN DATA'!D368</f>
        <v>0</v>
      </c>
      <c r="E365" t="str">
        <f>IF('MAIN DATA'!E368="","",'MAIN DATA'!E368)</f>
        <v/>
      </c>
      <c r="F365">
        <f>'MAIN DATA'!F368</f>
        <v>0</v>
      </c>
      <c r="G365" t="str">
        <f>IF('MAIN DATA'!G368="","",'MAIN DATA'!G368)</f>
        <v/>
      </c>
      <c r="H365">
        <f>IF('MAIN DATA'!H368=1,0,'MAIN DATA'!H368)</f>
        <v>0</v>
      </c>
      <c r="I365" t="str">
        <f>IF('MAIN DATA'!I368="","",'MAIN DATA'!I368)</f>
        <v/>
      </c>
      <c r="J365" t="str">
        <f>'MAIN DATA'!Q368</f>
        <v xml:space="preserve">FNDLOAD apps/appsdev 0 Y DOWNLOAD $XDP_TOP/patch/115/import/xdppkges.lct .ldt </v>
      </c>
    </row>
    <row r="366" spans="1:10" hidden="1" x14ac:dyDescent="0.3">
      <c r="A366" t="str">
        <f>'MAIN DATA'!A369</f>
        <v>N</v>
      </c>
      <c r="B366" t="str">
        <f>'MAIN DATA'!B369</f>
        <v>XDP</v>
      </c>
      <c r="C366" t="str">
        <f>'MAIN DATA'!C369</f>
        <v>xdpatype.lct</v>
      </c>
      <c r="D366">
        <f>'MAIN DATA'!D369</f>
        <v>0</v>
      </c>
      <c r="E366" t="str">
        <f>IF('MAIN DATA'!E369="","",'MAIN DATA'!E369)</f>
        <v/>
      </c>
      <c r="F366">
        <f>'MAIN DATA'!F369</f>
        <v>0</v>
      </c>
      <c r="G366" t="str">
        <f>IF('MAIN DATA'!G369="","",'MAIN DATA'!G369)</f>
        <v/>
      </c>
      <c r="H366">
        <f>IF('MAIN DATA'!H369=1,0,'MAIN DATA'!H369)</f>
        <v>0</v>
      </c>
      <c r="I366" t="str">
        <f>IF('MAIN DATA'!I369="","",'MAIN DATA'!I369)</f>
        <v/>
      </c>
      <c r="J366" t="str">
        <f>'MAIN DATA'!Q369</f>
        <v xml:space="preserve">FNDLOAD apps/appsdev 0 Y DOWNLOAD $XDP_TOP/patch/115/import/xdpatype.lct .ldt </v>
      </c>
    </row>
    <row r="367" spans="1:10" hidden="1" x14ac:dyDescent="0.3">
      <c r="A367" t="str">
        <f>'MAIN DATA'!A370</f>
        <v>N</v>
      </c>
      <c r="B367" t="str">
        <f>'MAIN DATA'!B370</f>
        <v>XDP</v>
      </c>
      <c r="C367" t="str">
        <f>'MAIN DATA'!C370</f>
        <v>xdpaccod.lct</v>
      </c>
      <c r="D367">
        <f>'MAIN DATA'!D370</f>
        <v>0</v>
      </c>
      <c r="E367" t="str">
        <f>IF('MAIN DATA'!E370="","",'MAIN DATA'!E370)</f>
        <v/>
      </c>
      <c r="F367">
        <f>'MAIN DATA'!F370</f>
        <v>0</v>
      </c>
      <c r="G367" t="str">
        <f>IF('MAIN DATA'!G370="","",'MAIN DATA'!G370)</f>
        <v/>
      </c>
      <c r="H367">
        <f>IF('MAIN DATA'!H370=1,0,'MAIN DATA'!H370)</f>
        <v>0</v>
      </c>
      <c r="I367" t="str">
        <f>IF('MAIN DATA'!I370="","",'MAIN DATA'!I370)</f>
        <v/>
      </c>
      <c r="J367" t="str">
        <f>'MAIN DATA'!Q370</f>
        <v xml:space="preserve">FNDLOAD apps/appsdev 0 Y DOWNLOAD $XDP_TOP/patch/115/import/xdpaccod.lct .ldt </v>
      </c>
    </row>
    <row r="368" spans="1:10" hidden="1" x14ac:dyDescent="0.3">
      <c r="A368" t="str">
        <f>'MAIN DATA'!A371</f>
        <v>N</v>
      </c>
      <c r="B368" t="str">
        <f>'MAIN DATA'!B371</f>
        <v>XDP</v>
      </c>
      <c r="C368" t="str">
        <f>'MAIN DATA'!C371</f>
        <v>xdpsrwim.lct</v>
      </c>
      <c r="D368">
        <f>'MAIN DATA'!D371</f>
        <v>0</v>
      </c>
      <c r="E368" t="str">
        <f>IF('MAIN DATA'!E371="","",'MAIN DATA'!E371)</f>
        <v/>
      </c>
      <c r="F368">
        <f>'MAIN DATA'!F371</f>
        <v>0</v>
      </c>
      <c r="G368" t="str">
        <f>IF('MAIN DATA'!G371="","",'MAIN DATA'!G371)</f>
        <v/>
      </c>
      <c r="H368">
        <f>IF('MAIN DATA'!H371=1,0,'MAIN DATA'!H371)</f>
        <v>0</v>
      </c>
      <c r="I368" t="str">
        <f>IF('MAIN DATA'!I371="","",'MAIN DATA'!I371)</f>
        <v/>
      </c>
      <c r="J368" t="str">
        <f>'MAIN DATA'!Q371</f>
        <v xml:space="preserve">FNDLOAD apps/appsdev 0 Y DOWNLOAD $XDP_TOP/patch/115/import/xdpsrwim.lct .ldt </v>
      </c>
    </row>
    <row r="369" spans="1:10" hidden="1" x14ac:dyDescent="0.3">
      <c r="A369" t="str">
        <f>'MAIN DATA'!A372</f>
        <v>N</v>
      </c>
      <c r="B369" t="str">
        <f>'MAIN DATA'!B372</f>
        <v>XDP</v>
      </c>
      <c r="C369" t="str">
        <f>'MAIN DATA'!C372</f>
        <v>xdpfacts.lct</v>
      </c>
      <c r="D369">
        <f>'MAIN DATA'!D372</f>
        <v>0</v>
      </c>
      <c r="E369" t="str">
        <f>IF('MAIN DATA'!E372="","",'MAIN DATA'!E372)</f>
        <v/>
      </c>
      <c r="F369">
        <f>'MAIN DATA'!F372</f>
        <v>0</v>
      </c>
      <c r="G369" t="str">
        <f>IF('MAIN DATA'!G372="","",'MAIN DATA'!G372)</f>
        <v/>
      </c>
      <c r="H369">
        <f>IF('MAIN DATA'!H372=1,0,'MAIN DATA'!H372)</f>
        <v>0</v>
      </c>
      <c r="I369" t="str">
        <f>IF('MAIN DATA'!I372="","",'MAIN DATA'!I372)</f>
        <v/>
      </c>
      <c r="J369" t="str">
        <f>'MAIN DATA'!Q372</f>
        <v xml:space="preserve">FNDLOAD apps/appsdev 0 Y DOWNLOAD $XDP_TOP/patch/115/import/xdpfacts.lct .ldt </v>
      </c>
    </row>
    <row r="370" spans="1:10" hidden="1" x14ac:dyDescent="0.3">
      <c r="A370" t="str">
        <f>'MAIN DATA'!A373</f>
        <v>N</v>
      </c>
      <c r="B370" t="str">
        <f>'MAIN DATA'!B373</f>
        <v>AS</v>
      </c>
      <c r="C370" t="str">
        <f>'MAIN DATA'!C373</f>
        <v>asxascor.lct</v>
      </c>
      <c r="D370">
        <f>'MAIN DATA'!D373</f>
        <v>0</v>
      </c>
      <c r="E370" t="str">
        <f>IF('MAIN DATA'!E373="","",'MAIN DATA'!E373)</f>
        <v/>
      </c>
      <c r="F370">
        <f>'MAIN DATA'!F373</f>
        <v>0</v>
      </c>
      <c r="G370" t="str">
        <f>IF('MAIN DATA'!G373="","",'MAIN DATA'!G373)</f>
        <v/>
      </c>
      <c r="H370">
        <f>IF('MAIN DATA'!H373=1,0,'MAIN DATA'!H373)</f>
        <v>0</v>
      </c>
      <c r="I370" t="str">
        <f>IF('MAIN DATA'!I373="","",'MAIN DATA'!I373)</f>
        <v/>
      </c>
      <c r="J370" t="str">
        <f>'MAIN DATA'!Q373</f>
        <v xml:space="preserve">FNDLOAD apps/appsdev 0 Y DOWNLOAD $AS_TOP/patch/115/import/asxascor.lct .ldt </v>
      </c>
    </row>
    <row r="371" spans="1:10" hidden="1" x14ac:dyDescent="0.3">
      <c r="A371" t="str">
        <f>'MAIN DATA'!A374</f>
        <v>N</v>
      </c>
      <c r="B371" t="str">
        <f>'MAIN DATA'!B374</f>
        <v>AS</v>
      </c>
      <c r="C371" t="str">
        <f>'MAIN DATA'!C374</f>
        <v>asxopsta.lct</v>
      </c>
      <c r="D371">
        <f>'MAIN DATA'!D374</f>
        <v>0</v>
      </c>
      <c r="E371" t="str">
        <f>IF('MAIN DATA'!E374="","",'MAIN DATA'!E374)</f>
        <v/>
      </c>
      <c r="F371">
        <f>'MAIN DATA'!F374</f>
        <v>0</v>
      </c>
      <c r="G371" t="str">
        <f>IF('MAIN DATA'!G374="","",'MAIN DATA'!G374)</f>
        <v/>
      </c>
      <c r="H371">
        <f>IF('MAIN DATA'!H374=1,0,'MAIN DATA'!H374)</f>
        <v>0</v>
      </c>
      <c r="I371" t="str">
        <f>IF('MAIN DATA'!I374="","",'MAIN DATA'!I374)</f>
        <v/>
      </c>
      <c r="J371" t="str">
        <f>'MAIN DATA'!Q374</f>
        <v xml:space="preserve">FNDLOAD apps/appsdev 0 Y DOWNLOAD $AS_TOP/patch/115/import/asxopsta.lct .ldt </v>
      </c>
    </row>
    <row r="372" spans="1:10" hidden="1" x14ac:dyDescent="0.3">
      <c r="A372" t="str">
        <f>'MAIN DATA'!A375</f>
        <v>N</v>
      </c>
      <c r="B372" t="str">
        <f>'MAIN DATA'!B375</f>
        <v>AS</v>
      </c>
      <c r="C372" t="str">
        <f>'MAIN DATA'!C375</f>
        <v>asxfocat.lct</v>
      </c>
      <c r="D372">
        <f>'MAIN DATA'!D375</f>
        <v>0</v>
      </c>
      <c r="E372" t="str">
        <f>IF('MAIN DATA'!E375="","",'MAIN DATA'!E375)</f>
        <v/>
      </c>
      <c r="F372">
        <f>'MAIN DATA'!F375</f>
        <v>0</v>
      </c>
      <c r="G372" t="str">
        <f>IF('MAIN DATA'!G375="","",'MAIN DATA'!G375)</f>
        <v/>
      </c>
      <c r="H372">
        <f>IF('MAIN DATA'!H375=1,0,'MAIN DATA'!H375)</f>
        <v>0</v>
      </c>
      <c r="I372" t="str">
        <f>IF('MAIN DATA'!I375="","",'MAIN DATA'!I375)</f>
        <v/>
      </c>
      <c r="J372" t="str">
        <f>'MAIN DATA'!Q375</f>
        <v xml:space="preserve">FNDLOAD apps/appsdev 0 Y DOWNLOAD $AS_TOP/patch/115/import/asxfocat.lct .ldt </v>
      </c>
    </row>
    <row r="373" spans="1:10" hidden="1" x14ac:dyDescent="0.3">
      <c r="A373" t="str">
        <f>'MAIN DATA'!A376</f>
        <v>N</v>
      </c>
      <c r="B373" t="str">
        <f>'MAIN DATA'!B376</f>
        <v>AS</v>
      </c>
      <c r="C373" t="str">
        <f>'MAIN DATA'!C376</f>
        <v>asxopsst.lct</v>
      </c>
      <c r="D373">
        <f>'MAIN DATA'!D376</f>
        <v>0</v>
      </c>
      <c r="E373" t="str">
        <f>IF('MAIN DATA'!E376="","",'MAIN DATA'!E376)</f>
        <v/>
      </c>
      <c r="F373">
        <f>'MAIN DATA'!F376</f>
        <v>0</v>
      </c>
      <c r="G373" t="str">
        <f>IF('MAIN DATA'!G376="","",'MAIN DATA'!G376)</f>
        <v/>
      </c>
      <c r="H373">
        <f>IF('MAIN DATA'!H376=1,0,'MAIN DATA'!H376)</f>
        <v>0</v>
      </c>
      <c r="I373" t="str">
        <f>IF('MAIN DATA'!I376="","",'MAIN DATA'!I376)</f>
        <v/>
      </c>
      <c r="J373" t="str">
        <f>'MAIN DATA'!Q376</f>
        <v xml:space="preserve">FNDLOAD apps/appsdev 0 Y DOWNLOAD $AS_TOP/patch/115/import/asxopsst.lct .ldt </v>
      </c>
    </row>
    <row r="374" spans="1:10" hidden="1" x14ac:dyDescent="0.3">
      <c r="A374" t="str">
        <f>'MAIN DATA'!A377</f>
        <v>N</v>
      </c>
      <c r="B374" t="str">
        <f>'MAIN DATA'!B377</f>
        <v>AS</v>
      </c>
      <c r="C374" t="str">
        <f>'MAIN DATA'!C377</f>
        <v>asxsmeth.lct</v>
      </c>
      <c r="D374">
        <f>'MAIN DATA'!D377</f>
        <v>0</v>
      </c>
      <c r="E374" t="str">
        <f>IF('MAIN DATA'!E377="","",'MAIN DATA'!E377)</f>
        <v/>
      </c>
      <c r="F374">
        <f>'MAIN DATA'!F377</f>
        <v>0</v>
      </c>
      <c r="G374" t="str">
        <f>IF('MAIN DATA'!G377="","",'MAIN DATA'!G377)</f>
        <v/>
      </c>
      <c r="H374">
        <f>IF('MAIN DATA'!H377=1,0,'MAIN DATA'!H377)</f>
        <v>0</v>
      </c>
      <c r="I374" t="str">
        <f>IF('MAIN DATA'!I377="","",'MAIN DATA'!I377)</f>
        <v/>
      </c>
      <c r="J374" t="str">
        <f>'MAIN DATA'!Q377</f>
        <v xml:space="preserve">FNDLOAD apps/appsdev 0 Y DOWNLOAD $AS_TOP/patch/115/import/asxsmeth.lct .ldt </v>
      </c>
    </row>
    <row r="375" spans="1:10" hidden="1" x14ac:dyDescent="0.3">
      <c r="A375" t="str">
        <f>'MAIN DATA'!A378</f>
        <v>N</v>
      </c>
      <c r="B375" t="str">
        <f>'MAIN DATA'!B378</f>
        <v>AS</v>
      </c>
      <c r="C375" t="str">
        <f>'MAIN DATA'!C378</f>
        <v>asxranks.lct</v>
      </c>
      <c r="D375">
        <f>'MAIN DATA'!D378</f>
        <v>0</v>
      </c>
      <c r="E375" t="str">
        <f>IF('MAIN DATA'!E378="","",'MAIN DATA'!E378)</f>
        <v/>
      </c>
      <c r="F375">
        <f>'MAIN DATA'!F378</f>
        <v>0</v>
      </c>
      <c r="G375" t="str">
        <f>IF('MAIN DATA'!G378="","",'MAIN DATA'!G378)</f>
        <v/>
      </c>
      <c r="H375">
        <f>IF('MAIN DATA'!H378=1,0,'MAIN DATA'!H378)</f>
        <v>0</v>
      </c>
      <c r="I375" t="str">
        <f>IF('MAIN DATA'!I378="","",'MAIN DATA'!I378)</f>
        <v/>
      </c>
      <c r="J375" t="str">
        <f>'MAIN DATA'!Q378</f>
        <v xml:space="preserve">FNDLOAD apps/appsdev 0 Y DOWNLOAD $AS_TOP/patch/115/import/asxranks.lct .ldt </v>
      </c>
    </row>
    <row r="376" spans="1:10" hidden="1" x14ac:dyDescent="0.3">
      <c r="A376" t="str">
        <f>'MAIN DATA'!A379</f>
        <v>N</v>
      </c>
      <c r="B376" t="str">
        <f>'MAIN DATA'!B379</f>
        <v>AS</v>
      </c>
      <c r="C376" t="str">
        <f>'MAIN DATA'!C379</f>
        <v>asxslqlb.lct</v>
      </c>
      <c r="D376">
        <f>'MAIN DATA'!D379</f>
        <v>0</v>
      </c>
      <c r="E376" t="str">
        <f>IF('MAIN DATA'!E379="","",'MAIN DATA'!E379)</f>
        <v/>
      </c>
      <c r="F376">
        <f>'MAIN DATA'!F379</f>
        <v>0</v>
      </c>
      <c r="G376" t="str">
        <f>IF('MAIN DATA'!G379="","",'MAIN DATA'!G379)</f>
        <v/>
      </c>
      <c r="H376">
        <f>IF('MAIN DATA'!H379=1,0,'MAIN DATA'!H379)</f>
        <v>0</v>
      </c>
      <c r="I376" t="str">
        <f>IF('MAIN DATA'!I379="","",'MAIN DATA'!I379)</f>
        <v/>
      </c>
      <c r="J376" t="str">
        <f>'MAIN DATA'!Q379</f>
        <v xml:space="preserve">FNDLOAD apps/appsdev 0 Y DOWNLOAD $AS_TOP/patch/115/import/asxslqlb.lct .ldt </v>
      </c>
    </row>
    <row r="377" spans="1:10" hidden="1" x14ac:dyDescent="0.3">
      <c r="A377" t="str">
        <f>'MAIN DATA'!A380</f>
        <v>N</v>
      </c>
      <c r="B377" t="str">
        <f>'MAIN DATA'!B380</f>
        <v>AS</v>
      </c>
      <c r="C377" t="str">
        <f>'MAIN DATA'!C380</f>
        <v>asxacqva.lct</v>
      </c>
      <c r="D377">
        <f>'MAIN DATA'!D380</f>
        <v>0</v>
      </c>
      <c r="E377" t="str">
        <f>IF('MAIN DATA'!E380="","",'MAIN DATA'!E380)</f>
        <v/>
      </c>
      <c r="F377">
        <f>'MAIN DATA'!F380</f>
        <v>0</v>
      </c>
      <c r="G377" t="str">
        <f>IF('MAIN DATA'!G380="","",'MAIN DATA'!G380)</f>
        <v/>
      </c>
      <c r="H377">
        <f>IF('MAIN DATA'!H380=1,0,'MAIN DATA'!H380)</f>
        <v>0</v>
      </c>
      <c r="I377" t="str">
        <f>IF('MAIN DATA'!I380="","",'MAIN DATA'!I380)</f>
        <v/>
      </c>
      <c r="J377" t="str">
        <f>'MAIN DATA'!Q380</f>
        <v xml:space="preserve">FNDLOAD apps/appsdev 0 Y DOWNLOAD $AS_TOP/patch/115/import/asxacqva.lct .ldt </v>
      </c>
    </row>
    <row r="378" spans="1:10" hidden="1" x14ac:dyDescent="0.3">
      <c r="A378" t="str">
        <f>'MAIN DATA'!A381</f>
        <v>N</v>
      </c>
      <c r="B378" t="str">
        <f>'MAIN DATA'!B381</f>
        <v>AS</v>
      </c>
      <c r="C378" t="str">
        <f>'MAIN DATA'!C381</f>
        <v>asxitcat.lct</v>
      </c>
      <c r="D378">
        <f>'MAIN DATA'!D381</f>
        <v>0</v>
      </c>
      <c r="E378" t="str">
        <f>IF('MAIN DATA'!E381="","",'MAIN DATA'!E381)</f>
        <v/>
      </c>
      <c r="F378">
        <f>'MAIN DATA'!F381</f>
        <v>0</v>
      </c>
      <c r="G378" t="str">
        <f>IF('MAIN DATA'!G381="","",'MAIN DATA'!G381)</f>
        <v/>
      </c>
      <c r="H378">
        <f>IF('MAIN DATA'!H381=1,0,'MAIN DATA'!H381)</f>
        <v>0</v>
      </c>
      <c r="I378" t="str">
        <f>IF('MAIN DATA'!I381="","",'MAIN DATA'!I381)</f>
        <v/>
      </c>
      <c r="J378" t="str">
        <f>'MAIN DATA'!Q381</f>
        <v xml:space="preserve">FNDLOAD apps/appsdev 0 Y DOWNLOAD $AS_TOP/patch/115/import/asxitcat.lct .ldt </v>
      </c>
    </row>
    <row r="379" spans="1:10" hidden="1" x14ac:dyDescent="0.3">
      <c r="A379" t="str">
        <f>'MAIN DATA'!A382</f>
        <v>N</v>
      </c>
      <c r="B379" t="str">
        <f>'MAIN DATA'!B382</f>
        <v>GR</v>
      </c>
      <c r="C379" t="str">
        <f>'MAIN DATA'!C382</f>
        <v>grprvamd.lct</v>
      </c>
      <c r="D379">
        <f>'MAIN DATA'!D382</f>
        <v>0</v>
      </c>
      <c r="E379" t="str">
        <f>IF('MAIN DATA'!E382="","",'MAIN DATA'!E382)</f>
        <v/>
      </c>
      <c r="F379">
        <f>'MAIN DATA'!F382</f>
        <v>0</v>
      </c>
      <c r="G379" t="str">
        <f>IF('MAIN DATA'!G382="","",'MAIN DATA'!G382)</f>
        <v/>
      </c>
      <c r="H379">
        <f>IF('MAIN DATA'!H382=1,0,'MAIN DATA'!H382)</f>
        <v>0</v>
      </c>
      <c r="I379" t="str">
        <f>IF('MAIN DATA'!I382="","",'MAIN DATA'!I382)</f>
        <v/>
      </c>
      <c r="J379" t="str">
        <f>'MAIN DATA'!Q382</f>
        <v xml:space="preserve">FNDLOAD apps/appsdev 0 Y DOWNLOAD $GR_TOP/patch/115/import/grprvamd.lct .ldt </v>
      </c>
    </row>
    <row r="380" spans="1:10" hidden="1" x14ac:dyDescent="0.3">
      <c r="A380" t="str">
        <f>'MAIN DATA'!A383</f>
        <v>N</v>
      </c>
      <c r="B380" t="str">
        <f>'MAIN DATA'!B383</f>
        <v>GR</v>
      </c>
      <c r="C380" t="str">
        <f>'MAIN DATA'!C383</f>
        <v>grsfphmd.lct</v>
      </c>
      <c r="D380">
        <f>'MAIN DATA'!D383</f>
        <v>0</v>
      </c>
      <c r="E380" t="str">
        <f>IF('MAIN DATA'!E383="","",'MAIN DATA'!E383)</f>
        <v/>
      </c>
      <c r="F380">
        <f>'MAIN DATA'!F383</f>
        <v>0</v>
      </c>
      <c r="G380" t="str">
        <f>IF('MAIN DATA'!G383="","",'MAIN DATA'!G383)</f>
        <v/>
      </c>
      <c r="H380">
        <f>IF('MAIN DATA'!H383=1,0,'MAIN DATA'!H383)</f>
        <v>0</v>
      </c>
      <c r="I380" t="str">
        <f>IF('MAIN DATA'!I383="","",'MAIN DATA'!I383)</f>
        <v/>
      </c>
      <c r="J380" t="str">
        <f>'MAIN DATA'!Q383</f>
        <v xml:space="preserve">FNDLOAD apps/appsdev 0 Y DOWNLOAD $GR_TOP/patch/115/import/grsfphmd.lct .ldt </v>
      </c>
    </row>
    <row r="381" spans="1:10" hidden="1" x14ac:dyDescent="0.3">
      <c r="A381" t="str">
        <f>'MAIN DATA'!A384</f>
        <v>N</v>
      </c>
      <c r="B381" t="str">
        <f>'MAIN DATA'!B384</f>
        <v>GR</v>
      </c>
      <c r="C381" t="str">
        <f>'MAIN DATA'!C384</f>
        <v>grlabcmd.lct</v>
      </c>
      <c r="D381">
        <f>'MAIN DATA'!D384</f>
        <v>0</v>
      </c>
      <c r="E381" t="str">
        <f>IF('MAIN DATA'!E384="","",'MAIN DATA'!E384)</f>
        <v/>
      </c>
      <c r="F381">
        <f>'MAIN DATA'!F384</f>
        <v>0</v>
      </c>
      <c r="G381" t="str">
        <f>IF('MAIN DATA'!G384="","",'MAIN DATA'!G384)</f>
        <v/>
      </c>
      <c r="H381">
        <f>IF('MAIN DATA'!H384=1,0,'MAIN DATA'!H384)</f>
        <v>0</v>
      </c>
      <c r="I381" t="str">
        <f>IF('MAIN DATA'!I384="","",'MAIN DATA'!I384)</f>
        <v/>
      </c>
      <c r="J381" t="str">
        <f>'MAIN DATA'!Q384</f>
        <v xml:space="preserve">FNDLOAD apps/appsdev 0 Y DOWNLOAD $GR_TOP/patch/115/import/grlabcmd.lct .ldt </v>
      </c>
    </row>
    <row r="382" spans="1:10" hidden="1" x14ac:dyDescent="0.3">
      <c r="A382" t="str">
        <f>'MAIN DATA'!A385</f>
        <v>N</v>
      </c>
      <c r="B382" t="str">
        <f>'MAIN DATA'!B385</f>
        <v>GR</v>
      </c>
      <c r="C382" t="str">
        <f>'MAIN DATA'!C385</f>
        <v>grlablmd.lct</v>
      </c>
      <c r="D382">
        <f>'MAIN DATA'!D385</f>
        <v>0</v>
      </c>
      <c r="E382" t="str">
        <f>IF('MAIN DATA'!E385="","",'MAIN DATA'!E385)</f>
        <v/>
      </c>
      <c r="F382">
        <f>'MAIN DATA'!F385</f>
        <v>0</v>
      </c>
      <c r="G382" t="str">
        <f>IF('MAIN DATA'!G385="","",'MAIN DATA'!G385)</f>
        <v/>
      </c>
      <c r="H382">
        <f>IF('MAIN DATA'!H385=1,0,'MAIN DATA'!H385)</f>
        <v>0</v>
      </c>
      <c r="I382" t="str">
        <f>IF('MAIN DATA'!I385="","",'MAIN DATA'!I385)</f>
        <v/>
      </c>
      <c r="J382" t="str">
        <f>'MAIN DATA'!Q385</f>
        <v xml:space="preserve">FNDLOAD apps/appsdev 0 Y DOWNLOAD $GR_TOP/patch/115/import/grlablmd.lct .ldt </v>
      </c>
    </row>
    <row r="383" spans="1:10" hidden="1" x14ac:dyDescent="0.3">
      <c r="A383" t="str">
        <f>'MAIN DATA'!A386</f>
        <v>N</v>
      </c>
      <c r="B383" t="str">
        <f>'MAIN DATA'!B386</f>
        <v>GR</v>
      </c>
      <c r="C383" t="str">
        <f>'MAIN DATA'!C386</f>
        <v>greuhzmd.lct</v>
      </c>
      <c r="D383">
        <f>'MAIN DATA'!D386</f>
        <v>0</v>
      </c>
      <c r="E383" t="str">
        <f>IF('MAIN DATA'!E386="","",'MAIN DATA'!E386)</f>
        <v/>
      </c>
      <c r="F383">
        <f>'MAIN DATA'!F386</f>
        <v>0</v>
      </c>
      <c r="G383" t="str">
        <f>IF('MAIN DATA'!G386="","",'MAIN DATA'!G386)</f>
        <v/>
      </c>
      <c r="H383">
        <f>IF('MAIN DATA'!H386=1,0,'MAIN DATA'!H386)</f>
        <v>0</v>
      </c>
      <c r="I383" t="str">
        <f>IF('MAIN DATA'!I386="","",'MAIN DATA'!I386)</f>
        <v/>
      </c>
      <c r="J383" t="str">
        <f>'MAIN DATA'!Q386</f>
        <v xml:space="preserve">FNDLOAD apps/appsdev 0 Y DOWNLOAD $GR_TOP/patch/115/import/greuhzmd.lct .ldt </v>
      </c>
    </row>
    <row r="384" spans="1:10" hidden="1" x14ac:dyDescent="0.3">
      <c r="A384" t="str">
        <f>'MAIN DATA'!A387</f>
        <v>N</v>
      </c>
      <c r="B384" t="str">
        <f>'MAIN DATA'!B387</f>
        <v>GR</v>
      </c>
      <c r="C384" t="str">
        <f>'MAIN DATA'!C387</f>
        <v>GRMLS.lct</v>
      </c>
      <c r="D384">
        <f>'MAIN DATA'!D387</f>
        <v>0</v>
      </c>
      <c r="E384" t="str">
        <f>IF('MAIN DATA'!E387="","",'MAIN DATA'!E387)</f>
        <v/>
      </c>
      <c r="F384">
        <f>'MAIN DATA'!F387</f>
        <v>0</v>
      </c>
      <c r="G384" t="str">
        <f>IF('MAIN DATA'!G387="","",'MAIN DATA'!G387)</f>
        <v/>
      </c>
      <c r="H384">
        <f>IF('MAIN DATA'!H387=1,0,'MAIN DATA'!H387)</f>
        <v>0</v>
      </c>
      <c r="I384" t="str">
        <f>IF('MAIN DATA'!I387="","",'MAIN DATA'!I387)</f>
        <v/>
      </c>
      <c r="J384" t="str">
        <f>'MAIN DATA'!Q387</f>
        <v xml:space="preserve">FNDLOAD apps/appsdev 0 Y DOWNLOAD $GR_TOP/patch/115/import/GRMLS.lct .ldt </v>
      </c>
    </row>
    <row r="385" spans="1:10" hidden="1" x14ac:dyDescent="0.3">
      <c r="A385" t="str">
        <f>'MAIN DATA'!A388</f>
        <v>N</v>
      </c>
      <c r="B385" t="str">
        <f>'MAIN DATA'!B388</f>
        <v>GR</v>
      </c>
      <c r="C385" t="str">
        <f>'MAIN DATA'!C388</f>
        <v>grpropmd.lct</v>
      </c>
      <c r="D385">
        <f>'MAIN DATA'!D388</f>
        <v>0</v>
      </c>
      <c r="E385" t="str">
        <f>IF('MAIN DATA'!E388="","",'MAIN DATA'!E388)</f>
        <v/>
      </c>
      <c r="F385">
        <f>'MAIN DATA'!F388</f>
        <v>0</v>
      </c>
      <c r="G385" t="str">
        <f>IF('MAIN DATA'!G388="","",'MAIN DATA'!G388)</f>
        <v/>
      </c>
      <c r="H385">
        <f>IF('MAIN DATA'!H388=1,0,'MAIN DATA'!H388)</f>
        <v>0</v>
      </c>
      <c r="I385" t="str">
        <f>IF('MAIN DATA'!I388="","",'MAIN DATA'!I388)</f>
        <v/>
      </c>
      <c r="J385" t="str">
        <f>'MAIN DATA'!Q388</f>
        <v xml:space="preserve">FNDLOAD apps/appsdev 0 Y DOWNLOAD $GR_TOP/patch/115/import/grpropmd.lct .ldt </v>
      </c>
    </row>
    <row r="386" spans="1:10" hidden="1" x14ac:dyDescent="0.3">
      <c r="A386" t="str">
        <f>'MAIN DATA'!A389</f>
        <v>N</v>
      </c>
      <c r="B386" t="str">
        <f>'MAIN DATA'!B389</f>
        <v>GR</v>
      </c>
      <c r="C386" t="str">
        <f>'MAIN DATA'!C389</f>
        <v>grrskpmd.lct</v>
      </c>
      <c r="D386">
        <f>'MAIN DATA'!D389</f>
        <v>0</v>
      </c>
      <c r="E386" t="str">
        <f>IF('MAIN DATA'!E389="","",'MAIN DATA'!E389)</f>
        <v/>
      </c>
      <c r="F386">
        <f>'MAIN DATA'!F389</f>
        <v>0</v>
      </c>
      <c r="G386" t="str">
        <f>IF('MAIN DATA'!G389="","",'MAIN DATA'!G389)</f>
        <v/>
      </c>
      <c r="H386">
        <f>IF('MAIN DATA'!H389=1,0,'MAIN DATA'!H389)</f>
        <v>0</v>
      </c>
      <c r="I386" t="str">
        <f>IF('MAIN DATA'!I389="","",'MAIN DATA'!I389)</f>
        <v/>
      </c>
      <c r="J386" t="str">
        <f>'MAIN DATA'!Q389</f>
        <v xml:space="preserve">FNDLOAD apps/appsdev 0 Y DOWNLOAD $GR_TOP/patch/115/import/grrskpmd.lct .ldt </v>
      </c>
    </row>
    <row r="387" spans="1:10" hidden="1" x14ac:dyDescent="0.3">
      <c r="A387" t="str">
        <f>'MAIN DATA'!A390</f>
        <v>N</v>
      </c>
      <c r="B387" t="str">
        <f>'MAIN DATA'!B390</f>
        <v>FTE</v>
      </c>
      <c r="C387" t="str">
        <f>'MAIN DATA'!C390</f>
        <v>ftetoken.lct</v>
      </c>
      <c r="D387">
        <f>'MAIN DATA'!D390</f>
        <v>0</v>
      </c>
      <c r="E387" t="str">
        <f>IF('MAIN DATA'!E390="","",'MAIN DATA'!E390)</f>
        <v/>
      </c>
      <c r="F387">
        <f>'MAIN DATA'!F390</f>
        <v>0</v>
      </c>
      <c r="G387" t="str">
        <f>IF('MAIN DATA'!G390="","",'MAIN DATA'!G390)</f>
        <v/>
      </c>
      <c r="H387">
        <f>IF('MAIN DATA'!H390=1,0,'MAIN DATA'!H390)</f>
        <v>0</v>
      </c>
      <c r="I387" t="str">
        <f>IF('MAIN DATA'!I390="","",'MAIN DATA'!I390)</f>
        <v/>
      </c>
      <c r="J387" t="str">
        <f>'MAIN DATA'!Q390</f>
        <v xml:space="preserve">FNDLOAD apps/appsdev 0 Y DOWNLOAD $FTE_TOP/patch/115/import/ftetoken.lct .ldt </v>
      </c>
    </row>
    <row r="388" spans="1:10" hidden="1" x14ac:dyDescent="0.3">
      <c r="A388" t="str">
        <f>'MAIN DATA'!A391</f>
        <v>N</v>
      </c>
      <c r="B388" t="str">
        <f>'MAIN DATA'!B391</f>
        <v>FTE</v>
      </c>
      <c r="C388" t="str">
        <f>'MAIN DATA'!C391</f>
        <v>ftefrcts.lct</v>
      </c>
      <c r="D388">
        <f>'MAIN DATA'!D391</f>
        <v>0</v>
      </c>
      <c r="E388" t="str">
        <f>IF('MAIN DATA'!E391="","",'MAIN DATA'!E391)</f>
        <v/>
      </c>
      <c r="F388">
        <f>'MAIN DATA'!F391</f>
        <v>0</v>
      </c>
      <c r="G388" t="str">
        <f>IF('MAIN DATA'!G391="","",'MAIN DATA'!G391)</f>
        <v/>
      </c>
      <c r="H388">
        <f>IF('MAIN DATA'!H391=1,0,'MAIN DATA'!H391)</f>
        <v>0</v>
      </c>
      <c r="I388" t="str">
        <f>IF('MAIN DATA'!I391="","",'MAIN DATA'!I391)</f>
        <v/>
      </c>
      <c r="J388" t="str">
        <f>'MAIN DATA'!Q391</f>
        <v xml:space="preserve">FNDLOAD apps/appsdev 0 Y DOWNLOAD $FTE_TOP/patch/115/import/ftefrcts.lct .ldt </v>
      </c>
    </row>
    <row r="389" spans="1:10" hidden="1" x14ac:dyDescent="0.3">
      <c r="A389" t="str">
        <f>'MAIN DATA'!A392</f>
        <v>N</v>
      </c>
      <c r="B389" t="str">
        <f>'MAIN DATA'!B392</f>
        <v>FTE</v>
      </c>
      <c r="C389" t="str">
        <f>'MAIN DATA'!C392</f>
        <v>fteevents.lct</v>
      </c>
      <c r="D389">
        <f>'MAIN DATA'!D392</f>
        <v>0</v>
      </c>
      <c r="E389" t="str">
        <f>IF('MAIN DATA'!E392="","",'MAIN DATA'!E392)</f>
        <v/>
      </c>
      <c r="F389">
        <f>'MAIN DATA'!F392</f>
        <v>0</v>
      </c>
      <c r="G389" t="str">
        <f>IF('MAIN DATA'!G392="","",'MAIN DATA'!G392)</f>
        <v/>
      </c>
      <c r="H389">
        <f>IF('MAIN DATA'!H392=1,0,'MAIN DATA'!H392)</f>
        <v>0</v>
      </c>
      <c r="I389" t="str">
        <f>IF('MAIN DATA'!I392="","",'MAIN DATA'!I392)</f>
        <v/>
      </c>
      <c r="J389" t="str">
        <f>'MAIN DATA'!Q392</f>
        <v xml:space="preserve">FNDLOAD apps/appsdev 0 Y DOWNLOAD $FTE_TOP/patch/115/import/fteevents.lct .ldt </v>
      </c>
    </row>
    <row r="390" spans="1:10" hidden="1" x14ac:dyDescent="0.3">
      <c r="A390" t="str">
        <f>'MAIN DATA'!A393</f>
        <v>N</v>
      </c>
      <c r="B390" t="str">
        <f>'MAIN DATA'!B393</f>
        <v>ASO</v>
      </c>
      <c r="C390" t="str">
        <f>'MAIN DATA'!C393</f>
        <v>asodepmp.lct</v>
      </c>
      <c r="D390">
        <f>'MAIN DATA'!D393</f>
        <v>0</v>
      </c>
      <c r="E390" t="str">
        <f>IF('MAIN DATA'!E393="","",'MAIN DATA'!E393)</f>
        <v/>
      </c>
      <c r="F390">
        <f>'MAIN DATA'!F393</f>
        <v>0</v>
      </c>
      <c r="G390" t="str">
        <f>IF('MAIN DATA'!G393="","",'MAIN DATA'!G393)</f>
        <v/>
      </c>
      <c r="H390">
        <f>IF('MAIN DATA'!H393=1,0,'MAIN DATA'!H393)</f>
        <v>0</v>
      </c>
      <c r="I390" t="str">
        <f>IF('MAIN DATA'!I393="","",'MAIN DATA'!I393)</f>
        <v/>
      </c>
      <c r="J390" t="str">
        <f>'MAIN DATA'!Q393</f>
        <v xml:space="preserve">FNDLOAD apps/appsdev 0 Y DOWNLOAD $ASO_TOP/patch/115/import/asodepmp.lct .ldt </v>
      </c>
    </row>
    <row r="391" spans="1:10" hidden="1" x14ac:dyDescent="0.3">
      <c r="A391" t="str">
        <f>'MAIN DATA'!A394</f>
        <v>N</v>
      </c>
      <c r="B391" t="str">
        <f>'MAIN DATA'!B394</f>
        <v>ASO</v>
      </c>
      <c r="C391" t="str">
        <f>'MAIN DATA'!C394</f>
        <v>asosuptl.lct</v>
      </c>
      <c r="D391">
        <f>'MAIN DATA'!D394</f>
        <v>0</v>
      </c>
      <c r="E391" t="str">
        <f>IF('MAIN DATA'!E394="","",'MAIN DATA'!E394)</f>
        <v/>
      </c>
      <c r="F391">
        <f>'MAIN DATA'!F394</f>
        <v>0</v>
      </c>
      <c r="G391" t="str">
        <f>IF('MAIN DATA'!G394="","",'MAIN DATA'!G394)</f>
        <v/>
      </c>
      <c r="H391">
        <f>IF('MAIN DATA'!H394=1,0,'MAIN DATA'!H394)</f>
        <v>0</v>
      </c>
      <c r="I391" t="str">
        <f>IF('MAIN DATA'!I394="","",'MAIN DATA'!I394)</f>
        <v/>
      </c>
      <c r="J391" t="str">
        <f>'MAIN DATA'!Q394</f>
        <v xml:space="preserve">FNDLOAD apps/appsdev 0 Y DOWNLOAD $ASO_TOP/patch/115/import/asosuptl.lct .ldt </v>
      </c>
    </row>
    <row r="392" spans="1:10" hidden="1" x14ac:dyDescent="0.3">
      <c r="A392" t="str">
        <f>'MAIN DATA'!A395</f>
        <v>N</v>
      </c>
      <c r="B392" t="str">
        <f>'MAIN DATA'!B395</f>
        <v>ASO</v>
      </c>
      <c r="C392" t="str">
        <f>'MAIN DATA'!C395</f>
        <v>asoqstat.lct</v>
      </c>
      <c r="D392">
        <f>'MAIN DATA'!D395</f>
        <v>0</v>
      </c>
      <c r="E392" t="str">
        <f>IF('MAIN DATA'!E395="","",'MAIN DATA'!E395)</f>
        <v/>
      </c>
      <c r="F392">
        <f>'MAIN DATA'!F395</f>
        <v>0</v>
      </c>
      <c r="G392" t="str">
        <f>IF('MAIN DATA'!G395="","",'MAIN DATA'!G395)</f>
        <v/>
      </c>
      <c r="H392">
        <f>IF('MAIN DATA'!H395=1,0,'MAIN DATA'!H395)</f>
        <v>0</v>
      </c>
      <c r="I392" t="str">
        <f>IF('MAIN DATA'!I395="","",'MAIN DATA'!I395)</f>
        <v/>
      </c>
      <c r="J392" t="str">
        <f>'MAIN DATA'!Q395</f>
        <v xml:space="preserve">FNDLOAD apps/appsdev 0 Y DOWNLOAD $ASO_TOP/patch/115/import/asoqstat.lct .ldt </v>
      </c>
    </row>
    <row r="393" spans="1:10" hidden="1" x14ac:dyDescent="0.3">
      <c r="A393" t="str">
        <f>'MAIN DATA'!A396</f>
        <v>N</v>
      </c>
      <c r="B393" t="str">
        <f>'MAIN DATA'!B396</f>
        <v>LNS</v>
      </c>
      <c r="C393" t="str">
        <f>'MAIN DATA'!C396</f>
        <v>lnswfsetup.lct</v>
      </c>
      <c r="D393">
        <f>'MAIN DATA'!D396</f>
        <v>0</v>
      </c>
      <c r="E393" t="str">
        <f>IF('MAIN DATA'!E396="","",'MAIN DATA'!E396)</f>
        <v/>
      </c>
      <c r="F393">
        <f>'MAIN DATA'!F396</f>
        <v>0</v>
      </c>
      <c r="G393" t="str">
        <f>IF('MAIN DATA'!G396="","",'MAIN DATA'!G396)</f>
        <v/>
      </c>
      <c r="H393">
        <f>IF('MAIN DATA'!H396=1,0,'MAIN DATA'!H396)</f>
        <v>0</v>
      </c>
      <c r="I393" t="str">
        <f>IF('MAIN DATA'!I396="","",'MAIN DATA'!I396)</f>
        <v/>
      </c>
      <c r="J393" t="str">
        <f>'MAIN DATA'!Q396</f>
        <v xml:space="preserve">FNDLOAD apps/appsdev 0 Y DOWNLOAD $LNS_TOP/patch/115/import/lnswfsetup.lct .ldt </v>
      </c>
    </row>
    <row r="394" spans="1:10" hidden="1" x14ac:dyDescent="0.3">
      <c r="A394" t="str">
        <f>'MAIN DATA'!A397</f>
        <v>N</v>
      </c>
      <c r="B394" t="str">
        <f>'MAIN DATA'!B397</f>
        <v>AK</v>
      </c>
      <c r="C394" t="str">
        <f>'MAIN DATA'!C397</f>
        <v>akjlt.lct</v>
      </c>
      <c r="D394">
        <f>'MAIN DATA'!D397</f>
        <v>0</v>
      </c>
      <c r="E394" t="str">
        <f>IF('MAIN DATA'!E397="","",'MAIN DATA'!E397)</f>
        <v/>
      </c>
      <c r="F394">
        <f>'MAIN DATA'!F397</f>
        <v>0</v>
      </c>
      <c r="G394" t="str">
        <f>IF('MAIN DATA'!G397="","",'MAIN DATA'!G397)</f>
        <v/>
      </c>
      <c r="H394">
        <f>IF('MAIN DATA'!H397=1,0,'MAIN DATA'!H397)</f>
        <v>0</v>
      </c>
      <c r="I394" t="str">
        <f>IF('MAIN DATA'!I397="","",'MAIN DATA'!I397)</f>
        <v/>
      </c>
      <c r="J394" t="str">
        <f>'MAIN DATA'!Q397</f>
        <v xml:space="preserve">FNDLOAD apps/appsdev 0 Y DOWNLOAD $AK_TOP/patch/115/import/akjlt.lct .ldt </v>
      </c>
    </row>
    <row r="395" spans="1:10" hidden="1" x14ac:dyDescent="0.3">
      <c r="A395" t="str">
        <f>'MAIN DATA'!A398</f>
        <v>N</v>
      </c>
      <c r="B395" t="str">
        <f>'MAIN DATA'!B398</f>
        <v>AK</v>
      </c>
      <c r="C395" t="str">
        <f>'MAIN DATA'!C398</f>
        <v>aklookup.lct</v>
      </c>
      <c r="D395">
        <f>'MAIN DATA'!D398</f>
        <v>0</v>
      </c>
      <c r="E395" t="str">
        <f>IF('MAIN DATA'!E398="","",'MAIN DATA'!E398)</f>
        <v/>
      </c>
      <c r="F395">
        <f>'MAIN DATA'!F398</f>
        <v>0</v>
      </c>
      <c r="G395" t="str">
        <f>IF('MAIN DATA'!G398="","",'MAIN DATA'!G398)</f>
        <v/>
      </c>
      <c r="H395">
        <f>IF('MAIN DATA'!H398=1,0,'MAIN DATA'!H398)</f>
        <v>0</v>
      </c>
      <c r="I395" t="str">
        <f>IF('MAIN DATA'!I398="","",'MAIN DATA'!I398)</f>
        <v/>
      </c>
      <c r="J395" t="str">
        <f>'MAIN DATA'!Q398</f>
        <v xml:space="preserve">FNDLOAD apps/appsdev 0 Y DOWNLOAD $AK_TOP/patch/115/import/aklookup.lct .ldt </v>
      </c>
    </row>
    <row r="396" spans="1:10" hidden="1" x14ac:dyDescent="0.3">
      <c r="A396" t="str">
        <f>'MAIN DATA'!A399</f>
        <v>N</v>
      </c>
      <c r="B396" t="str">
        <f>'MAIN DATA'!B399</f>
        <v>GMA</v>
      </c>
      <c r="C396" t="str">
        <f>'MAIN DATA'!C399</f>
        <v>sypdefsq.lct</v>
      </c>
      <c r="D396">
        <f>'MAIN DATA'!D399</f>
        <v>0</v>
      </c>
      <c r="E396" t="str">
        <f>IF('MAIN DATA'!E399="","",'MAIN DATA'!E399)</f>
        <v/>
      </c>
      <c r="F396">
        <f>'MAIN DATA'!F399</f>
        <v>0</v>
      </c>
      <c r="G396" t="str">
        <f>IF('MAIN DATA'!G399="","",'MAIN DATA'!G399)</f>
        <v/>
      </c>
      <c r="H396">
        <f>IF('MAIN DATA'!H399=1,0,'MAIN DATA'!H399)</f>
        <v>0</v>
      </c>
      <c r="I396" t="str">
        <f>IF('MAIN DATA'!I399="","",'MAIN DATA'!I399)</f>
        <v/>
      </c>
      <c r="J396" t="str">
        <f>'MAIN DATA'!Q399</f>
        <v xml:space="preserve">FNDLOAD apps/appsdev 0 Y DOWNLOAD $GMA_TOP/patch/115/import/sypdefsq.lct .ldt </v>
      </c>
    </row>
    <row r="397" spans="1:10" hidden="1" x14ac:dyDescent="0.3">
      <c r="A397" t="str">
        <f>'MAIN DATA'!A400</f>
        <v>N</v>
      </c>
      <c r="B397" t="str">
        <f>'MAIN DATA'!B400</f>
        <v>GMA</v>
      </c>
      <c r="C397" t="str">
        <f>'MAIN DATA'!C400</f>
        <v>sypdef.lct</v>
      </c>
      <c r="D397">
        <f>'MAIN DATA'!D400</f>
        <v>0</v>
      </c>
      <c r="E397" t="str">
        <f>IF('MAIN DATA'!E400="","",'MAIN DATA'!E400)</f>
        <v/>
      </c>
      <c r="F397">
        <f>'MAIN DATA'!F400</f>
        <v>0</v>
      </c>
      <c r="G397" t="str">
        <f>IF('MAIN DATA'!G400="","",'MAIN DATA'!G400)</f>
        <v/>
      </c>
      <c r="H397">
        <f>IF('MAIN DATA'!H400=1,0,'MAIN DATA'!H400)</f>
        <v>0</v>
      </c>
      <c r="I397" t="str">
        <f>IF('MAIN DATA'!I400="","",'MAIN DATA'!I400)</f>
        <v/>
      </c>
      <c r="J397" t="str">
        <f>'MAIN DATA'!Q400</f>
        <v xml:space="preserve">FNDLOAD apps/appsdev 0 Y DOWNLOAD $GMA_TOP/patch/115/import/sypdef.lct .ldt </v>
      </c>
    </row>
    <row r="398" spans="1:10" hidden="1" x14ac:dyDescent="0.3">
      <c r="A398" t="str">
        <f>'MAIN DATA'!A401</f>
        <v>N</v>
      </c>
      <c r="B398" t="str">
        <f>'MAIN DATA'!B401</f>
        <v>GMA</v>
      </c>
      <c r="C398" t="str">
        <f>'MAIN DATA'!C401</f>
        <v>sydocmst.lct</v>
      </c>
      <c r="D398">
        <f>'MAIN DATA'!D401</f>
        <v>0</v>
      </c>
      <c r="E398" t="str">
        <f>IF('MAIN DATA'!E401="","",'MAIN DATA'!E401)</f>
        <v/>
      </c>
      <c r="F398">
        <f>'MAIN DATA'!F401</f>
        <v>0</v>
      </c>
      <c r="G398" t="str">
        <f>IF('MAIN DATA'!G401="","",'MAIN DATA'!G401)</f>
        <v/>
      </c>
      <c r="H398">
        <f>IF('MAIN DATA'!H401=1,0,'MAIN DATA'!H401)</f>
        <v>0</v>
      </c>
      <c r="I398" t="str">
        <f>IF('MAIN DATA'!I401="","",'MAIN DATA'!I401)</f>
        <v/>
      </c>
      <c r="J398" t="str">
        <f>'MAIN DATA'!Q401</f>
        <v xml:space="preserve">FNDLOAD apps/appsdev 0 Y DOWNLOAD $GMA_TOP/patch/115/import/sydocmst.lct .ldt </v>
      </c>
    </row>
    <row r="399" spans="1:10" hidden="1" x14ac:dyDescent="0.3">
      <c r="A399" t="str">
        <f>'MAIN DATA'!A402</f>
        <v>N</v>
      </c>
      <c r="B399" t="str">
        <f>'MAIN DATA'!B402</f>
        <v>GMA</v>
      </c>
      <c r="C399" t="str">
        <f>'MAIN DATA'!C402</f>
        <v>sypdact.lct</v>
      </c>
      <c r="D399">
        <f>'MAIN DATA'!D402</f>
        <v>0</v>
      </c>
      <c r="E399" t="str">
        <f>IF('MAIN DATA'!E402="","",'MAIN DATA'!E402)</f>
        <v/>
      </c>
      <c r="F399">
        <f>'MAIN DATA'!F402</f>
        <v>0</v>
      </c>
      <c r="G399" t="str">
        <f>IF('MAIN DATA'!G402="","",'MAIN DATA'!G402)</f>
        <v/>
      </c>
      <c r="H399">
        <f>IF('MAIN DATA'!H402=1,0,'MAIN DATA'!H402)</f>
        <v>0</v>
      </c>
      <c r="I399" t="str">
        <f>IF('MAIN DATA'!I402="","",'MAIN DATA'!I402)</f>
        <v/>
      </c>
      <c r="J399" t="str">
        <f>'MAIN DATA'!Q402</f>
        <v xml:space="preserve">FNDLOAD apps/appsdev 0 Y DOWNLOAD $GMA_TOP/patch/115/import/sypdact.lct .ldt </v>
      </c>
    </row>
    <row r="400" spans="1:10" hidden="1" x14ac:dyDescent="0.3">
      <c r="A400" t="str">
        <f>'MAIN DATA'!A403</f>
        <v>N</v>
      </c>
      <c r="B400" t="str">
        <f>'MAIN DATA'!B403</f>
        <v>GMA</v>
      </c>
      <c r="C400" t="str">
        <f>'MAIN DATA'!C403</f>
        <v>sypdcrit.lct</v>
      </c>
      <c r="D400">
        <f>'MAIN DATA'!D403</f>
        <v>0</v>
      </c>
      <c r="E400" t="str">
        <f>IF('MAIN DATA'!E403="","",'MAIN DATA'!E403)</f>
        <v/>
      </c>
      <c r="F400">
        <f>'MAIN DATA'!F403</f>
        <v>0</v>
      </c>
      <c r="G400" t="str">
        <f>IF('MAIN DATA'!G403="","",'MAIN DATA'!G403)</f>
        <v/>
      </c>
      <c r="H400">
        <f>IF('MAIN DATA'!H403=1,0,'MAIN DATA'!H403)</f>
        <v>0</v>
      </c>
      <c r="I400" t="str">
        <f>IF('MAIN DATA'!I403="","",'MAIN DATA'!I403)</f>
        <v/>
      </c>
      <c r="J400" t="str">
        <f>'MAIN DATA'!Q403</f>
        <v xml:space="preserve">FNDLOAD apps/appsdev 0 Y DOWNLOAD $GMA_TOP/patch/115/import/sypdcrit.lct .ldt </v>
      </c>
    </row>
    <row r="401" spans="1:10" hidden="1" x14ac:dyDescent="0.3">
      <c r="A401" t="str">
        <f>'MAIN DATA'!A404</f>
        <v>N</v>
      </c>
      <c r="B401" t="str">
        <f>'MAIN DATA'!B404</f>
        <v>GMA</v>
      </c>
      <c r="C401" t="str">
        <f>'MAIN DATA'!C404</f>
        <v>gmawfmls.lct</v>
      </c>
      <c r="D401">
        <f>'MAIN DATA'!D404</f>
        <v>0</v>
      </c>
      <c r="E401" t="str">
        <f>IF('MAIN DATA'!E404="","",'MAIN DATA'!E404)</f>
        <v/>
      </c>
      <c r="F401">
        <f>'MAIN DATA'!F404</f>
        <v>0</v>
      </c>
      <c r="G401" t="str">
        <f>IF('MAIN DATA'!G404="","",'MAIN DATA'!G404)</f>
        <v/>
      </c>
      <c r="H401">
        <f>IF('MAIN DATA'!H404=1,0,'MAIN DATA'!H404)</f>
        <v>0</v>
      </c>
      <c r="I401" t="str">
        <f>IF('MAIN DATA'!I404="","",'MAIN DATA'!I404)</f>
        <v/>
      </c>
      <c r="J401" t="str">
        <f>'MAIN DATA'!Q404</f>
        <v xml:space="preserve">FNDLOAD apps/appsdev 0 Y DOWNLOAD $GMA_TOP/patch/115/import/gmawfmls.lct .ldt </v>
      </c>
    </row>
    <row r="402" spans="1:10" hidden="1" x14ac:dyDescent="0.3">
      <c r="A402" t="str">
        <f>'MAIN DATA'!A405</f>
        <v>N</v>
      </c>
      <c r="B402" t="str">
        <f>'MAIN DATA'!B405</f>
        <v>GMA</v>
      </c>
      <c r="C402" t="str">
        <f>'MAIN DATA'!C405</f>
        <v>gmasypcd.lct</v>
      </c>
      <c r="D402">
        <f>'MAIN DATA'!D405</f>
        <v>0</v>
      </c>
      <c r="E402" t="str">
        <f>IF('MAIN DATA'!E405="","",'MAIN DATA'!E405)</f>
        <v/>
      </c>
      <c r="F402">
        <f>'MAIN DATA'!F405</f>
        <v>0</v>
      </c>
      <c r="G402" t="str">
        <f>IF('MAIN DATA'!G405="","",'MAIN DATA'!G405)</f>
        <v/>
      </c>
      <c r="H402">
        <f>IF('MAIN DATA'!H405=1,0,'MAIN DATA'!H405)</f>
        <v>0</v>
      </c>
      <c r="I402" t="str">
        <f>IF('MAIN DATA'!I405="","",'MAIN DATA'!I405)</f>
        <v/>
      </c>
      <c r="J402" t="str">
        <f>'MAIN DATA'!Q405</f>
        <v xml:space="preserve">FNDLOAD apps/appsdev 0 Y DOWNLOAD $GMA_TOP/patch/115/import/gmasypcd.lct .ldt </v>
      </c>
    </row>
    <row r="403" spans="1:10" hidden="1" x14ac:dyDescent="0.3">
      <c r="A403" t="str">
        <f>'MAIN DATA'!A406</f>
        <v>N</v>
      </c>
      <c r="B403" t="str">
        <f>'MAIN DATA'!B406</f>
        <v>GMA</v>
      </c>
      <c r="C403" t="str">
        <f>'MAIN DATA'!C406</f>
        <v>gmaadttm.lct</v>
      </c>
      <c r="D403">
        <f>'MAIN DATA'!D406</f>
        <v>0</v>
      </c>
      <c r="E403" t="str">
        <f>IF('MAIN DATA'!E406="","",'MAIN DATA'!E406)</f>
        <v/>
      </c>
      <c r="F403">
        <f>'MAIN DATA'!F406</f>
        <v>0</v>
      </c>
      <c r="G403" t="str">
        <f>IF('MAIN DATA'!G406="","",'MAIN DATA'!G406)</f>
        <v/>
      </c>
      <c r="H403">
        <f>IF('MAIN DATA'!H406=1,0,'MAIN DATA'!H406)</f>
        <v>0</v>
      </c>
      <c r="I403" t="str">
        <f>IF('MAIN DATA'!I406="","",'MAIN DATA'!I406)</f>
        <v/>
      </c>
      <c r="J403" t="str">
        <f>'MAIN DATA'!Q406</f>
        <v xml:space="preserve">FNDLOAD apps/appsdev 0 Y DOWNLOAD $GMA_TOP/patch/115/import/gmaadttm.lct .ldt </v>
      </c>
    </row>
    <row r="404" spans="1:10" hidden="1" x14ac:dyDescent="0.3">
      <c r="A404" t="str">
        <f>'MAIN DATA'!A407</f>
        <v>N</v>
      </c>
      <c r="B404" t="str">
        <f>'MAIN DATA'!B407</f>
        <v>ALR</v>
      </c>
      <c r="C404" t="str">
        <f>'MAIN DATA'!C407</f>
        <v>alr.lct</v>
      </c>
      <c r="D404">
        <f>'MAIN DATA'!D407</f>
        <v>0</v>
      </c>
      <c r="E404" t="str">
        <f>IF('MAIN DATA'!E407="","",'MAIN DATA'!E407)</f>
        <v/>
      </c>
      <c r="F404">
        <f>'MAIN DATA'!F407</f>
        <v>0</v>
      </c>
      <c r="G404" t="str">
        <f>IF('MAIN DATA'!G407="","",'MAIN DATA'!G407)</f>
        <v/>
      </c>
      <c r="H404">
        <f>IF('MAIN DATA'!H407=1,0,'MAIN DATA'!H407)</f>
        <v>0</v>
      </c>
      <c r="I404" t="str">
        <f>IF('MAIN DATA'!I407="","",'MAIN DATA'!I407)</f>
        <v/>
      </c>
      <c r="J404" t="str">
        <f>'MAIN DATA'!Q407</f>
        <v xml:space="preserve">FNDLOAD apps/appsdev 0 Y DOWNLOAD $ALR_TOP/patch/115/import/alr.lct .ldt </v>
      </c>
    </row>
    <row r="405" spans="1:10" hidden="1" x14ac:dyDescent="0.3">
      <c r="A405" t="str">
        <f>'MAIN DATA'!A408</f>
        <v>N</v>
      </c>
      <c r="B405" t="str">
        <f>'MAIN DATA'!B408</f>
        <v>RG</v>
      </c>
      <c r="C405" t="str">
        <f>'MAIN DATA'!C408</f>
        <v>rgnlssra.lct</v>
      </c>
      <c r="D405">
        <f>'MAIN DATA'!D408</f>
        <v>0</v>
      </c>
      <c r="E405" t="str">
        <f>IF('MAIN DATA'!E408="","",'MAIN DATA'!E408)</f>
        <v/>
      </c>
      <c r="F405">
        <f>'MAIN DATA'!F408</f>
        <v>0</v>
      </c>
      <c r="G405" t="str">
        <f>IF('MAIN DATA'!G408="","",'MAIN DATA'!G408)</f>
        <v/>
      </c>
      <c r="H405">
        <f>IF('MAIN DATA'!H408=1,0,'MAIN DATA'!H408)</f>
        <v>0</v>
      </c>
      <c r="I405" t="str">
        <f>IF('MAIN DATA'!I408="","",'MAIN DATA'!I408)</f>
        <v/>
      </c>
      <c r="J405" t="str">
        <f>'MAIN DATA'!Q408</f>
        <v xml:space="preserve">FNDLOAD apps/appsdev 0 Y DOWNLOAD $RG_TOP/patch/115/import/rgnlssra.lct .ldt </v>
      </c>
    </row>
    <row r="406" spans="1:10" hidden="1" x14ac:dyDescent="0.3">
      <c r="A406" t="str">
        <f>'MAIN DATA'!A409</f>
        <v>N</v>
      </c>
      <c r="B406" t="str">
        <f>'MAIN DATA'!B409</f>
        <v>RG</v>
      </c>
      <c r="C406" t="str">
        <f>'MAIN DATA'!C409</f>
        <v>rgnlsset.lct</v>
      </c>
      <c r="D406">
        <f>'MAIN DATA'!D409</f>
        <v>0</v>
      </c>
      <c r="E406" t="str">
        <f>IF('MAIN DATA'!E409="","",'MAIN DATA'!E409)</f>
        <v/>
      </c>
      <c r="F406">
        <f>'MAIN DATA'!F409</f>
        <v>0</v>
      </c>
      <c r="G406" t="str">
        <f>IF('MAIN DATA'!G409="","",'MAIN DATA'!G409)</f>
        <v/>
      </c>
      <c r="H406">
        <f>IF('MAIN DATA'!H409=1,0,'MAIN DATA'!H409)</f>
        <v>0</v>
      </c>
      <c r="I406" t="str">
        <f>IF('MAIN DATA'!I409="","",'MAIN DATA'!I409)</f>
        <v/>
      </c>
      <c r="J406" t="str">
        <f>'MAIN DATA'!Q409</f>
        <v xml:space="preserve">FNDLOAD apps/appsdev 0 Y DOWNLOAD $RG_TOP/patch/115/import/rgnlsset.lct .ldt </v>
      </c>
    </row>
    <row r="407" spans="1:10" hidden="1" x14ac:dyDescent="0.3">
      <c r="A407" t="str">
        <f>'MAIN DATA'!A410</f>
        <v>N</v>
      </c>
      <c r="B407" t="str">
        <f>'MAIN DATA'!B410</f>
        <v>RG</v>
      </c>
      <c r="C407" t="str">
        <f>'MAIN DATA'!C410</f>
        <v>rgnlsdim.lct</v>
      </c>
      <c r="D407">
        <f>'MAIN DATA'!D410</f>
        <v>0</v>
      </c>
      <c r="E407" t="str">
        <f>IF('MAIN DATA'!E410="","",'MAIN DATA'!E410)</f>
        <v/>
      </c>
      <c r="F407">
        <f>'MAIN DATA'!F410</f>
        <v>0</v>
      </c>
      <c r="G407" t="str">
        <f>IF('MAIN DATA'!G410="","",'MAIN DATA'!G410)</f>
        <v/>
      </c>
      <c r="H407">
        <f>IF('MAIN DATA'!H410=1,0,'MAIN DATA'!H410)</f>
        <v>0</v>
      </c>
      <c r="I407" t="str">
        <f>IF('MAIN DATA'!I410="","",'MAIN DATA'!I410)</f>
        <v/>
      </c>
      <c r="J407" t="str">
        <f>'MAIN DATA'!Q410</f>
        <v xml:space="preserve">FNDLOAD apps/appsdev 0 Y DOWNLOAD $RG_TOP/patch/115/import/rgnlsdim.lct .ldt </v>
      </c>
    </row>
    <row r="408" spans="1:10" hidden="1" x14ac:dyDescent="0.3">
      <c r="A408" t="str">
        <f>'MAIN DATA'!A411</f>
        <v>N</v>
      </c>
      <c r="B408" t="str">
        <f>'MAIN DATA'!B411</f>
        <v>CZ</v>
      </c>
      <c r="C408" t="str">
        <f>'MAIN DATA'!C411</f>
        <v>czsduitl.lct</v>
      </c>
      <c r="D408">
        <f>'MAIN DATA'!D411</f>
        <v>0</v>
      </c>
      <c r="E408" t="str">
        <f>IF('MAIN DATA'!E411="","",'MAIN DATA'!E411)</f>
        <v/>
      </c>
      <c r="F408">
        <f>'MAIN DATA'!F411</f>
        <v>0</v>
      </c>
      <c r="G408" t="str">
        <f>IF('MAIN DATA'!G411="","",'MAIN DATA'!G411)</f>
        <v/>
      </c>
      <c r="H408">
        <f>IF('MAIN DATA'!H411=1,0,'MAIN DATA'!H411)</f>
        <v>0</v>
      </c>
      <c r="I408" t="str">
        <f>IF('MAIN DATA'!I411="","",'MAIN DATA'!I411)</f>
        <v/>
      </c>
      <c r="J408" t="str">
        <f>'MAIN DATA'!Q411</f>
        <v xml:space="preserve">FNDLOAD apps/appsdev 0 Y DOWNLOAD $CZ_TOP/patch/115/import/czsduitl.lct .ldt </v>
      </c>
    </row>
    <row r="409" spans="1:10" hidden="1" x14ac:dyDescent="0.3">
      <c r="A409" t="str">
        <f>'MAIN DATA'!A412</f>
        <v>N</v>
      </c>
      <c r="B409" t="str">
        <f>'MAIN DATA'!B412</f>
        <v>CZ</v>
      </c>
      <c r="C409" t="str">
        <f>'MAIN DATA'!C412</f>
        <v>czsdsgar.lct</v>
      </c>
      <c r="D409">
        <f>'MAIN DATA'!D412</f>
        <v>0</v>
      </c>
      <c r="E409" t="str">
        <f>IF('MAIN DATA'!E412="","",'MAIN DATA'!E412)</f>
        <v/>
      </c>
      <c r="F409">
        <f>'MAIN DATA'!F412</f>
        <v>0</v>
      </c>
      <c r="G409" t="str">
        <f>IF('MAIN DATA'!G412="","",'MAIN DATA'!G412)</f>
        <v/>
      </c>
      <c r="H409">
        <f>IF('MAIN DATA'!H412=1,0,'MAIN DATA'!H412)</f>
        <v>0</v>
      </c>
      <c r="I409" t="str">
        <f>IF('MAIN DATA'!I412="","",'MAIN DATA'!I412)</f>
        <v/>
      </c>
      <c r="J409" t="str">
        <f>'MAIN DATA'!Q412</f>
        <v xml:space="preserve">FNDLOAD apps/appsdev 0 Y DOWNLOAD $CZ_TOP/patch/115/import/czsdsgar.lct .ldt </v>
      </c>
    </row>
    <row r="410" spans="1:10" hidden="1" x14ac:dyDescent="0.3">
      <c r="A410" t="str">
        <f>'MAIN DATA'!A413</f>
        <v>N</v>
      </c>
      <c r="B410" t="str">
        <f>'MAIN DATA'!B413</f>
        <v>CZ</v>
      </c>
      <c r="C410" t="str">
        <f>'MAIN DATA'!C413</f>
        <v>czintltx.lct</v>
      </c>
      <c r="D410">
        <f>'MAIN DATA'!D413</f>
        <v>0</v>
      </c>
      <c r="E410" t="str">
        <f>IF('MAIN DATA'!E413="","",'MAIN DATA'!E413)</f>
        <v/>
      </c>
      <c r="F410">
        <f>'MAIN DATA'!F413</f>
        <v>0</v>
      </c>
      <c r="G410" t="str">
        <f>IF('MAIN DATA'!G413="","",'MAIN DATA'!G413)</f>
        <v/>
      </c>
      <c r="H410">
        <f>IF('MAIN DATA'!H413=1,0,'MAIN DATA'!H413)</f>
        <v>0</v>
      </c>
      <c r="I410" t="str">
        <f>IF('MAIN DATA'!I413="","",'MAIN DATA'!I413)</f>
        <v/>
      </c>
      <c r="J410" t="str">
        <f>'MAIN DATA'!Q413</f>
        <v xml:space="preserve">FNDLOAD apps/appsdev 0 Y DOWNLOAD $CZ_TOP/patch/115/import/czintltx.lct .ldt </v>
      </c>
    </row>
    <row r="411" spans="1:10" hidden="1" x14ac:dyDescent="0.3">
      <c r="A411" t="str">
        <f>'MAIN DATA'!A414</f>
        <v>N</v>
      </c>
      <c r="B411" t="str">
        <f>'MAIN DATA'!B414</f>
        <v>CZ</v>
      </c>
      <c r="C411" t="str">
        <f>'MAIN DATA'!C414</f>
        <v>czsdlkvl.lct</v>
      </c>
      <c r="D411">
        <f>'MAIN DATA'!D414</f>
        <v>0</v>
      </c>
      <c r="E411" t="str">
        <f>IF('MAIN DATA'!E414="","",'MAIN DATA'!E414)</f>
        <v/>
      </c>
      <c r="F411">
        <f>'MAIN DATA'!F414</f>
        <v>0</v>
      </c>
      <c r="G411" t="str">
        <f>IF('MAIN DATA'!G414="","",'MAIN DATA'!G414)</f>
        <v/>
      </c>
      <c r="H411">
        <f>IF('MAIN DATA'!H414=1,0,'MAIN DATA'!H414)</f>
        <v>0</v>
      </c>
      <c r="I411" t="str">
        <f>IF('MAIN DATA'!I414="","",'MAIN DATA'!I414)</f>
        <v/>
      </c>
      <c r="J411" t="str">
        <f>'MAIN DATA'!Q414</f>
        <v xml:space="preserve">FNDLOAD apps/appsdev 0 Y DOWNLOAD $CZ_TOP/patch/115/import/czsdlkvl.lct .ldt </v>
      </c>
    </row>
    <row r="412" spans="1:10" hidden="1" x14ac:dyDescent="0.3">
      <c r="A412" t="str">
        <f>'MAIN DATA'!A415</f>
        <v>N</v>
      </c>
      <c r="B412" t="str">
        <f>'MAIN DATA'!B415</f>
        <v>CZ</v>
      </c>
      <c r="C412" t="str">
        <f>'MAIN DATA'!C415</f>
        <v>czsduipg.lct</v>
      </c>
      <c r="D412">
        <f>'MAIN DATA'!D415</f>
        <v>0</v>
      </c>
      <c r="E412" t="str">
        <f>IF('MAIN DATA'!E415="","",'MAIN DATA'!E415)</f>
        <v/>
      </c>
      <c r="F412">
        <f>'MAIN DATA'!F415</f>
        <v>0</v>
      </c>
      <c r="G412" t="str">
        <f>IF('MAIN DATA'!G415="","",'MAIN DATA'!G415)</f>
        <v/>
      </c>
      <c r="H412">
        <f>IF('MAIN DATA'!H415=1,0,'MAIN DATA'!H415)</f>
        <v>0</v>
      </c>
      <c r="I412" t="str">
        <f>IF('MAIN DATA'!I415="","",'MAIN DATA'!I415)</f>
        <v/>
      </c>
      <c r="J412" t="str">
        <f>'MAIN DATA'!Q415</f>
        <v xml:space="preserve">FNDLOAD apps/appsdev 0 Y DOWNLOAD $CZ_TOP/patch/115/import/czsduipg.lct .ldt </v>
      </c>
    </row>
    <row r="413" spans="1:10" hidden="1" x14ac:dyDescent="0.3">
      <c r="A413" t="str">
        <f>'MAIN DATA'!A416</f>
        <v>N</v>
      </c>
      <c r="B413" t="str">
        <f>'MAIN DATA'!B416</f>
        <v>CZ</v>
      </c>
      <c r="C413" t="str">
        <f>'MAIN DATA'!C416</f>
        <v>czsdxtap.lct</v>
      </c>
      <c r="D413">
        <f>'MAIN DATA'!D416</f>
        <v>0</v>
      </c>
      <c r="E413" t="str">
        <f>IF('MAIN DATA'!E416="","",'MAIN DATA'!E416)</f>
        <v/>
      </c>
      <c r="F413">
        <f>'MAIN DATA'!F416</f>
        <v>0</v>
      </c>
      <c r="G413" t="str">
        <f>IF('MAIN DATA'!G416="","",'MAIN DATA'!G416)</f>
        <v/>
      </c>
      <c r="H413">
        <f>IF('MAIN DATA'!H416=1,0,'MAIN DATA'!H416)</f>
        <v>0</v>
      </c>
      <c r="I413" t="str">
        <f>IF('MAIN DATA'!I416="","",'MAIN DATA'!I416)</f>
        <v/>
      </c>
      <c r="J413" t="str">
        <f>'MAIN DATA'!Q416</f>
        <v xml:space="preserve">FNDLOAD apps/appsdev 0 Y DOWNLOAD $CZ_TOP/patch/115/import/czsdxtap.lct .ldt </v>
      </c>
    </row>
    <row r="414" spans="1:10" hidden="1" x14ac:dyDescent="0.3">
      <c r="A414" t="str">
        <f>'MAIN DATA'!A417</f>
        <v>N</v>
      </c>
      <c r="B414" t="str">
        <f>'MAIN DATA'!B417</f>
        <v>CZ</v>
      </c>
      <c r="C414" t="str">
        <f>'MAIN DATA'!C417</f>
        <v>czsdtprl.lct</v>
      </c>
      <c r="D414">
        <f>'MAIN DATA'!D417</f>
        <v>0</v>
      </c>
      <c r="E414" t="str">
        <f>IF('MAIN DATA'!E417="","",'MAIN DATA'!E417)</f>
        <v/>
      </c>
      <c r="F414">
        <f>'MAIN DATA'!F417</f>
        <v>0</v>
      </c>
      <c r="G414" t="str">
        <f>IF('MAIN DATA'!G417="","",'MAIN DATA'!G417)</f>
        <v/>
      </c>
      <c r="H414">
        <f>IF('MAIN DATA'!H417=1,0,'MAIN DATA'!H417)</f>
        <v>0</v>
      </c>
      <c r="I414" t="str">
        <f>IF('MAIN DATA'!I417="","",'MAIN DATA'!I417)</f>
        <v/>
      </c>
      <c r="J414" t="str">
        <f>'MAIN DATA'!Q417</f>
        <v xml:space="preserve">FNDLOAD apps/appsdev 0 Y DOWNLOAD $CZ_TOP/patch/115/import/czsdtprl.lct .ldt </v>
      </c>
    </row>
    <row r="415" spans="1:10" hidden="1" x14ac:dyDescent="0.3">
      <c r="A415" t="str">
        <f>'MAIN DATA'!A418</f>
        <v>N</v>
      </c>
      <c r="B415" t="str">
        <f>'MAIN DATA'!B418</f>
        <v>CZ</v>
      </c>
      <c r="C415" t="str">
        <f>'MAIN DATA'!C418</f>
        <v>czsdrule.lct</v>
      </c>
      <c r="D415">
        <f>'MAIN DATA'!D418</f>
        <v>0</v>
      </c>
      <c r="E415" t="str">
        <f>IF('MAIN DATA'!E418="","",'MAIN DATA'!E418)</f>
        <v/>
      </c>
      <c r="F415">
        <f>'MAIN DATA'!F418</f>
        <v>0</v>
      </c>
      <c r="G415" t="str">
        <f>IF('MAIN DATA'!G418="","",'MAIN DATA'!G418)</f>
        <v/>
      </c>
      <c r="H415">
        <f>IF('MAIN DATA'!H418=1,0,'MAIN DATA'!H418)</f>
        <v>0</v>
      </c>
      <c r="I415" t="str">
        <f>IF('MAIN DATA'!I418="","",'MAIN DATA'!I418)</f>
        <v/>
      </c>
      <c r="J415" t="str">
        <f>'MAIN DATA'!Q418</f>
        <v xml:space="preserve">FNDLOAD apps/appsdev 0 Y DOWNLOAD $CZ_TOP/patch/115/import/czsdrule.lct .ldt </v>
      </c>
    </row>
    <row r="416" spans="1:10" hidden="1" x14ac:dyDescent="0.3">
      <c r="A416" t="str">
        <f>'MAIN DATA'!A419</f>
        <v>N</v>
      </c>
      <c r="B416" t="str">
        <f>'MAIN DATA'!B419</f>
        <v>CZ</v>
      </c>
      <c r="C416" t="str">
        <f>'MAIN DATA'!C419</f>
        <v>czsddbst.lct</v>
      </c>
      <c r="D416">
        <f>'MAIN DATA'!D419</f>
        <v>0</v>
      </c>
      <c r="E416" t="str">
        <f>IF('MAIN DATA'!E419="","",'MAIN DATA'!E419)</f>
        <v/>
      </c>
      <c r="F416">
        <f>'MAIN DATA'!F419</f>
        <v>0</v>
      </c>
      <c r="G416" t="str">
        <f>IF('MAIN DATA'!G419="","",'MAIN DATA'!G419)</f>
        <v/>
      </c>
      <c r="H416">
        <f>IF('MAIN DATA'!H419=1,0,'MAIN DATA'!H419)</f>
        <v>0</v>
      </c>
      <c r="I416" t="str">
        <f>IF('MAIN DATA'!I419="","",'MAIN DATA'!I419)</f>
        <v/>
      </c>
      <c r="J416" t="str">
        <f>'MAIN DATA'!Q419</f>
        <v xml:space="preserve">FNDLOAD apps/appsdev 0 Y DOWNLOAD $CZ_TOP/patch/115/import/czsddbst.lct .ldt </v>
      </c>
    </row>
    <row r="417" spans="1:10" hidden="1" x14ac:dyDescent="0.3">
      <c r="A417" t="str">
        <f>'MAIN DATA'!A420</f>
        <v>N</v>
      </c>
      <c r="B417" t="str">
        <f>'MAIN DATA'!B420</f>
        <v>CZ</v>
      </c>
      <c r="C417" t="str">
        <f>'MAIN DATA'!C420</f>
        <v>czsdxpnd.lct</v>
      </c>
      <c r="D417">
        <f>'MAIN DATA'!D420</f>
        <v>0</v>
      </c>
      <c r="E417" t="str">
        <f>IF('MAIN DATA'!E420="","",'MAIN DATA'!E420)</f>
        <v/>
      </c>
      <c r="F417">
        <f>'MAIN DATA'!F420</f>
        <v>0</v>
      </c>
      <c r="G417" t="str">
        <f>IF('MAIN DATA'!G420="","",'MAIN DATA'!G420)</f>
        <v/>
      </c>
      <c r="H417">
        <f>IF('MAIN DATA'!H420=1,0,'MAIN DATA'!H420)</f>
        <v>0</v>
      </c>
      <c r="I417" t="str">
        <f>IF('MAIN DATA'!I420="","",'MAIN DATA'!I420)</f>
        <v/>
      </c>
      <c r="J417" t="str">
        <f>'MAIN DATA'!Q420</f>
        <v xml:space="preserve">FNDLOAD apps/appsdev 0 Y DOWNLOAD $CZ_TOP/patch/115/import/czsdxpnd.lct .ldt </v>
      </c>
    </row>
    <row r="418" spans="1:10" hidden="1" x14ac:dyDescent="0.3">
      <c r="A418" t="str">
        <f>'MAIN DATA'!A421</f>
        <v>N</v>
      </c>
      <c r="B418" t="str">
        <f>'MAIN DATA'!B421</f>
        <v>CZ</v>
      </c>
      <c r="C418" t="str">
        <f>'MAIN DATA'!C421</f>
        <v>czsdmu.lct</v>
      </c>
      <c r="D418">
        <f>'MAIN DATA'!D421</f>
        <v>0</v>
      </c>
      <c r="E418" t="str">
        <f>IF('MAIN DATA'!E421="","",'MAIN DATA'!E421)</f>
        <v/>
      </c>
      <c r="F418">
        <f>'MAIN DATA'!F421</f>
        <v>0</v>
      </c>
      <c r="G418" t="str">
        <f>IF('MAIN DATA'!G421="","",'MAIN DATA'!G421)</f>
        <v/>
      </c>
      <c r="H418">
        <f>IF('MAIN DATA'!H421=1,0,'MAIN DATA'!H421)</f>
        <v>0</v>
      </c>
      <c r="I418" t="str">
        <f>IF('MAIN DATA'!I421="","",'MAIN DATA'!I421)</f>
        <v/>
      </c>
      <c r="J418" t="str">
        <f>'MAIN DATA'!Q421</f>
        <v xml:space="preserve">FNDLOAD apps/appsdev 0 Y DOWNLOAD $CZ_TOP/patch/115/import/czsdmu.lct .ldt </v>
      </c>
    </row>
    <row r="419" spans="1:10" hidden="1" x14ac:dyDescent="0.3">
      <c r="A419" t="str">
        <f>'MAIN DATA'!A422</f>
        <v>N</v>
      </c>
      <c r="B419" t="str">
        <f>'MAIN DATA'!B422</f>
        <v>CZ</v>
      </c>
      <c r="C419" t="str">
        <f>'MAIN DATA'!C422</f>
        <v>czsdpops.lct</v>
      </c>
      <c r="D419">
        <f>'MAIN DATA'!D422</f>
        <v>0</v>
      </c>
      <c r="E419" t="str">
        <f>IF('MAIN DATA'!E422="","",'MAIN DATA'!E422)</f>
        <v/>
      </c>
      <c r="F419">
        <f>'MAIN DATA'!F422</f>
        <v>0</v>
      </c>
      <c r="G419" t="str">
        <f>IF('MAIN DATA'!G422="","",'MAIN DATA'!G422)</f>
        <v/>
      </c>
      <c r="H419">
        <f>IF('MAIN DATA'!H422=1,0,'MAIN DATA'!H422)</f>
        <v>0</v>
      </c>
      <c r="I419" t="str">
        <f>IF('MAIN DATA'!I422="","",'MAIN DATA'!I422)</f>
        <v/>
      </c>
      <c r="J419" t="str">
        <f>'MAIN DATA'!Q422</f>
        <v xml:space="preserve">FNDLOAD apps/appsdev 0 Y DOWNLOAD $CZ_TOP/patch/115/import/czsdpops.lct .ldt </v>
      </c>
    </row>
    <row r="420" spans="1:10" hidden="1" x14ac:dyDescent="0.3">
      <c r="A420" t="str">
        <f>'MAIN DATA'!A423</f>
        <v>N</v>
      </c>
      <c r="B420" t="str">
        <f>'MAIN DATA'!B423</f>
        <v>CZ</v>
      </c>
      <c r="C420" t="str">
        <f>'MAIN DATA'!C423</f>
        <v>czokcuia.lct</v>
      </c>
      <c r="D420">
        <f>'MAIN DATA'!D423</f>
        <v>0</v>
      </c>
      <c r="E420" t="str">
        <f>IF('MAIN DATA'!E423="","",'MAIN DATA'!E423)</f>
        <v/>
      </c>
      <c r="F420">
        <f>'MAIN DATA'!F423</f>
        <v>0</v>
      </c>
      <c r="G420" t="str">
        <f>IF('MAIN DATA'!G423="","",'MAIN DATA'!G423)</f>
        <v/>
      </c>
      <c r="H420">
        <f>IF('MAIN DATA'!H423=1,0,'MAIN DATA'!H423)</f>
        <v>0</v>
      </c>
      <c r="I420" t="str">
        <f>IF('MAIN DATA'!I423="","",'MAIN DATA'!I423)</f>
        <v/>
      </c>
      <c r="J420" t="str">
        <f>'MAIN DATA'!Q423</f>
        <v xml:space="preserve">FNDLOAD apps/appsdev 0 Y DOWNLOAD $CZ_TOP/patch/115/import/czokcuia.lct .ldt </v>
      </c>
    </row>
    <row r="421" spans="1:10" hidden="1" x14ac:dyDescent="0.3">
      <c r="A421" t="str">
        <f>'MAIN DATA'!A424</f>
        <v>N</v>
      </c>
      <c r="B421" t="str">
        <f>'MAIN DATA'!B424</f>
        <v>CZ</v>
      </c>
      <c r="C421" t="str">
        <f>'MAIN DATA'!C424</f>
        <v>czokcrpn.lct</v>
      </c>
      <c r="D421">
        <f>'MAIN DATA'!D424</f>
        <v>0</v>
      </c>
      <c r="E421" t="str">
        <f>IF('MAIN DATA'!E424="","",'MAIN DATA'!E424)</f>
        <v/>
      </c>
      <c r="F421">
        <f>'MAIN DATA'!F424</f>
        <v>0</v>
      </c>
      <c r="G421" t="str">
        <f>IF('MAIN DATA'!G424="","",'MAIN DATA'!G424)</f>
        <v/>
      </c>
      <c r="H421">
        <f>IF('MAIN DATA'!H424=1,0,'MAIN DATA'!H424)</f>
        <v>0</v>
      </c>
      <c r="I421" t="str">
        <f>IF('MAIN DATA'!I424="","",'MAIN DATA'!I424)</f>
        <v/>
      </c>
      <c r="J421" t="str">
        <f>'MAIN DATA'!Q424</f>
        <v xml:space="preserve">FNDLOAD apps/appsdev 0 Y DOWNLOAD $CZ_TOP/patch/115/import/czokcrpn.lct .ldt </v>
      </c>
    </row>
    <row r="422" spans="1:10" hidden="1" x14ac:dyDescent="0.3">
      <c r="A422" t="str">
        <f>'MAIN DATA'!A425</f>
        <v>N</v>
      </c>
      <c r="B422" t="str">
        <f>'MAIN DATA'!B425</f>
        <v>CZ</v>
      </c>
      <c r="C422" t="str">
        <f>'MAIN DATA'!C425</f>
        <v>czsdrpen.lct</v>
      </c>
      <c r="D422">
        <f>'MAIN DATA'!D425</f>
        <v>0</v>
      </c>
      <c r="E422" t="str">
        <f>IF('MAIN DATA'!E425="","",'MAIN DATA'!E425)</f>
        <v/>
      </c>
      <c r="F422">
        <f>'MAIN DATA'!F425</f>
        <v>0</v>
      </c>
      <c r="G422" t="str">
        <f>IF('MAIN DATA'!G425="","",'MAIN DATA'!G425)</f>
        <v/>
      </c>
      <c r="H422">
        <f>IF('MAIN DATA'!H425=1,0,'MAIN DATA'!H425)</f>
        <v>0</v>
      </c>
      <c r="I422" t="str">
        <f>IF('MAIN DATA'!I425="","",'MAIN DATA'!I425)</f>
        <v/>
      </c>
      <c r="J422" t="str">
        <f>'MAIN DATA'!Q425</f>
        <v xml:space="preserve">FNDLOAD apps/appsdev 0 Y DOWNLOAD $CZ_TOP/patch/115/import/czsdrpen.lct .ldt </v>
      </c>
    </row>
    <row r="423" spans="1:10" hidden="1" x14ac:dyDescent="0.3">
      <c r="A423" t="str">
        <f>'MAIN DATA'!A426</f>
        <v>N</v>
      </c>
      <c r="B423" t="str">
        <f>'MAIN DATA'!B426</f>
        <v>CZ</v>
      </c>
      <c r="C423" t="str">
        <f>'MAIN DATA'!C426</f>
        <v>czsdndtp.lct</v>
      </c>
      <c r="D423">
        <f>'MAIN DATA'!D426</f>
        <v>0</v>
      </c>
      <c r="E423" t="str">
        <f>IF('MAIN DATA'!E426="","",'MAIN DATA'!E426)</f>
        <v/>
      </c>
      <c r="F423">
        <f>'MAIN DATA'!F426</f>
        <v>0</v>
      </c>
      <c r="G423" t="str">
        <f>IF('MAIN DATA'!G426="","",'MAIN DATA'!G426)</f>
        <v/>
      </c>
      <c r="H423">
        <f>IF('MAIN DATA'!H426=1,0,'MAIN DATA'!H426)</f>
        <v>0</v>
      </c>
      <c r="I423" t="str">
        <f>IF('MAIN DATA'!I426="","",'MAIN DATA'!I426)</f>
        <v/>
      </c>
      <c r="J423" t="str">
        <f>'MAIN DATA'!Q426</f>
        <v xml:space="preserve">FNDLOAD apps/appsdev 0 Y DOWNLOAD $CZ_TOP/patch/115/import/czsdndtp.lct .ldt </v>
      </c>
    </row>
    <row r="424" spans="1:10" hidden="1" x14ac:dyDescent="0.3">
      <c r="A424" t="str">
        <f>'MAIN DATA'!A427</f>
        <v>N</v>
      </c>
      <c r="B424" t="str">
        <f>'MAIN DATA'!B427</f>
        <v>CZ</v>
      </c>
      <c r="C424" t="str">
        <f>'MAIN DATA'!C427</f>
        <v>czsduiim.lct</v>
      </c>
      <c r="D424">
        <f>'MAIN DATA'!D427</f>
        <v>0</v>
      </c>
      <c r="E424" t="str">
        <f>IF('MAIN DATA'!E427="","",'MAIN DATA'!E427)</f>
        <v/>
      </c>
      <c r="F424">
        <f>'MAIN DATA'!F427</f>
        <v>0</v>
      </c>
      <c r="G424" t="str">
        <f>IF('MAIN DATA'!G427="","",'MAIN DATA'!G427)</f>
        <v/>
      </c>
      <c r="H424">
        <f>IF('MAIN DATA'!H427=1,0,'MAIN DATA'!H427)</f>
        <v>0</v>
      </c>
      <c r="I424" t="str">
        <f>IF('MAIN DATA'!I427="","",'MAIN DATA'!I427)</f>
        <v/>
      </c>
      <c r="J424" t="str">
        <f>'MAIN DATA'!Q427</f>
        <v xml:space="preserve">FNDLOAD apps/appsdev 0 Y DOWNLOAD $CZ_TOP/patch/115/import/czsduiim.lct .ldt </v>
      </c>
    </row>
    <row r="425" spans="1:10" hidden="1" x14ac:dyDescent="0.3">
      <c r="A425" t="str">
        <f>'MAIN DATA'!A428</f>
        <v>N</v>
      </c>
      <c r="B425" t="str">
        <f>'MAIN DATA'!B428</f>
        <v>CZ</v>
      </c>
      <c r="C425" t="str">
        <f>'MAIN DATA'!C428</f>
        <v>czokclkt.lct</v>
      </c>
      <c r="D425">
        <f>'MAIN DATA'!D428</f>
        <v>0</v>
      </c>
      <c r="E425" t="str">
        <f>IF('MAIN DATA'!E428="","",'MAIN DATA'!E428)</f>
        <v/>
      </c>
      <c r="F425">
        <f>'MAIN DATA'!F428</f>
        <v>0</v>
      </c>
      <c r="G425" t="str">
        <f>IF('MAIN DATA'!G428="","",'MAIN DATA'!G428)</f>
        <v/>
      </c>
      <c r="H425">
        <f>IF('MAIN DATA'!H428=1,0,'MAIN DATA'!H428)</f>
        <v>0</v>
      </c>
      <c r="I425" t="str">
        <f>IF('MAIN DATA'!I428="","",'MAIN DATA'!I428)</f>
        <v/>
      </c>
      <c r="J425" t="str">
        <f>'MAIN DATA'!Q428</f>
        <v xml:space="preserve">FNDLOAD apps/appsdev 0 Y DOWNLOAD $CZ_TOP/patch/115/import/czokclkt.lct .ldt </v>
      </c>
    </row>
    <row r="426" spans="1:10" hidden="1" x14ac:dyDescent="0.3">
      <c r="A426" t="str">
        <f>'MAIN DATA'!A429</f>
        <v>N</v>
      </c>
      <c r="B426" t="str">
        <f>'MAIN DATA'!B429</f>
        <v>CZ</v>
      </c>
      <c r="C426" t="str">
        <f>'MAIN DATA'!C429</f>
        <v>czsduiac.lct</v>
      </c>
      <c r="D426">
        <f>'MAIN DATA'!D429</f>
        <v>0</v>
      </c>
      <c r="E426" t="str">
        <f>IF('MAIN DATA'!E429="","",'MAIN DATA'!E429)</f>
        <v/>
      </c>
      <c r="F426">
        <f>'MAIN DATA'!F429</f>
        <v>0</v>
      </c>
      <c r="G426" t="str">
        <f>IF('MAIN DATA'!G429="","",'MAIN DATA'!G429)</f>
        <v/>
      </c>
      <c r="H426">
        <f>IF('MAIN DATA'!H429=1,0,'MAIN DATA'!H429)</f>
        <v>0</v>
      </c>
      <c r="I426" t="str">
        <f>IF('MAIN DATA'!I429="","",'MAIN DATA'!I429)</f>
        <v/>
      </c>
      <c r="J426" t="str">
        <f>'MAIN DATA'!Q429</f>
        <v xml:space="preserve">FNDLOAD apps/appsdev 0 Y DOWNLOAD $CZ_TOP/patch/115/import/czsduiac.lct .ldt </v>
      </c>
    </row>
    <row r="427" spans="1:10" hidden="1" x14ac:dyDescent="0.3">
      <c r="A427" t="str">
        <f>'MAIN DATA'!A430</f>
        <v>N</v>
      </c>
      <c r="B427" t="str">
        <f>'MAIN DATA'!B430</f>
        <v>CZ</v>
      </c>
      <c r="C427" t="str">
        <f>'MAIN DATA'!C430</f>
        <v>czokcuit.lct</v>
      </c>
      <c r="D427">
        <f>'MAIN DATA'!D430</f>
        <v>0</v>
      </c>
      <c r="E427" t="str">
        <f>IF('MAIN DATA'!E430="","",'MAIN DATA'!E430)</f>
        <v/>
      </c>
      <c r="F427">
        <f>'MAIN DATA'!F430</f>
        <v>0</v>
      </c>
      <c r="G427" t="str">
        <f>IF('MAIN DATA'!G430="","",'MAIN DATA'!G430)</f>
        <v/>
      </c>
      <c r="H427">
        <f>IF('MAIN DATA'!H430=1,0,'MAIN DATA'!H430)</f>
        <v>0</v>
      </c>
      <c r="I427" t="str">
        <f>IF('MAIN DATA'!I430="","",'MAIN DATA'!I430)</f>
        <v/>
      </c>
      <c r="J427" t="str">
        <f>'MAIN DATA'!Q430</f>
        <v xml:space="preserve">FNDLOAD apps/appsdev 0 Y DOWNLOAD $CZ_TOP/patch/115/import/czokcuit.lct .ldt </v>
      </c>
    </row>
    <row r="428" spans="1:10" hidden="1" x14ac:dyDescent="0.3">
      <c r="A428" t="str">
        <f>'MAIN DATA'!A431</f>
        <v>N</v>
      </c>
      <c r="B428" t="str">
        <f>'MAIN DATA'!B431</f>
        <v>CZ</v>
      </c>
      <c r="C428" t="str">
        <f>'MAIN DATA'!C431</f>
        <v>czokcuid.lct</v>
      </c>
      <c r="D428">
        <f>'MAIN DATA'!D431</f>
        <v>0</v>
      </c>
      <c r="E428" t="str">
        <f>IF('MAIN DATA'!E431="","",'MAIN DATA'!E431)</f>
        <v/>
      </c>
      <c r="F428">
        <f>'MAIN DATA'!F431</f>
        <v>0</v>
      </c>
      <c r="G428" t="str">
        <f>IF('MAIN DATA'!G431="","",'MAIN DATA'!G431)</f>
        <v/>
      </c>
      <c r="H428">
        <f>IF('MAIN DATA'!H431=1,0,'MAIN DATA'!H431)</f>
        <v>0</v>
      </c>
      <c r="I428" t="str">
        <f>IF('MAIN DATA'!I431="","",'MAIN DATA'!I431)</f>
        <v/>
      </c>
      <c r="J428" t="str">
        <f>'MAIN DATA'!Q431</f>
        <v xml:space="preserve">FNDLOAD apps/appsdev 0 Y DOWNLOAD $CZ_TOP/patch/115/import/czokcuid.lct .ldt </v>
      </c>
    </row>
    <row r="429" spans="1:10" hidden="1" x14ac:dyDescent="0.3">
      <c r="A429" t="str">
        <f>'MAIN DATA'!A432</f>
        <v>N</v>
      </c>
      <c r="B429" t="str">
        <f>'MAIN DATA'!B432</f>
        <v>CZ</v>
      </c>
      <c r="C429" t="str">
        <f>'MAIN DATA'!C432</f>
        <v>czsdsign.lct</v>
      </c>
      <c r="D429">
        <f>'MAIN DATA'!D432</f>
        <v>0</v>
      </c>
      <c r="E429" t="str">
        <f>IF('MAIN DATA'!E432="","",'MAIN DATA'!E432)</f>
        <v/>
      </c>
      <c r="F429">
        <f>'MAIN DATA'!F432</f>
        <v>0</v>
      </c>
      <c r="G429" t="str">
        <f>IF('MAIN DATA'!G432="","",'MAIN DATA'!G432)</f>
        <v/>
      </c>
      <c r="H429">
        <f>IF('MAIN DATA'!H432=1,0,'MAIN DATA'!H432)</f>
        <v>0</v>
      </c>
      <c r="I429" t="str">
        <f>IF('MAIN DATA'!I432="","",'MAIN DATA'!I432)</f>
        <v/>
      </c>
      <c r="J429" t="str">
        <f>'MAIN DATA'!Q432</f>
        <v xml:space="preserve">FNDLOAD apps/appsdev 0 Y DOWNLOAD $CZ_TOP/patch/115/import/czsdsign.lct .ldt </v>
      </c>
    </row>
    <row r="430" spans="1:10" hidden="1" x14ac:dyDescent="0.3">
      <c r="A430" t="str">
        <f>'MAIN DATA'!A433</f>
        <v>N</v>
      </c>
      <c r="B430" t="str">
        <f>'MAIN DATA'!B433</f>
        <v>CZ</v>
      </c>
      <c r="C430" t="str">
        <f>'MAIN DATA'!C433</f>
        <v>czsdlktl.lct</v>
      </c>
      <c r="D430">
        <f>'MAIN DATA'!D433</f>
        <v>0</v>
      </c>
      <c r="E430" t="str">
        <f>IF('MAIN DATA'!E433="","",'MAIN DATA'!E433)</f>
        <v/>
      </c>
      <c r="F430">
        <f>'MAIN DATA'!F433</f>
        <v>0</v>
      </c>
      <c r="G430" t="str">
        <f>IF('MAIN DATA'!G433="","",'MAIN DATA'!G433)</f>
        <v/>
      </c>
      <c r="H430">
        <f>IF('MAIN DATA'!H433=1,0,'MAIN DATA'!H433)</f>
        <v>0</v>
      </c>
      <c r="I430" t="str">
        <f>IF('MAIN DATA'!I433="","",'MAIN DATA'!I433)</f>
        <v/>
      </c>
      <c r="J430" t="str">
        <f>'MAIN DATA'!Q433</f>
        <v xml:space="preserve">FNDLOAD apps/appsdev 0 Y DOWNLOAD $CZ_TOP/patch/115/import/czsdlktl.lct .ldt </v>
      </c>
    </row>
    <row r="431" spans="1:10" hidden="1" x14ac:dyDescent="0.3">
      <c r="A431" t="str">
        <f>'MAIN DATA'!A434</f>
        <v>N</v>
      </c>
      <c r="B431" t="str">
        <f>'MAIN DATA'!B434</f>
        <v>CZ</v>
      </c>
      <c r="C431" t="str">
        <f>'MAIN DATA'!C434</f>
        <v>czsduidf.lct</v>
      </c>
      <c r="D431">
        <f>'MAIN DATA'!D434</f>
        <v>0</v>
      </c>
      <c r="E431" t="str">
        <f>IF('MAIN DATA'!E434="","",'MAIN DATA'!E434)</f>
        <v/>
      </c>
      <c r="F431">
        <f>'MAIN DATA'!F434</f>
        <v>0</v>
      </c>
      <c r="G431" t="str">
        <f>IF('MAIN DATA'!G434="","",'MAIN DATA'!G434)</f>
        <v/>
      </c>
      <c r="H431">
        <f>IF('MAIN DATA'!H434=1,0,'MAIN DATA'!H434)</f>
        <v>0</v>
      </c>
      <c r="I431" t="str">
        <f>IF('MAIN DATA'!I434="","",'MAIN DATA'!I434)</f>
        <v/>
      </c>
      <c r="J431" t="str">
        <f>'MAIN DATA'!Q434</f>
        <v xml:space="preserve">FNDLOAD apps/appsdev 0 Y DOWNLOAD $CZ_TOP/patch/115/import/czsduidf.lct .ldt </v>
      </c>
    </row>
    <row r="432" spans="1:10" hidden="1" x14ac:dyDescent="0.3">
      <c r="A432" t="str">
        <f>'MAIN DATA'!A435</f>
        <v>N</v>
      </c>
      <c r="B432" t="str">
        <f>'MAIN DATA'!B435</f>
        <v>CZ</v>
      </c>
      <c r="C432" t="str">
        <f>'MAIN DATA'!C435</f>
        <v>czsduirt.lct</v>
      </c>
      <c r="D432">
        <f>'MAIN DATA'!D435</f>
        <v>0</v>
      </c>
      <c r="E432" t="str">
        <f>IF('MAIN DATA'!E435="","",'MAIN DATA'!E435)</f>
        <v/>
      </c>
      <c r="F432">
        <f>'MAIN DATA'!F435</f>
        <v>0</v>
      </c>
      <c r="G432" t="str">
        <f>IF('MAIN DATA'!G435="","",'MAIN DATA'!G435)</f>
        <v/>
      </c>
      <c r="H432">
        <f>IF('MAIN DATA'!H435=1,0,'MAIN DATA'!H435)</f>
        <v>0</v>
      </c>
      <c r="I432" t="str">
        <f>IF('MAIN DATA'!I435="","",'MAIN DATA'!I435)</f>
        <v/>
      </c>
      <c r="J432" t="str">
        <f>'MAIN DATA'!Q435</f>
        <v xml:space="preserve">FNDLOAD apps/appsdev 0 Y DOWNLOAD $CZ_TOP/patch/115/import/czsduirt.lct .ldt </v>
      </c>
    </row>
    <row r="433" spans="1:10" hidden="1" x14ac:dyDescent="0.3">
      <c r="A433" t="str">
        <f>'MAIN DATA'!A436</f>
        <v>N</v>
      </c>
      <c r="B433" t="str">
        <f>'MAIN DATA'!B436</f>
        <v>CZ</v>
      </c>
      <c r="C433" t="str">
        <f>'MAIN DATA'!C436</f>
        <v>czsdlktx.lct</v>
      </c>
      <c r="D433">
        <f>'MAIN DATA'!D436</f>
        <v>0</v>
      </c>
      <c r="E433" t="str">
        <f>IF('MAIN DATA'!E436="","",'MAIN DATA'!E436)</f>
        <v/>
      </c>
      <c r="F433">
        <f>'MAIN DATA'!F436</f>
        <v>0</v>
      </c>
      <c r="G433" t="str">
        <f>IF('MAIN DATA'!G436="","",'MAIN DATA'!G436)</f>
        <v/>
      </c>
      <c r="H433">
        <f>IF('MAIN DATA'!H436=1,0,'MAIN DATA'!H436)</f>
        <v>0</v>
      </c>
      <c r="I433" t="str">
        <f>IF('MAIN DATA'!I436="","",'MAIN DATA'!I436)</f>
        <v/>
      </c>
      <c r="J433" t="str">
        <f>'MAIN DATA'!Q436</f>
        <v xml:space="preserve">FNDLOAD apps/appsdev 0 Y DOWNLOAD $CZ_TOP/patch/115/import/czsdlktx.lct .ldt </v>
      </c>
    </row>
    <row r="434" spans="1:10" hidden="1" x14ac:dyDescent="0.3">
      <c r="A434" t="str">
        <f>'MAIN DATA'!A437</f>
        <v>N</v>
      </c>
      <c r="B434" t="str">
        <f>'MAIN DATA'!B437</f>
        <v>CSP</v>
      </c>
      <c r="C434" t="str">
        <f>'MAIN DATA'!C437</f>
        <v>csplsaff.lct</v>
      </c>
      <c r="D434">
        <f>'MAIN DATA'!D437</f>
        <v>0</v>
      </c>
      <c r="E434" t="str">
        <f>IF('MAIN DATA'!E437="","",'MAIN DATA'!E437)</f>
        <v/>
      </c>
      <c r="F434">
        <f>'MAIN DATA'!F437</f>
        <v>0</v>
      </c>
      <c r="G434" t="str">
        <f>IF('MAIN DATA'!G437="","",'MAIN DATA'!G437)</f>
        <v/>
      </c>
      <c r="H434">
        <f>IF('MAIN DATA'!H437=1,0,'MAIN DATA'!H437)</f>
        <v>0</v>
      </c>
      <c r="I434" t="str">
        <f>IF('MAIN DATA'!I437="","",'MAIN DATA'!I437)</f>
        <v/>
      </c>
      <c r="J434" t="str">
        <f>'MAIN DATA'!Q437</f>
        <v xml:space="preserve">FNDLOAD apps/appsdev 0 Y DOWNLOAD $CSP_TOP/patch/115/import/csplsaff.lct .ldt </v>
      </c>
    </row>
    <row r="435" spans="1:10" hidden="1" x14ac:dyDescent="0.3">
      <c r="A435" t="str">
        <f>'MAIN DATA'!A438</f>
        <v>N</v>
      </c>
      <c r="B435" t="str">
        <f>'MAIN DATA'!B438</f>
        <v>CSP</v>
      </c>
      <c r="C435" t="str">
        <f>'MAIN DATA'!C438</f>
        <v>cspcalcu.lct</v>
      </c>
      <c r="D435">
        <f>'MAIN DATA'!D438</f>
        <v>0</v>
      </c>
      <c r="E435" t="str">
        <f>IF('MAIN DATA'!E438="","",'MAIN DATA'!E438)</f>
        <v/>
      </c>
      <c r="F435">
        <f>'MAIN DATA'!F438</f>
        <v>0</v>
      </c>
      <c r="G435" t="str">
        <f>IF('MAIN DATA'!G438="","",'MAIN DATA'!G438)</f>
        <v/>
      </c>
      <c r="H435">
        <f>IF('MAIN DATA'!H438=1,0,'MAIN DATA'!H438)</f>
        <v>0</v>
      </c>
      <c r="I435" t="str">
        <f>IF('MAIN DATA'!I438="","",'MAIN DATA'!I438)</f>
        <v/>
      </c>
      <c r="J435" t="str">
        <f>'MAIN DATA'!Q438</f>
        <v xml:space="preserve">FNDLOAD apps/appsdev 0 Y DOWNLOAD $CSP_TOP/patch/115/import/cspcalcu.lct .ldt </v>
      </c>
    </row>
    <row r="436" spans="1:10" hidden="1" x14ac:dyDescent="0.3">
      <c r="A436" t="str">
        <f>'MAIN DATA'!A439</f>
        <v>N</v>
      </c>
      <c r="B436" t="str">
        <f>'MAIN DATA'!B439</f>
        <v>CSP</v>
      </c>
      <c r="C436" t="str">
        <f>'MAIN DATA'!C439</f>
        <v>cspplpar.lct</v>
      </c>
      <c r="D436">
        <f>'MAIN DATA'!D439</f>
        <v>0</v>
      </c>
      <c r="E436" t="str">
        <f>IF('MAIN DATA'!E439="","",'MAIN DATA'!E439)</f>
        <v/>
      </c>
      <c r="F436">
        <f>'MAIN DATA'!F439</f>
        <v>0</v>
      </c>
      <c r="G436" t="str">
        <f>IF('MAIN DATA'!G439="","",'MAIN DATA'!G439)</f>
        <v/>
      </c>
      <c r="H436">
        <f>IF('MAIN DATA'!H439=1,0,'MAIN DATA'!H439)</f>
        <v>0</v>
      </c>
      <c r="I436" t="str">
        <f>IF('MAIN DATA'!I439="","",'MAIN DATA'!I439)</f>
        <v/>
      </c>
      <c r="J436" t="str">
        <f>'MAIN DATA'!Q439</f>
        <v xml:space="preserve">FNDLOAD apps/appsdev 0 Y DOWNLOAD $CSP_TOP/patch/115/import/cspplpar.lct .ldt </v>
      </c>
    </row>
    <row r="437" spans="1:10" hidden="1" x14ac:dyDescent="0.3">
      <c r="A437" t="str">
        <f>'MAIN DATA'!A440</f>
        <v>N</v>
      </c>
      <c r="B437" t="str">
        <f>'MAIN DATA'!B440</f>
        <v>CSP</v>
      </c>
      <c r="C437" t="str">
        <f>'MAIN DATA'!C440</f>
        <v>csptab.lct</v>
      </c>
      <c r="D437">
        <f>'MAIN DATA'!D440</f>
        <v>0</v>
      </c>
      <c r="E437" t="str">
        <f>IF('MAIN DATA'!E440="","",'MAIN DATA'!E440)</f>
        <v/>
      </c>
      <c r="F437">
        <f>'MAIN DATA'!F440</f>
        <v>0</v>
      </c>
      <c r="G437" t="str">
        <f>IF('MAIN DATA'!G440="","",'MAIN DATA'!G440)</f>
        <v/>
      </c>
      <c r="H437">
        <f>IF('MAIN DATA'!H440=1,0,'MAIN DATA'!H440)</f>
        <v>0</v>
      </c>
      <c r="I437" t="str">
        <f>IF('MAIN DATA'!I440="","",'MAIN DATA'!I440)</f>
        <v/>
      </c>
      <c r="J437" t="str">
        <f>'MAIN DATA'!Q440</f>
        <v xml:space="preserve">FNDLOAD apps/appsdev 0 Y DOWNLOAD $CSP_TOP/patch/115/import/csptab.lct .ldt </v>
      </c>
    </row>
    <row r="438" spans="1:10" hidden="1" x14ac:dyDescent="0.3">
      <c r="A438" t="str">
        <f>'MAIN DATA'!A441</f>
        <v>N</v>
      </c>
      <c r="B438" t="str">
        <f>'MAIN DATA'!B441</f>
        <v>IBE</v>
      </c>
      <c r="C438" t="str">
        <f>'MAIN DATA'!C441</f>
        <v>ibemste.lct</v>
      </c>
      <c r="D438">
        <f>'MAIN DATA'!D441</f>
        <v>0</v>
      </c>
      <c r="E438" t="str">
        <f>IF('MAIN DATA'!E441="","",'MAIN DATA'!E441)</f>
        <v/>
      </c>
      <c r="F438">
        <f>'MAIN DATA'!F441</f>
        <v>0</v>
      </c>
      <c r="G438" t="str">
        <f>IF('MAIN DATA'!G441="","",'MAIN DATA'!G441)</f>
        <v/>
      </c>
      <c r="H438">
        <f>IF('MAIN DATA'!H441=1,0,'MAIN DATA'!H441)</f>
        <v>0</v>
      </c>
      <c r="I438" t="str">
        <f>IF('MAIN DATA'!I441="","",'MAIN DATA'!I441)</f>
        <v/>
      </c>
      <c r="J438" t="str">
        <f>'MAIN DATA'!Q441</f>
        <v xml:space="preserve">FNDLOAD apps/appsdev 0 Y DOWNLOAD $IBE_TOP/patch/115/import/ibemste.lct .ldt </v>
      </c>
    </row>
    <row r="439" spans="1:10" hidden="1" x14ac:dyDescent="0.3">
      <c r="A439" t="str">
        <f>'MAIN DATA'!A442</f>
        <v>N</v>
      </c>
      <c r="B439" t="str">
        <f>'MAIN DATA'!B442</f>
        <v>IBE</v>
      </c>
      <c r="C439" t="str">
        <f>'MAIN DATA'!C442</f>
        <v>ibedsctx.lct</v>
      </c>
      <c r="D439">
        <f>'MAIN DATA'!D442</f>
        <v>0</v>
      </c>
      <c r="E439" t="str">
        <f>IF('MAIN DATA'!E442="","",'MAIN DATA'!E442)</f>
        <v/>
      </c>
      <c r="F439">
        <f>'MAIN DATA'!F442</f>
        <v>0</v>
      </c>
      <c r="G439" t="str">
        <f>IF('MAIN DATA'!G442="","",'MAIN DATA'!G442)</f>
        <v/>
      </c>
      <c r="H439">
        <f>IF('MAIN DATA'!H442=1,0,'MAIN DATA'!H442)</f>
        <v>0</v>
      </c>
      <c r="I439" t="str">
        <f>IF('MAIN DATA'!I442="","",'MAIN DATA'!I442)</f>
        <v/>
      </c>
      <c r="J439" t="str">
        <f>'MAIN DATA'!Q442</f>
        <v xml:space="preserve">FNDLOAD apps/appsdev 0 Y DOWNLOAD $IBE_TOP/patch/115/import/ibedsctx.lct .ldt </v>
      </c>
    </row>
    <row r="440" spans="1:10" hidden="1" x14ac:dyDescent="0.3">
      <c r="A440" t="str">
        <f>'MAIN DATA'!A443</f>
        <v>N</v>
      </c>
      <c r="B440" t="str">
        <f>'MAIN DATA'!B443</f>
        <v>IBE</v>
      </c>
      <c r="C440" t="str">
        <f>'MAIN DATA'!C443</f>
        <v>ibewfnmm.lct</v>
      </c>
      <c r="D440">
        <f>'MAIN DATA'!D443</f>
        <v>0</v>
      </c>
      <c r="E440" t="str">
        <f>IF('MAIN DATA'!E443="","",'MAIN DATA'!E443)</f>
        <v/>
      </c>
      <c r="F440">
        <f>'MAIN DATA'!F443</f>
        <v>0</v>
      </c>
      <c r="G440" t="str">
        <f>IF('MAIN DATA'!G443="","",'MAIN DATA'!G443)</f>
        <v/>
      </c>
      <c r="H440">
        <f>IF('MAIN DATA'!H443=1,0,'MAIN DATA'!H443)</f>
        <v>0</v>
      </c>
      <c r="I440" t="str">
        <f>IF('MAIN DATA'!I443="","",'MAIN DATA'!I443)</f>
        <v/>
      </c>
      <c r="J440" t="str">
        <f>'MAIN DATA'!Q443</f>
        <v xml:space="preserve">FNDLOAD apps/appsdev 0 Y DOWNLOAD $IBE_TOP/patch/115/import/ibewfnmm.lct .ldt </v>
      </c>
    </row>
    <row r="441" spans="1:10" hidden="1" x14ac:dyDescent="0.3">
      <c r="A441" t="str">
        <f>'MAIN DATA'!A444</f>
        <v>N</v>
      </c>
      <c r="B441" t="str">
        <f>'MAIN DATA'!B444</f>
        <v>IBE</v>
      </c>
      <c r="C441" t="str">
        <f>'MAIN DATA'!C444</f>
        <v>ibewfnfs.lct</v>
      </c>
      <c r="D441">
        <f>'MAIN DATA'!D444</f>
        <v>0</v>
      </c>
      <c r="E441" t="str">
        <f>IF('MAIN DATA'!E444="","",'MAIN DATA'!E444)</f>
        <v/>
      </c>
      <c r="F441">
        <f>'MAIN DATA'!F444</f>
        <v>0</v>
      </c>
      <c r="G441" t="str">
        <f>IF('MAIN DATA'!G444="","",'MAIN DATA'!G444)</f>
        <v/>
      </c>
      <c r="H441">
        <f>IF('MAIN DATA'!H444=1,0,'MAIN DATA'!H444)</f>
        <v>0</v>
      </c>
      <c r="I441" t="str">
        <f>IF('MAIN DATA'!I444="","",'MAIN DATA'!I444)</f>
        <v/>
      </c>
      <c r="J441" t="str">
        <f>'MAIN DATA'!Q444</f>
        <v xml:space="preserve">FNDLOAD apps/appsdev 0 Y DOWNLOAD $IBE_TOP/patch/115/import/ibewfnfs.lct .ldt </v>
      </c>
    </row>
    <row r="442" spans="1:10" hidden="1" x14ac:dyDescent="0.3">
      <c r="A442" t="str">
        <f>'MAIN DATA'!A445</f>
        <v>N</v>
      </c>
      <c r="B442" t="str">
        <f>'MAIN DATA'!B445</f>
        <v>IBE</v>
      </c>
      <c r="C442" t="str">
        <f>'MAIN DATA'!C445</f>
        <v>ibedlpmp.lct</v>
      </c>
      <c r="D442">
        <f>'MAIN DATA'!D445</f>
        <v>0</v>
      </c>
      <c r="E442" t="str">
        <f>IF('MAIN DATA'!E445="","",'MAIN DATA'!E445)</f>
        <v/>
      </c>
      <c r="F442">
        <f>'MAIN DATA'!F445</f>
        <v>0</v>
      </c>
      <c r="G442" t="str">
        <f>IF('MAIN DATA'!G445="","",'MAIN DATA'!G445)</f>
        <v/>
      </c>
      <c r="H442">
        <f>IF('MAIN DATA'!H445=1,0,'MAIN DATA'!H445)</f>
        <v>0</v>
      </c>
      <c r="I442" t="str">
        <f>IF('MAIN DATA'!I445="","",'MAIN DATA'!I445)</f>
        <v/>
      </c>
      <c r="J442" t="str">
        <f>'MAIN DATA'!Q445</f>
        <v xml:space="preserve">FNDLOAD apps/appsdev 0 Y DOWNLOAD $IBE_TOP/patch/115/import/ibedlpmp.lct .ldt </v>
      </c>
    </row>
    <row r="443" spans="1:10" hidden="1" x14ac:dyDescent="0.3">
      <c r="A443" t="str">
        <f>'MAIN DATA'!A446</f>
        <v>N</v>
      </c>
      <c r="B443" t="str">
        <f>'MAIN DATA'!B446</f>
        <v>PV</v>
      </c>
      <c r="C443" t="str">
        <f>'MAIN DATA'!C446</f>
        <v>pvbenft.lct</v>
      </c>
      <c r="D443">
        <f>'MAIN DATA'!D446</f>
        <v>0</v>
      </c>
      <c r="E443" t="str">
        <f>IF('MAIN DATA'!E446="","",'MAIN DATA'!E446)</f>
        <v/>
      </c>
      <c r="F443">
        <f>'MAIN DATA'!F446</f>
        <v>0</v>
      </c>
      <c r="G443" t="str">
        <f>IF('MAIN DATA'!G446="","",'MAIN DATA'!G446)</f>
        <v/>
      </c>
      <c r="H443">
        <f>IF('MAIN DATA'!H446=1,0,'MAIN DATA'!H446)</f>
        <v>0</v>
      </c>
      <c r="I443" t="str">
        <f>IF('MAIN DATA'!I446="","",'MAIN DATA'!I446)</f>
        <v/>
      </c>
      <c r="J443" t="str">
        <f>'MAIN DATA'!Q446</f>
        <v xml:space="preserve">FNDLOAD apps/appsdev 0 Y DOWNLOAD $PV_TOP/patch/115/import/pvbenft.lct .ldt </v>
      </c>
    </row>
    <row r="444" spans="1:10" hidden="1" x14ac:dyDescent="0.3">
      <c r="A444" t="str">
        <f>'MAIN DATA'!A447</f>
        <v>N</v>
      </c>
      <c r="B444" t="str">
        <f>'MAIN DATA'!B447</f>
        <v>PV</v>
      </c>
      <c r="C444" t="str">
        <f>'MAIN DATA'!C447</f>
        <v>pvurlmap.lct</v>
      </c>
      <c r="D444">
        <f>'MAIN DATA'!D447</f>
        <v>0</v>
      </c>
      <c r="E444" t="str">
        <f>IF('MAIN DATA'!E447="","",'MAIN DATA'!E447)</f>
        <v/>
      </c>
      <c r="F444">
        <f>'MAIN DATA'!F447</f>
        <v>0</v>
      </c>
      <c r="G444" t="str">
        <f>IF('MAIN DATA'!G447="","",'MAIN DATA'!G447)</f>
        <v/>
      </c>
      <c r="H444">
        <f>IF('MAIN DATA'!H447=1,0,'MAIN DATA'!H447)</f>
        <v>0</v>
      </c>
      <c r="I444" t="str">
        <f>IF('MAIN DATA'!I447="","",'MAIN DATA'!I447)</f>
        <v/>
      </c>
      <c r="J444" t="str">
        <f>'MAIN DATA'!Q447</f>
        <v xml:space="preserve">FNDLOAD apps/appsdev 0 Y DOWNLOAD $PV_TOP/patch/115/import/pvurlmap.lct .ldt </v>
      </c>
    </row>
    <row r="445" spans="1:10" hidden="1" x14ac:dyDescent="0.3">
      <c r="A445" t="str">
        <f>'MAIN DATA'!A448</f>
        <v>N</v>
      </c>
      <c r="B445" t="str">
        <f>'MAIN DATA'!B448</f>
        <v>PV</v>
      </c>
      <c r="C445" t="str">
        <f>'MAIN DATA'!C448</f>
        <v>pvattrib.lct</v>
      </c>
      <c r="D445">
        <f>'MAIN DATA'!D448</f>
        <v>0</v>
      </c>
      <c r="E445" t="str">
        <f>IF('MAIN DATA'!E448="","",'MAIN DATA'!E448)</f>
        <v/>
      </c>
      <c r="F445">
        <f>'MAIN DATA'!F448</f>
        <v>0</v>
      </c>
      <c r="G445" t="str">
        <f>IF('MAIN DATA'!G448="","",'MAIN DATA'!G448)</f>
        <v/>
      </c>
      <c r="H445">
        <f>IF('MAIN DATA'!H448=1,0,'MAIN DATA'!H448)</f>
        <v>0</v>
      </c>
      <c r="I445" t="str">
        <f>IF('MAIN DATA'!I448="","",'MAIN DATA'!I448)</f>
        <v/>
      </c>
      <c r="J445" t="str">
        <f>'MAIN DATA'!Q448</f>
        <v xml:space="preserve">FNDLOAD apps/appsdev 0 Y DOWNLOAD $PV_TOP/patch/115/import/pvattrib.lct .ldt </v>
      </c>
    </row>
    <row r="446" spans="1:10" hidden="1" x14ac:dyDescent="0.3">
      <c r="A446" t="str">
        <f>'MAIN DATA'!A449</f>
        <v>N</v>
      </c>
      <c r="B446" t="str">
        <f>'MAIN DATA'!B449</f>
        <v>PV</v>
      </c>
      <c r="C446" t="str">
        <f>'MAIN DATA'!C449</f>
        <v>pvxprrul.lct</v>
      </c>
      <c r="D446">
        <f>'MAIN DATA'!D449</f>
        <v>0</v>
      </c>
      <c r="E446" t="str">
        <f>IF('MAIN DATA'!E449="","",'MAIN DATA'!E449)</f>
        <v/>
      </c>
      <c r="F446">
        <f>'MAIN DATA'!F449</f>
        <v>0</v>
      </c>
      <c r="G446" t="str">
        <f>IF('MAIN DATA'!G449="","",'MAIN DATA'!G449)</f>
        <v/>
      </c>
      <c r="H446">
        <f>IF('MAIN DATA'!H449=1,0,'MAIN DATA'!H449)</f>
        <v>0</v>
      </c>
      <c r="I446" t="str">
        <f>IF('MAIN DATA'!I449="","",'MAIN DATA'!I449)</f>
        <v/>
      </c>
      <c r="J446" t="str">
        <f>'MAIN DATA'!Q449</f>
        <v xml:space="preserve">FNDLOAD apps/appsdev 0 Y DOWNLOAD $PV_TOP/patch/115/import/pvxprrul.lct .ldt </v>
      </c>
    </row>
    <row r="447" spans="1:10" hidden="1" x14ac:dyDescent="0.3">
      <c r="A447" t="str">
        <f>'MAIN DATA'!A450</f>
        <v>N</v>
      </c>
      <c r="B447" t="str">
        <f>'MAIN DATA'!B450</f>
        <v>PV</v>
      </c>
      <c r="C447" t="str">
        <f>'MAIN DATA'!C450</f>
        <v>pvattcod.lct</v>
      </c>
      <c r="D447">
        <f>'MAIN DATA'!D450</f>
        <v>0</v>
      </c>
      <c r="E447" t="str">
        <f>IF('MAIN DATA'!E450="","",'MAIN DATA'!E450)</f>
        <v/>
      </c>
      <c r="F447">
        <f>'MAIN DATA'!F450</f>
        <v>0</v>
      </c>
      <c r="G447" t="str">
        <f>IF('MAIN DATA'!G450="","",'MAIN DATA'!G450)</f>
        <v/>
      </c>
      <c r="H447">
        <f>IF('MAIN DATA'!H450=1,0,'MAIN DATA'!H450)</f>
        <v>0</v>
      </c>
      <c r="I447" t="str">
        <f>IF('MAIN DATA'!I450="","",'MAIN DATA'!I450)</f>
        <v/>
      </c>
      <c r="J447" t="str">
        <f>'MAIN DATA'!Q450</f>
        <v xml:space="preserve">FNDLOAD apps/appsdev 0 Y DOWNLOAD $PV_TOP/patch/115/import/pvattcod.lct .ldt </v>
      </c>
    </row>
    <row r="448" spans="1:10" hidden="1" x14ac:dyDescent="0.3">
      <c r="A448" t="str">
        <f>'MAIN DATA'!A451</f>
        <v>N</v>
      </c>
      <c r="B448" t="str">
        <f>'MAIN DATA'!B451</f>
        <v>PV</v>
      </c>
      <c r="C448" t="str">
        <f>'MAIN DATA'!C451</f>
        <v>pventatt.lct</v>
      </c>
      <c r="D448">
        <f>'MAIN DATA'!D451</f>
        <v>0</v>
      </c>
      <c r="E448" t="str">
        <f>IF('MAIN DATA'!E451="","",'MAIN DATA'!E451)</f>
        <v/>
      </c>
      <c r="F448">
        <f>'MAIN DATA'!F451</f>
        <v>0</v>
      </c>
      <c r="G448" t="str">
        <f>IF('MAIN DATA'!G451="","",'MAIN DATA'!G451)</f>
        <v/>
      </c>
      <c r="H448">
        <f>IF('MAIN DATA'!H451=1,0,'MAIN DATA'!H451)</f>
        <v>0</v>
      </c>
      <c r="I448" t="str">
        <f>IF('MAIN DATA'!I451="","",'MAIN DATA'!I451)</f>
        <v/>
      </c>
      <c r="J448" t="str">
        <f>'MAIN DATA'!Q451</f>
        <v xml:space="preserve">FNDLOAD apps/appsdev 0 Y DOWNLOAD $PV_TOP/patch/115/import/pventatt.lct .ldt </v>
      </c>
    </row>
    <row r="449" spans="1:10" hidden="1" x14ac:dyDescent="0.3">
      <c r="A449" t="str">
        <f>'MAIN DATA'!A452</f>
        <v>N</v>
      </c>
      <c r="B449" t="str">
        <f>'MAIN DATA'!B452</f>
        <v>PV</v>
      </c>
      <c r="C449" t="str">
        <f>'MAIN DATA'!C452</f>
        <v>pvrefmap.lct</v>
      </c>
      <c r="D449">
        <f>'MAIN DATA'!D452</f>
        <v>0</v>
      </c>
      <c r="E449" t="str">
        <f>IF('MAIN DATA'!E452="","",'MAIN DATA'!E452)</f>
        <v/>
      </c>
      <c r="F449">
        <f>'MAIN DATA'!F452</f>
        <v>0</v>
      </c>
      <c r="G449" t="str">
        <f>IF('MAIN DATA'!G452="","",'MAIN DATA'!G452)</f>
        <v/>
      </c>
      <c r="H449">
        <f>IF('MAIN DATA'!H452=1,0,'MAIN DATA'!H452)</f>
        <v>0</v>
      </c>
      <c r="I449" t="str">
        <f>IF('MAIN DATA'!I452="","",'MAIN DATA'!I452)</f>
        <v/>
      </c>
      <c r="J449" t="str">
        <f>'MAIN DATA'!Q452</f>
        <v xml:space="preserve">FNDLOAD apps/appsdev 0 Y DOWNLOAD $PV_TOP/patch/115/import/pvrefmap.lct .ldt </v>
      </c>
    </row>
    <row r="450" spans="1:10" hidden="1" x14ac:dyDescent="0.3">
      <c r="A450" t="str">
        <f>'MAIN DATA'!A453</f>
        <v>N</v>
      </c>
      <c r="B450" t="str">
        <f>'MAIN DATA'!B453</f>
        <v>PV</v>
      </c>
      <c r="C450" t="str">
        <f>'MAIN DATA'!C453</f>
        <v>pvawstat.lct</v>
      </c>
      <c r="D450">
        <f>'MAIN DATA'!D453</f>
        <v>0</v>
      </c>
      <c r="E450" t="str">
        <f>IF('MAIN DATA'!E453="","",'MAIN DATA'!E453)</f>
        <v/>
      </c>
      <c r="F450">
        <f>'MAIN DATA'!F453</f>
        <v>0</v>
      </c>
      <c r="G450" t="str">
        <f>IF('MAIN DATA'!G453="","",'MAIN DATA'!G453)</f>
        <v/>
      </c>
      <c r="H450">
        <f>IF('MAIN DATA'!H453=1,0,'MAIN DATA'!H453)</f>
        <v>0</v>
      </c>
      <c r="I450" t="str">
        <f>IF('MAIN DATA'!I453="","",'MAIN DATA'!I453)</f>
        <v/>
      </c>
      <c r="J450" t="str">
        <f>'MAIN DATA'!Q453</f>
        <v xml:space="preserve">FNDLOAD apps/appsdev 0 Y DOWNLOAD $PV_TOP/patch/115/import/pvawstat.lct .ldt </v>
      </c>
    </row>
    <row r="451" spans="1:10" hidden="1" x14ac:dyDescent="0.3">
      <c r="A451" t="str">
        <f>'MAIN DATA'!A454</f>
        <v>N</v>
      </c>
      <c r="B451" t="str">
        <f>'MAIN DATA'!B454</f>
        <v>PV</v>
      </c>
      <c r="C451" t="str">
        <f>'MAIN DATA'!C454</f>
        <v>pvbnfmap.lct</v>
      </c>
      <c r="D451">
        <f>'MAIN DATA'!D454</f>
        <v>0</v>
      </c>
      <c r="E451" t="str">
        <f>IF('MAIN DATA'!E454="","",'MAIN DATA'!E454)</f>
        <v/>
      </c>
      <c r="F451">
        <f>'MAIN DATA'!F454</f>
        <v>0</v>
      </c>
      <c r="G451" t="str">
        <f>IF('MAIN DATA'!G454="","",'MAIN DATA'!G454)</f>
        <v/>
      </c>
      <c r="H451">
        <f>IF('MAIN DATA'!H454=1,0,'MAIN DATA'!H454)</f>
        <v>0</v>
      </c>
      <c r="I451" t="str">
        <f>IF('MAIN DATA'!I454="","",'MAIN DATA'!I454)</f>
        <v/>
      </c>
      <c r="J451" t="str">
        <f>'MAIN DATA'!Q454</f>
        <v xml:space="preserve">FNDLOAD apps/appsdev 0 Y DOWNLOAD $PV_TOP/patch/115/import/pvbnfmap.lct .ldt </v>
      </c>
    </row>
    <row r="452" spans="1:10" hidden="1" x14ac:dyDescent="0.3">
      <c r="A452" t="str">
        <f>'MAIN DATA'!A455</f>
        <v>N</v>
      </c>
      <c r="B452" t="str">
        <f>'MAIN DATA'!B455</f>
        <v>PV</v>
      </c>
      <c r="C452" t="str">
        <f>'MAIN DATA'!C455</f>
        <v>pvstanfn.lct</v>
      </c>
      <c r="D452">
        <f>'MAIN DATA'!D455</f>
        <v>0</v>
      </c>
      <c r="E452" t="str">
        <f>IF('MAIN DATA'!E455="","",'MAIN DATA'!E455)</f>
        <v/>
      </c>
      <c r="F452">
        <f>'MAIN DATA'!F455</f>
        <v>0</v>
      </c>
      <c r="G452" t="str">
        <f>IF('MAIN DATA'!G455="","",'MAIN DATA'!G455)</f>
        <v/>
      </c>
      <c r="H452">
        <f>IF('MAIN DATA'!H455=1,0,'MAIN DATA'!H455)</f>
        <v>0</v>
      </c>
      <c r="I452" t="str">
        <f>IF('MAIN DATA'!I455="","",'MAIN DATA'!I455)</f>
        <v/>
      </c>
      <c r="J452" t="str">
        <f>'MAIN DATA'!Q455</f>
        <v xml:space="preserve">FNDLOAD apps/appsdev 0 Y DOWNLOAD $PV_TOP/patch/115/import/pvstanfn.lct .ldt </v>
      </c>
    </row>
    <row r="453" spans="1:10" hidden="1" x14ac:dyDescent="0.3">
      <c r="A453" t="str">
        <f>'MAIN DATA'!A456</f>
        <v>N</v>
      </c>
      <c r="B453" t="str">
        <f>'MAIN DATA'!B456</f>
        <v>CLN</v>
      </c>
      <c r="C453" t="str">
        <f>'MAIN DATA'!C456</f>
        <v>clnrnvld.lct</v>
      </c>
      <c r="D453">
        <f>'MAIN DATA'!D456</f>
        <v>0</v>
      </c>
      <c r="E453" t="str">
        <f>IF('MAIN DATA'!E456="","",'MAIN DATA'!E456)</f>
        <v/>
      </c>
      <c r="F453">
        <f>'MAIN DATA'!F456</f>
        <v>0</v>
      </c>
      <c r="G453" t="str">
        <f>IF('MAIN DATA'!G456="","",'MAIN DATA'!G456)</f>
        <v/>
      </c>
      <c r="H453">
        <f>IF('MAIN DATA'!H456=1,0,'MAIN DATA'!H456)</f>
        <v>0</v>
      </c>
      <c r="I453" t="str">
        <f>IF('MAIN DATA'!I456="","",'MAIN DATA'!I456)</f>
        <v/>
      </c>
      <c r="J453" t="str">
        <f>'MAIN DATA'!Q456</f>
        <v xml:space="preserve">FNDLOAD apps/appsdev 0 Y DOWNLOAD $CLN_TOP/patch/115/import/clnrnvld.lct .ldt </v>
      </c>
    </row>
    <row r="454" spans="1:10" hidden="1" x14ac:dyDescent="0.3">
      <c r="A454" t="str">
        <f>'MAIN DATA'!A457</f>
        <v>N</v>
      </c>
      <c r="B454" t="str">
        <f>'MAIN DATA'!B457</f>
        <v>CLN</v>
      </c>
      <c r="C454" t="str">
        <f>'MAIN DATA'!C457</f>
        <v>m4uxnmap.lct</v>
      </c>
      <c r="D454">
        <f>'MAIN DATA'!D457</f>
        <v>0</v>
      </c>
      <c r="E454" t="str">
        <f>IF('MAIN DATA'!E457="","",'MAIN DATA'!E457)</f>
        <v/>
      </c>
      <c r="F454">
        <f>'MAIN DATA'!F457</f>
        <v>0</v>
      </c>
      <c r="G454" t="str">
        <f>IF('MAIN DATA'!G457="","",'MAIN DATA'!G457)</f>
        <v/>
      </c>
      <c r="H454">
        <f>IF('MAIN DATA'!H457=1,0,'MAIN DATA'!H457)</f>
        <v>0</v>
      </c>
      <c r="I454" t="str">
        <f>IF('MAIN DATA'!I457="","",'MAIN DATA'!I457)</f>
        <v/>
      </c>
      <c r="J454" t="str">
        <f>'MAIN DATA'!Q457</f>
        <v xml:space="preserve">FNDLOAD apps/appsdev 0 Y DOWNLOAD $CLN_TOP/patch/115/import/m4uxnmap.lct .ldt </v>
      </c>
    </row>
    <row r="455" spans="1:10" hidden="1" x14ac:dyDescent="0.3">
      <c r="A455" t="str">
        <f>'MAIN DATA'!A458</f>
        <v>N</v>
      </c>
      <c r="B455" t="str">
        <f>'MAIN DATA'!B458</f>
        <v>CLN</v>
      </c>
      <c r="C455" t="str">
        <f>'MAIN DATA'!C458</f>
        <v>m4utrade.lct</v>
      </c>
      <c r="D455">
        <f>'MAIN DATA'!D458</f>
        <v>0</v>
      </c>
      <c r="E455" t="str">
        <f>IF('MAIN DATA'!E458="","",'MAIN DATA'!E458)</f>
        <v/>
      </c>
      <c r="F455">
        <f>'MAIN DATA'!F458</f>
        <v>0</v>
      </c>
      <c r="G455" t="str">
        <f>IF('MAIN DATA'!G458="","",'MAIN DATA'!G458)</f>
        <v/>
      </c>
      <c r="H455">
        <f>IF('MAIN DATA'!H458=1,0,'MAIN DATA'!H458)</f>
        <v>0</v>
      </c>
      <c r="I455" t="str">
        <f>IF('MAIN DATA'!I458="","",'MAIN DATA'!I458)</f>
        <v/>
      </c>
      <c r="J455" t="str">
        <f>'MAIN DATA'!Q458</f>
        <v xml:space="preserve">FNDLOAD apps/appsdev 0 Y DOWNLOAD $CLN_TOP/patch/115/import/m4utrade.lct .ldt </v>
      </c>
    </row>
    <row r="456" spans="1:10" hidden="1" x14ac:dyDescent="0.3">
      <c r="A456" t="str">
        <f>'MAIN DATA'!A459</f>
        <v>N</v>
      </c>
      <c r="B456" t="str">
        <f>'MAIN DATA'!B459</f>
        <v>CLN</v>
      </c>
      <c r="C456" t="str">
        <f>'MAIN DATA'!C459</f>
        <v>m4utpl.lct</v>
      </c>
      <c r="D456">
        <f>'MAIN DATA'!D459</f>
        <v>0</v>
      </c>
      <c r="E456" t="str">
        <f>IF('MAIN DATA'!E459="","",'MAIN DATA'!E459)</f>
        <v/>
      </c>
      <c r="F456">
        <f>'MAIN DATA'!F459</f>
        <v>0</v>
      </c>
      <c r="G456" t="str">
        <f>IF('MAIN DATA'!G459="","",'MAIN DATA'!G459)</f>
        <v/>
      </c>
      <c r="H456">
        <f>IF('MAIN DATA'!H459=1,0,'MAIN DATA'!H459)</f>
        <v>0</v>
      </c>
      <c r="I456" t="str">
        <f>IF('MAIN DATA'!I459="","",'MAIN DATA'!I459)</f>
        <v/>
      </c>
      <c r="J456" t="str">
        <f>'MAIN DATA'!Q459</f>
        <v xml:space="preserve">FNDLOAD apps/appsdev 0 Y DOWNLOAD $CLN_TOP/patch/115/import/m4utpl.lct .ldt </v>
      </c>
    </row>
    <row r="457" spans="1:10" hidden="1" x14ac:dyDescent="0.3">
      <c r="A457" t="str">
        <f>'MAIN DATA'!A460</f>
        <v>N</v>
      </c>
      <c r="B457" t="str">
        <f>'MAIN DATA'!B460</f>
        <v>ENG</v>
      </c>
      <c r="C457" t="str">
        <f>'MAIN DATA'!C460</f>
        <v>engcmrsn.lct</v>
      </c>
      <c r="D457">
        <f>'MAIN DATA'!D460</f>
        <v>0</v>
      </c>
      <c r="E457" t="str">
        <f>IF('MAIN DATA'!E460="","",'MAIN DATA'!E460)</f>
        <v/>
      </c>
      <c r="F457">
        <f>'MAIN DATA'!F460</f>
        <v>0</v>
      </c>
      <c r="G457" t="str">
        <f>IF('MAIN DATA'!G460="","",'MAIN DATA'!G460)</f>
        <v/>
      </c>
      <c r="H457">
        <f>IF('MAIN DATA'!H460=1,0,'MAIN DATA'!H460)</f>
        <v>0</v>
      </c>
      <c r="I457" t="str">
        <f>IF('MAIN DATA'!I460="","",'MAIN DATA'!I460)</f>
        <v/>
      </c>
      <c r="J457" t="str">
        <f>'MAIN DATA'!Q460</f>
        <v xml:space="preserve">FNDLOAD apps/appsdev 0 Y DOWNLOAD $ENG_TOP/patch/115/import/engcmrsn.lct .ldt </v>
      </c>
    </row>
    <row r="458" spans="1:10" hidden="1" x14ac:dyDescent="0.3">
      <c r="A458" t="str">
        <f>'MAIN DATA'!A461</f>
        <v>N</v>
      </c>
      <c r="B458" t="str">
        <f>'MAIN DATA'!B461</f>
        <v>ENG</v>
      </c>
      <c r="C458" t="str">
        <f>'MAIN DATA'!C461</f>
        <v>engcratt.lct</v>
      </c>
      <c r="D458">
        <f>'MAIN DATA'!D461</f>
        <v>0</v>
      </c>
      <c r="E458" t="str">
        <f>IF('MAIN DATA'!E461="","",'MAIN DATA'!E461)</f>
        <v/>
      </c>
      <c r="F458">
        <f>'MAIN DATA'!F461</f>
        <v>0</v>
      </c>
      <c r="G458" t="str">
        <f>IF('MAIN DATA'!G461="","",'MAIN DATA'!G461)</f>
        <v/>
      </c>
      <c r="H458">
        <f>IF('MAIN DATA'!H461=1,0,'MAIN DATA'!H461)</f>
        <v>0</v>
      </c>
      <c r="I458" t="str">
        <f>IF('MAIN DATA'!I461="","",'MAIN DATA'!I461)</f>
        <v/>
      </c>
      <c r="J458" t="str">
        <f>'MAIN DATA'!Q461</f>
        <v xml:space="preserve">FNDLOAD apps/appsdev 0 Y DOWNLOAD $ENG_TOP/patch/115/import/engcratt.lct .ldt </v>
      </c>
    </row>
    <row r="459" spans="1:10" hidden="1" x14ac:dyDescent="0.3">
      <c r="A459" t="str">
        <f>'MAIN DATA'!A462</f>
        <v>N</v>
      </c>
      <c r="B459" t="str">
        <f>'MAIN DATA'!B462</f>
        <v>ENG</v>
      </c>
      <c r="C459" t="str">
        <f>'MAIN DATA'!C462</f>
        <v>engcot.lct</v>
      </c>
      <c r="D459">
        <f>'MAIN DATA'!D462</f>
        <v>0</v>
      </c>
      <c r="E459" t="str">
        <f>IF('MAIN DATA'!E462="","",'MAIN DATA'!E462)</f>
        <v/>
      </c>
      <c r="F459">
        <f>'MAIN DATA'!F462</f>
        <v>0</v>
      </c>
      <c r="G459" t="str">
        <f>IF('MAIN DATA'!G462="","",'MAIN DATA'!G462)</f>
        <v/>
      </c>
      <c r="H459">
        <f>IF('MAIN DATA'!H462=1,0,'MAIN DATA'!H462)</f>
        <v>0</v>
      </c>
      <c r="I459" t="str">
        <f>IF('MAIN DATA'!I462="","",'MAIN DATA'!I462)</f>
        <v/>
      </c>
      <c r="J459" t="str">
        <f>'MAIN DATA'!Q462</f>
        <v xml:space="preserve">FNDLOAD apps/appsdev 0 Y DOWNLOAD $ENG_TOP/patch/115/import/engcot.lct .ldt </v>
      </c>
    </row>
    <row r="460" spans="1:10" hidden="1" x14ac:dyDescent="0.3">
      <c r="A460" t="str">
        <f>'MAIN DATA'!A463</f>
        <v>N</v>
      </c>
      <c r="B460" t="str">
        <f>'MAIN DATA'!B463</f>
        <v>ENG</v>
      </c>
      <c r="C460" t="str">
        <f>'MAIN DATA'!C463</f>
        <v>engpcctx.lct</v>
      </c>
      <c r="D460">
        <f>'MAIN DATA'!D463</f>
        <v>0</v>
      </c>
      <c r="E460" t="str">
        <f>IF('MAIN DATA'!E463="","",'MAIN DATA'!E463)</f>
        <v/>
      </c>
      <c r="F460">
        <f>'MAIN DATA'!F463</f>
        <v>0</v>
      </c>
      <c r="G460" t="str">
        <f>IF('MAIN DATA'!G463="","",'MAIN DATA'!G463)</f>
        <v/>
      </c>
      <c r="H460">
        <f>IF('MAIN DATA'!H463=1,0,'MAIN DATA'!H463)</f>
        <v>0</v>
      </c>
      <c r="I460" t="str">
        <f>IF('MAIN DATA'!I463="","",'MAIN DATA'!I463)</f>
        <v/>
      </c>
      <c r="J460" t="str">
        <f>'MAIN DATA'!Q463</f>
        <v xml:space="preserve">FNDLOAD apps/appsdev 0 Y DOWNLOAD $ENG_TOP/patch/115/import/engpcctx.lct .ldt </v>
      </c>
    </row>
    <row r="461" spans="1:10" hidden="1" x14ac:dyDescent="0.3">
      <c r="A461" t="str">
        <f>'MAIN DATA'!A464</f>
        <v>N</v>
      </c>
      <c r="B461" t="str">
        <f>'MAIN DATA'!B464</f>
        <v>ENG</v>
      </c>
      <c r="C461" t="str">
        <f>'MAIN DATA'!C464</f>
        <v>engcmcty.lct</v>
      </c>
      <c r="D461">
        <f>'MAIN DATA'!D464</f>
        <v>0</v>
      </c>
      <c r="E461" t="str">
        <f>IF('MAIN DATA'!E464="","",'MAIN DATA'!E464)</f>
        <v/>
      </c>
      <c r="F461">
        <f>'MAIN DATA'!F464</f>
        <v>0</v>
      </c>
      <c r="G461" t="str">
        <f>IF('MAIN DATA'!G464="","",'MAIN DATA'!G464)</f>
        <v/>
      </c>
      <c r="H461">
        <f>IF('MAIN DATA'!H464=1,0,'MAIN DATA'!H464)</f>
        <v>0</v>
      </c>
      <c r="I461" t="str">
        <f>IF('MAIN DATA'!I464="","",'MAIN DATA'!I464)</f>
        <v/>
      </c>
      <c r="J461" t="str">
        <f>'MAIN DATA'!Q464</f>
        <v xml:space="preserve">FNDLOAD apps/appsdev 0 Y DOWNLOAD $ENG_TOP/patch/115/import/engcmcty.lct .ldt </v>
      </c>
    </row>
    <row r="462" spans="1:10" hidden="1" x14ac:dyDescent="0.3">
      <c r="A462" t="str">
        <f>'MAIN DATA'!A465</f>
        <v>N</v>
      </c>
      <c r="B462" t="str">
        <f>'MAIN DATA'!B465</f>
        <v>ENG</v>
      </c>
      <c r="C462" t="str">
        <f>'MAIN DATA'!C465</f>
        <v>engobjload.lct</v>
      </c>
      <c r="D462">
        <f>'MAIN DATA'!D465</f>
        <v>0</v>
      </c>
      <c r="E462" t="str">
        <f>IF('MAIN DATA'!E465="","",'MAIN DATA'!E465)</f>
        <v/>
      </c>
      <c r="F462">
        <f>'MAIN DATA'!F465</f>
        <v>0</v>
      </c>
      <c r="G462" t="str">
        <f>IF('MAIN DATA'!G465="","",'MAIN DATA'!G465)</f>
        <v/>
      </c>
      <c r="H462">
        <f>IF('MAIN DATA'!H465=1,0,'MAIN DATA'!H465)</f>
        <v>0</v>
      </c>
      <c r="I462" t="str">
        <f>IF('MAIN DATA'!I465="","",'MAIN DATA'!I465)</f>
        <v/>
      </c>
      <c r="J462" t="str">
        <f>'MAIN DATA'!Q465</f>
        <v xml:space="preserve">FNDLOAD apps/appsdev 0 Y DOWNLOAD $ENG_TOP/patch/115/import/engobjload.lct .ldt </v>
      </c>
    </row>
    <row r="463" spans="1:10" hidden="1" x14ac:dyDescent="0.3">
      <c r="A463" t="str">
        <f>'MAIN DATA'!A466</f>
        <v>N</v>
      </c>
      <c r="B463" t="str">
        <f>'MAIN DATA'!B466</f>
        <v>ENG</v>
      </c>
      <c r="C463" t="str">
        <f>'MAIN DATA'!C466</f>
        <v>engctrel.lct</v>
      </c>
      <c r="D463">
        <f>'MAIN DATA'!D466</f>
        <v>0</v>
      </c>
      <c r="E463" t="str">
        <f>IF('MAIN DATA'!E466="","",'MAIN DATA'!E466)</f>
        <v/>
      </c>
      <c r="F463">
        <f>'MAIN DATA'!F466</f>
        <v>0</v>
      </c>
      <c r="G463" t="str">
        <f>IF('MAIN DATA'!G466="","",'MAIN DATA'!G466)</f>
        <v/>
      </c>
      <c r="H463">
        <f>IF('MAIN DATA'!H466=1,0,'MAIN DATA'!H466)</f>
        <v>0</v>
      </c>
      <c r="I463" t="str">
        <f>IF('MAIN DATA'!I466="","",'MAIN DATA'!I466)</f>
        <v/>
      </c>
      <c r="J463" t="str">
        <f>'MAIN DATA'!Q466</f>
        <v xml:space="preserve">FNDLOAD apps/appsdev 0 Y DOWNLOAD $ENG_TOP/patch/115/import/engctrel.lct .ldt </v>
      </c>
    </row>
    <row r="464" spans="1:10" hidden="1" x14ac:dyDescent="0.3">
      <c r="A464" t="str">
        <f>'MAIN DATA'!A467</f>
        <v>N</v>
      </c>
      <c r="B464" t="str">
        <f>'MAIN DATA'!B467</f>
        <v>ENG</v>
      </c>
      <c r="C464" t="str">
        <f>'MAIN DATA'!C467</f>
        <v>engcmpri.lct</v>
      </c>
      <c r="D464">
        <f>'MAIN DATA'!D467</f>
        <v>0</v>
      </c>
      <c r="E464" t="str">
        <f>IF('MAIN DATA'!E467="","",'MAIN DATA'!E467)</f>
        <v/>
      </c>
      <c r="F464">
        <f>'MAIN DATA'!F467</f>
        <v>0</v>
      </c>
      <c r="G464" t="str">
        <f>IF('MAIN DATA'!G467="","",'MAIN DATA'!G467)</f>
        <v/>
      </c>
      <c r="H464">
        <f>IF('MAIN DATA'!H467=1,0,'MAIN DATA'!H467)</f>
        <v>0</v>
      </c>
      <c r="I464" t="str">
        <f>IF('MAIN DATA'!I467="","",'MAIN DATA'!I467)</f>
        <v/>
      </c>
      <c r="J464" t="str">
        <f>'MAIN DATA'!Q467</f>
        <v xml:space="preserve">FNDLOAD apps/appsdev 0 Y DOWNLOAD $ENG_TOP/patch/115/import/engcmpri.lct .ldt </v>
      </c>
    </row>
    <row r="465" spans="1:10" hidden="1" x14ac:dyDescent="0.3">
      <c r="A465" t="str">
        <f>'MAIN DATA'!A468</f>
        <v>N</v>
      </c>
      <c r="B465" t="str">
        <f>'MAIN DATA'!B468</f>
        <v>ENG</v>
      </c>
      <c r="C465" t="str">
        <f>'MAIN DATA'!C468</f>
        <v>engstatuses.lct</v>
      </c>
      <c r="D465">
        <f>'MAIN DATA'!D468</f>
        <v>0</v>
      </c>
      <c r="E465" t="str">
        <f>IF('MAIN DATA'!E468="","",'MAIN DATA'!E468)</f>
        <v/>
      </c>
      <c r="F465">
        <f>'MAIN DATA'!F468</f>
        <v>0</v>
      </c>
      <c r="G465" t="str">
        <f>IF('MAIN DATA'!G468="","",'MAIN DATA'!G468)</f>
        <v/>
      </c>
      <c r="H465">
        <f>IF('MAIN DATA'!H468=1,0,'MAIN DATA'!H468)</f>
        <v>0</v>
      </c>
      <c r="I465" t="str">
        <f>IF('MAIN DATA'!I468="","",'MAIN DATA'!I468)</f>
        <v/>
      </c>
      <c r="J465" t="str">
        <f>'MAIN DATA'!Q468</f>
        <v xml:space="preserve">FNDLOAD apps/appsdev 0 Y DOWNLOAD $ENG_TOP/patch/115/import/engstatuses.lct .ldt </v>
      </c>
    </row>
    <row r="466" spans="1:10" hidden="1" x14ac:dyDescent="0.3">
      <c r="A466" t="str">
        <f>'MAIN DATA'!A469</f>
        <v>N</v>
      </c>
      <c r="B466" t="str">
        <f>'MAIN DATA'!B469</f>
        <v>ENG</v>
      </c>
      <c r="C466" t="str">
        <f>'MAIN DATA'!C469</f>
        <v>engatsec.lct</v>
      </c>
      <c r="D466">
        <f>'MAIN DATA'!D469</f>
        <v>0</v>
      </c>
      <c r="E466" t="str">
        <f>IF('MAIN DATA'!E469="","",'MAIN DATA'!E469)</f>
        <v/>
      </c>
      <c r="F466">
        <f>'MAIN DATA'!F469</f>
        <v>0</v>
      </c>
      <c r="G466" t="str">
        <f>IF('MAIN DATA'!G469="","",'MAIN DATA'!G469)</f>
        <v/>
      </c>
      <c r="H466">
        <f>IF('MAIN DATA'!H469=1,0,'MAIN DATA'!H469)</f>
        <v>0</v>
      </c>
      <c r="I466" t="str">
        <f>IF('MAIN DATA'!I469="","",'MAIN DATA'!I469)</f>
        <v/>
      </c>
      <c r="J466" t="str">
        <f>'MAIN DATA'!Q469</f>
        <v xml:space="preserve">FNDLOAD apps/appsdev 0 Y DOWNLOAD $ENG_TOP/patch/115/import/engatsec.lct .ldt </v>
      </c>
    </row>
    <row r="467" spans="1:10" hidden="1" x14ac:dyDescent="0.3">
      <c r="A467" t="str">
        <f>'MAIN DATA'!A470</f>
        <v>N</v>
      </c>
      <c r="B467" t="str">
        <f>'MAIN DATA'!B470</f>
        <v>ENG</v>
      </c>
      <c r="C467" t="str">
        <f>'MAIN DATA'!C470</f>
        <v>engcmcat.lct</v>
      </c>
      <c r="D467">
        <f>'MAIN DATA'!D470</f>
        <v>0</v>
      </c>
      <c r="E467" t="str">
        <f>IF('MAIN DATA'!E470="","",'MAIN DATA'!E470)</f>
        <v/>
      </c>
      <c r="F467">
        <f>'MAIN DATA'!F470</f>
        <v>0</v>
      </c>
      <c r="G467" t="str">
        <f>IF('MAIN DATA'!G470="","",'MAIN DATA'!G470)</f>
        <v/>
      </c>
      <c r="H467">
        <f>IF('MAIN DATA'!H470=1,0,'MAIN DATA'!H470)</f>
        <v>0</v>
      </c>
      <c r="I467" t="str">
        <f>IF('MAIN DATA'!I470="","",'MAIN DATA'!I470)</f>
        <v/>
      </c>
      <c r="J467" t="str">
        <f>'MAIN DATA'!Q470</f>
        <v xml:space="preserve">FNDLOAD apps/appsdev 0 Y DOWNLOAD $ENG_TOP/patch/115/import/engcmcat.lct .ldt </v>
      </c>
    </row>
    <row r="468" spans="1:10" hidden="1" x14ac:dyDescent="0.3">
      <c r="A468" t="str">
        <f>'MAIN DATA'!A471</f>
        <v>N</v>
      </c>
      <c r="B468" t="str">
        <f>'MAIN DATA'!B471</f>
        <v>ENG</v>
      </c>
      <c r="C468" t="str">
        <f>'MAIN DATA'!C471</f>
        <v>engrttmp.lct</v>
      </c>
      <c r="D468">
        <f>'MAIN DATA'!D471</f>
        <v>0</v>
      </c>
      <c r="E468" t="str">
        <f>IF('MAIN DATA'!E471="","",'MAIN DATA'!E471)</f>
        <v/>
      </c>
      <c r="F468">
        <f>'MAIN DATA'!F471</f>
        <v>0</v>
      </c>
      <c r="G468" t="str">
        <f>IF('MAIN DATA'!G471="","",'MAIN DATA'!G471)</f>
        <v/>
      </c>
      <c r="H468">
        <f>IF('MAIN DATA'!H471=1,0,'MAIN DATA'!H471)</f>
        <v>0</v>
      </c>
      <c r="I468" t="str">
        <f>IF('MAIN DATA'!I471="","",'MAIN DATA'!I471)</f>
        <v/>
      </c>
      <c r="J468" t="str">
        <f>'MAIN DATA'!Q471</f>
        <v xml:space="preserve">FNDLOAD apps/appsdev 0 Y DOWNLOAD $ENG_TOP/patch/115/import/engrttmp.lct .ldt </v>
      </c>
    </row>
    <row r="469" spans="1:10" hidden="1" x14ac:dyDescent="0.3">
      <c r="A469" t="str">
        <f>'MAIN DATA'!A472</f>
        <v>N</v>
      </c>
      <c r="B469" t="str">
        <f>'MAIN DATA'!B472</f>
        <v>IRC</v>
      </c>
      <c r="C469" t="str">
        <f>'MAIN DATA'!C472</f>
        <v>ircrecst.lct</v>
      </c>
      <c r="D469">
        <f>'MAIN DATA'!D472</f>
        <v>0</v>
      </c>
      <c r="E469" t="str">
        <f>IF('MAIN DATA'!E472="","",'MAIN DATA'!E472)</f>
        <v/>
      </c>
      <c r="F469">
        <f>'MAIN DATA'!F472</f>
        <v>0</v>
      </c>
      <c r="G469" t="str">
        <f>IF('MAIN DATA'!G472="","",'MAIN DATA'!G472)</f>
        <v/>
      </c>
      <c r="H469">
        <f>IF('MAIN DATA'!H472=1,0,'MAIN DATA'!H472)</f>
        <v>0</v>
      </c>
      <c r="I469" t="str">
        <f>IF('MAIN DATA'!I472="","",'MAIN DATA'!I472)</f>
        <v/>
      </c>
      <c r="J469" t="str">
        <f>'MAIN DATA'!Q472</f>
        <v xml:space="preserve">FNDLOAD apps/appsdev 0 Y DOWNLOAD $IRC_TOP/patch/115/import/ircrecst.lct .ldt </v>
      </c>
    </row>
    <row r="470" spans="1:10" hidden="1" x14ac:dyDescent="0.3">
      <c r="A470" t="str">
        <f>'MAIN DATA'!A473</f>
        <v>N</v>
      </c>
      <c r="B470" t="str">
        <f>'MAIN DATA'!B473</f>
        <v>GMS</v>
      </c>
      <c r="C470" t="str">
        <f>'MAIN DATA'!C473</f>
        <v>gmsreqgr.lct</v>
      </c>
      <c r="D470">
        <f>'MAIN DATA'!D473</f>
        <v>0</v>
      </c>
      <c r="E470" t="str">
        <f>IF('MAIN DATA'!E473="","",'MAIN DATA'!E473)</f>
        <v/>
      </c>
      <c r="F470">
        <f>'MAIN DATA'!F473</f>
        <v>0</v>
      </c>
      <c r="G470" t="str">
        <f>IF('MAIN DATA'!G473="","",'MAIN DATA'!G473)</f>
        <v/>
      </c>
      <c r="H470">
        <f>IF('MAIN DATA'!H473=1,0,'MAIN DATA'!H473)</f>
        <v>0</v>
      </c>
      <c r="I470" t="str">
        <f>IF('MAIN DATA'!I473="","",'MAIN DATA'!I473)</f>
        <v/>
      </c>
      <c r="J470" t="str">
        <f>'MAIN DATA'!Q473</f>
        <v xml:space="preserve">FNDLOAD apps/appsdev 0 Y DOWNLOAD $GMS_TOP/patch/115/import/gmsreqgr.lct .ldt </v>
      </c>
    </row>
    <row r="471" spans="1:10" hidden="1" x14ac:dyDescent="0.3">
      <c r="A471" t="str">
        <f>'MAIN DATA'!A474</f>
        <v>N</v>
      </c>
      <c r="B471" t="str">
        <f>'MAIN DATA'!B474</f>
        <v>GMS</v>
      </c>
      <c r="C471" t="str">
        <f>'MAIN DATA'!C474</f>
        <v>gmspibem.lct</v>
      </c>
      <c r="D471">
        <f>'MAIN DATA'!D474</f>
        <v>0</v>
      </c>
      <c r="E471" t="str">
        <f>IF('MAIN DATA'!E474="","",'MAIN DATA'!E474)</f>
        <v/>
      </c>
      <c r="F471">
        <f>'MAIN DATA'!F474</f>
        <v>0</v>
      </c>
      <c r="G471" t="str">
        <f>IF('MAIN DATA'!G474="","",'MAIN DATA'!G474)</f>
        <v/>
      </c>
      <c r="H471">
        <f>IF('MAIN DATA'!H474=1,0,'MAIN DATA'!H474)</f>
        <v>0</v>
      </c>
      <c r="I471" t="str">
        <f>IF('MAIN DATA'!I474="","",'MAIN DATA'!I474)</f>
        <v/>
      </c>
      <c r="J471" t="str">
        <f>'MAIN DATA'!Q474</f>
        <v xml:space="preserve">FNDLOAD apps/appsdev 0 Y DOWNLOAD $GMS_TOP/patch/115/import/gmspibem.lct .ldt </v>
      </c>
    </row>
    <row r="472" spans="1:10" hidden="1" x14ac:dyDescent="0.3">
      <c r="A472" t="str">
        <f>'MAIN DATA'!A475</f>
        <v>N</v>
      </c>
      <c r="B472" t="str">
        <f>'MAIN DATA'!B475</f>
        <v>GMS</v>
      </c>
      <c r="C472" t="str">
        <f>'MAIN DATA'!C475</f>
        <v>gmsrespl.lct</v>
      </c>
      <c r="D472">
        <f>'MAIN DATA'!D475</f>
        <v>0</v>
      </c>
      <c r="E472" t="str">
        <f>IF('MAIN DATA'!E475="","",'MAIN DATA'!E475)</f>
        <v/>
      </c>
      <c r="F472">
        <f>'MAIN DATA'!F475</f>
        <v>0</v>
      </c>
      <c r="G472" t="str">
        <f>IF('MAIN DATA'!G475="","",'MAIN DATA'!G475)</f>
        <v/>
      </c>
      <c r="H472">
        <f>IF('MAIN DATA'!H475=1,0,'MAIN DATA'!H475)</f>
        <v>0</v>
      </c>
      <c r="I472" t="str">
        <f>IF('MAIN DATA'!I475="","",'MAIN DATA'!I475)</f>
        <v/>
      </c>
      <c r="J472" t="str">
        <f>'MAIN DATA'!Q475</f>
        <v xml:space="preserve">FNDLOAD apps/appsdev 0 Y DOWNLOAD $GMS_TOP/patch/115/import/gmsrespl.lct .ldt </v>
      </c>
    </row>
    <row r="473" spans="1:10" hidden="1" x14ac:dyDescent="0.3">
      <c r="A473" t="str">
        <f>'MAIN DATA'!A476</f>
        <v>N</v>
      </c>
      <c r="B473" t="str">
        <f>'MAIN DATA'!B476</f>
        <v>GMS</v>
      </c>
      <c r="C473" t="str">
        <f>'MAIN DATA'!C476</f>
        <v>gmsmessg.lct</v>
      </c>
      <c r="D473">
        <f>'MAIN DATA'!D476</f>
        <v>0</v>
      </c>
      <c r="E473" t="str">
        <f>IF('MAIN DATA'!E476="","",'MAIN DATA'!E476)</f>
        <v/>
      </c>
      <c r="F473">
        <f>'MAIN DATA'!F476</f>
        <v>0</v>
      </c>
      <c r="G473" t="str">
        <f>IF('MAIN DATA'!G476="","",'MAIN DATA'!G476)</f>
        <v/>
      </c>
      <c r="H473">
        <f>IF('MAIN DATA'!H476=1,0,'MAIN DATA'!H476)</f>
        <v>0</v>
      </c>
      <c r="I473" t="str">
        <f>IF('MAIN DATA'!I476="","",'MAIN DATA'!I476)</f>
        <v/>
      </c>
      <c r="J473" t="str">
        <f>'MAIN DATA'!Q476</f>
        <v xml:space="preserve">FNDLOAD apps/appsdev 0 Y DOWNLOAD $GMS_TOP/patch/115/import/gmsmessg.lct .ldt </v>
      </c>
    </row>
    <row r="474" spans="1:10" hidden="1" x14ac:dyDescent="0.3">
      <c r="A474" t="str">
        <f>'MAIN DATA'!A477</f>
        <v>N</v>
      </c>
      <c r="B474" t="str">
        <f>'MAIN DATA'!B477</f>
        <v>GMS</v>
      </c>
      <c r="C474" t="str">
        <f>'MAIN DATA'!C477</f>
        <v>gmsattch.lct</v>
      </c>
      <c r="D474">
        <f>'MAIN DATA'!D477</f>
        <v>0</v>
      </c>
      <c r="E474" t="str">
        <f>IF('MAIN DATA'!E477="","",'MAIN DATA'!E477)</f>
        <v/>
      </c>
      <c r="F474">
        <f>'MAIN DATA'!F477</f>
        <v>0</v>
      </c>
      <c r="G474" t="str">
        <f>IF('MAIN DATA'!G477="","",'MAIN DATA'!G477)</f>
        <v/>
      </c>
      <c r="H474">
        <f>IF('MAIN DATA'!H477=1,0,'MAIN DATA'!H477)</f>
        <v>0</v>
      </c>
      <c r="I474" t="str">
        <f>IF('MAIN DATA'!I477="","",'MAIN DATA'!I477)</f>
        <v/>
      </c>
      <c r="J474" t="str">
        <f>'MAIN DATA'!Q477</f>
        <v xml:space="preserve">FNDLOAD apps/appsdev 0 Y DOWNLOAD $GMS_TOP/patch/115/import/gmsattch.lct .ldt </v>
      </c>
    </row>
    <row r="475" spans="1:10" hidden="1" x14ac:dyDescent="0.3">
      <c r="A475" t="str">
        <f>'MAIN DATA'!A478</f>
        <v>N</v>
      </c>
      <c r="B475" t="str">
        <f>'MAIN DATA'!B478</f>
        <v>GMS</v>
      </c>
      <c r="C475" t="str">
        <f>'MAIN DATA'!C478</f>
        <v>gmslkups.lct</v>
      </c>
      <c r="D475">
        <f>'MAIN DATA'!D478</f>
        <v>0</v>
      </c>
      <c r="E475" t="str">
        <f>IF('MAIN DATA'!E478="","",'MAIN DATA'!E478)</f>
        <v/>
      </c>
      <c r="F475">
        <f>'MAIN DATA'!F478</f>
        <v>0</v>
      </c>
      <c r="G475" t="str">
        <f>IF('MAIN DATA'!G478="","",'MAIN DATA'!G478)</f>
        <v/>
      </c>
      <c r="H475">
        <f>IF('MAIN DATA'!H478=1,0,'MAIN DATA'!H478)</f>
        <v>0</v>
      </c>
      <c r="I475" t="str">
        <f>IF('MAIN DATA'!I478="","",'MAIN DATA'!I478)</f>
        <v/>
      </c>
      <c r="J475" t="str">
        <f>'MAIN DATA'!Q478</f>
        <v xml:space="preserve">FNDLOAD apps/appsdev 0 Y DOWNLOAD $GMS_TOP/patch/115/import/gmslkups.lct .ldt </v>
      </c>
    </row>
    <row r="476" spans="1:10" hidden="1" x14ac:dyDescent="0.3">
      <c r="A476" t="str">
        <f>'MAIN DATA'!A479</f>
        <v>N</v>
      </c>
      <c r="B476" t="str">
        <f>'MAIN DATA'!B479</f>
        <v>GMS</v>
      </c>
      <c r="C476" t="str">
        <f>'MAIN DATA'!C479</f>
        <v>gmsprofl.lct</v>
      </c>
      <c r="D476">
        <f>'MAIN DATA'!D479</f>
        <v>0</v>
      </c>
      <c r="E476" t="str">
        <f>IF('MAIN DATA'!E479="","",'MAIN DATA'!E479)</f>
        <v/>
      </c>
      <c r="F476">
        <f>'MAIN DATA'!F479</f>
        <v>0</v>
      </c>
      <c r="G476" t="str">
        <f>IF('MAIN DATA'!G479="","",'MAIN DATA'!G479)</f>
        <v/>
      </c>
      <c r="H476">
        <f>IF('MAIN DATA'!H479=1,0,'MAIN DATA'!H479)</f>
        <v>0</v>
      </c>
      <c r="I476" t="str">
        <f>IF('MAIN DATA'!I479="","",'MAIN DATA'!I479)</f>
        <v/>
      </c>
      <c r="J476" t="str">
        <f>'MAIN DATA'!Q479</f>
        <v xml:space="preserve">FNDLOAD apps/appsdev 0 Y DOWNLOAD $GMS_TOP/patch/115/import/gmsprofl.lct .ldt </v>
      </c>
    </row>
    <row r="477" spans="1:10" hidden="1" x14ac:dyDescent="0.3">
      <c r="A477" t="str">
        <f>'MAIN DATA'!A480</f>
        <v>N</v>
      </c>
      <c r="B477" t="str">
        <f>'MAIN DATA'!B480</f>
        <v>GMS</v>
      </c>
      <c r="C477" t="str">
        <f>'MAIN DATA'!C480</f>
        <v>gmspitxn.lct</v>
      </c>
      <c r="D477">
        <f>'MAIN DATA'!D480</f>
        <v>0</v>
      </c>
      <c r="E477" t="str">
        <f>IF('MAIN DATA'!E480="","",'MAIN DATA'!E480)</f>
        <v/>
      </c>
      <c r="F477">
        <f>'MAIN DATA'!F480</f>
        <v>0</v>
      </c>
      <c r="G477" t="str">
        <f>IF('MAIN DATA'!G480="","",'MAIN DATA'!G480)</f>
        <v/>
      </c>
      <c r="H477">
        <f>IF('MAIN DATA'!H480=1,0,'MAIN DATA'!H480)</f>
        <v>0</v>
      </c>
      <c r="I477" t="str">
        <f>IF('MAIN DATA'!I480="","",'MAIN DATA'!I480)</f>
        <v/>
      </c>
      <c r="J477" t="str">
        <f>'MAIN DATA'!Q480</f>
        <v xml:space="preserve">FNDLOAD apps/appsdev 0 Y DOWNLOAD $GMS_TOP/patch/115/import/gmspitxn.lct .ldt </v>
      </c>
    </row>
    <row r="478" spans="1:10" hidden="1" x14ac:dyDescent="0.3">
      <c r="A478" t="str">
        <f>'MAIN DATA'!A481</f>
        <v>N</v>
      </c>
      <c r="B478" t="str">
        <f>'MAIN DATA'!B481</f>
        <v>GMS</v>
      </c>
      <c r="C478" t="str">
        <f>'MAIN DATA'!C481</f>
        <v>gmsmenus.lct</v>
      </c>
      <c r="D478">
        <f>'MAIN DATA'!D481</f>
        <v>0</v>
      </c>
      <c r="E478" t="str">
        <f>IF('MAIN DATA'!E481="","",'MAIN DATA'!E481)</f>
        <v/>
      </c>
      <c r="F478">
        <f>'MAIN DATA'!F481</f>
        <v>0</v>
      </c>
      <c r="G478" t="str">
        <f>IF('MAIN DATA'!G481="","",'MAIN DATA'!G481)</f>
        <v/>
      </c>
      <c r="H478">
        <f>IF('MAIN DATA'!H481=1,0,'MAIN DATA'!H481)</f>
        <v>0</v>
      </c>
      <c r="I478" t="str">
        <f>IF('MAIN DATA'!I481="","",'MAIN DATA'!I481)</f>
        <v/>
      </c>
      <c r="J478" t="str">
        <f>'MAIN DATA'!Q481</f>
        <v xml:space="preserve">FNDLOAD apps/appsdev 0 Y DOWNLOAD $GMS_TOP/patch/115/import/gmsmenus.lct .ldt </v>
      </c>
    </row>
    <row r="479" spans="1:10" hidden="1" x14ac:dyDescent="0.3">
      <c r="A479" t="str">
        <f>'MAIN DATA'!A482</f>
        <v>N</v>
      </c>
      <c r="B479" t="str">
        <f>'MAIN DATA'!B482</f>
        <v>GMS</v>
      </c>
      <c r="C479" t="str">
        <f>'MAIN DATA'!C482</f>
        <v>gmspiblx.lct</v>
      </c>
      <c r="D479">
        <f>'MAIN DATA'!D482</f>
        <v>0</v>
      </c>
      <c r="E479" t="str">
        <f>IF('MAIN DATA'!E482="","",'MAIN DATA'!E482)</f>
        <v/>
      </c>
      <c r="F479">
        <f>'MAIN DATA'!F482</f>
        <v>0</v>
      </c>
      <c r="G479" t="str">
        <f>IF('MAIN DATA'!G482="","",'MAIN DATA'!G482)</f>
        <v/>
      </c>
      <c r="H479">
        <f>IF('MAIN DATA'!H482=1,0,'MAIN DATA'!H482)</f>
        <v>0</v>
      </c>
      <c r="I479" t="str">
        <f>IF('MAIN DATA'!I482="","",'MAIN DATA'!I482)</f>
        <v/>
      </c>
      <c r="J479" t="str">
        <f>'MAIN DATA'!Q482</f>
        <v xml:space="preserve">FNDLOAD apps/appsdev 0 Y DOWNLOAD $GMS_TOP/patch/115/import/gmspiblx.lct .ldt </v>
      </c>
    </row>
    <row r="480" spans="1:10" hidden="1" x14ac:dyDescent="0.3">
      <c r="A480" t="str">
        <f>'MAIN DATA'!A483</f>
        <v>N</v>
      </c>
      <c r="B480" t="str">
        <f>'MAIN DATA'!B483</f>
        <v>GMS</v>
      </c>
      <c r="C480" t="str">
        <f>'MAIN DATA'!C483</f>
        <v>gmspievt.lct</v>
      </c>
      <c r="D480">
        <f>'MAIN DATA'!D483</f>
        <v>0</v>
      </c>
      <c r="E480" t="str">
        <f>IF('MAIN DATA'!E483="","",'MAIN DATA'!E483)</f>
        <v/>
      </c>
      <c r="F480">
        <f>'MAIN DATA'!F483</f>
        <v>0</v>
      </c>
      <c r="G480" t="str">
        <f>IF('MAIN DATA'!G483="","",'MAIN DATA'!G483)</f>
        <v/>
      </c>
      <c r="H480">
        <f>IF('MAIN DATA'!H483=1,0,'MAIN DATA'!H483)</f>
        <v>0</v>
      </c>
      <c r="I480" t="str">
        <f>IF('MAIN DATA'!I483="","",'MAIN DATA'!I483)</f>
        <v/>
      </c>
      <c r="J480" t="str">
        <f>'MAIN DATA'!Q483</f>
        <v xml:space="preserve">FNDLOAD apps/appsdev 0 Y DOWNLOAD $GMS_TOP/patch/115/import/gmspievt.lct .ldt </v>
      </c>
    </row>
    <row r="481" spans="1:10" hidden="1" x14ac:dyDescent="0.3">
      <c r="A481" t="str">
        <f>'MAIN DATA'!A484</f>
        <v>N</v>
      </c>
      <c r="B481" t="str">
        <f>'MAIN DATA'!B484</f>
        <v>GMS</v>
      </c>
      <c r="C481" t="str">
        <f>'MAIN DATA'!C484</f>
        <v>gmscprog.lct</v>
      </c>
      <c r="D481">
        <f>'MAIN DATA'!D484</f>
        <v>0</v>
      </c>
      <c r="E481" t="str">
        <f>IF('MAIN DATA'!E484="","",'MAIN DATA'!E484)</f>
        <v/>
      </c>
      <c r="F481">
        <f>'MAIN DATA'!F484</f>
        <v>0</v>
      </c>
      <c r="G481" t="str">
        <f>IF('MAIN DATA'!G484="","",'MAIN DATA'!G484)</f>
        <v/>
      </c>
      <c r="H481">
        <f>IF('MAIN DATA'!H484=1,0,'MAIN DATA'!H484)</f>
        <v>0</v>
      </c>
      <c r="I481" t="str">
        <f>IF('MAIN DATA'!I484="","",'MAIN DATA'!I484)</f>
        <v/>
      </c>
      <c r="J481" t="str">
        <f>'MAIN DATA'!Q484</f>
        <v xml:space="preserve">FNDLOAD apps/appsdev 0 Y DOWNLOAD $GMS_TOP/patch/115/import/gmscprog.lct .ldt </v>
      </c>
    </row>
    <row r="482" spans="1:10" hidden="1" x14ac:dyDescent="0.3">
      <c r="A482" t="str">
        <f>'MAIN DATA'!A485</f>
        <v>N</v>
      </c>
      <c r="B482" t="str">
        <f>'MAIN DATA'!B485</f>
        <v>GMS</v>
      </c>
      <c r="C482" t="str">
        <f>'MAIN DATA'!C485</f>
        <v>gmspilkp.lct</v>
      </c>
      <c r="D482">
        <f>'MAIN DATA'!D485</f>
        <v>0</v>
      </c>
      <c r="E482" t="str">
        <f>IF('MAIN DATA'!E485="","",'MAIN DATA'!E485)</f>
        <v/>
      </c>
      <c r="F482">
        <f>'MAIN DATA'!F485</f>
        <v>0</v>
      </c>
      <c r="G482" t="str">
        <f>IF('MAIN DATA'!G485="","",'MAIN DATA'!G485)</f>
        <v/>
      </c>
      <c r="H482">
        <f>IF('MAIN DATA'!H485=1,0,'MAIN DATA'!H485)</f>
        <v>0</v>
      </c>
      <c r="I482" t="str">
        <f>IF('MAIN DATA'!I485="","",'MAIN DATA'!I485)</f>
        <v/>
      </c>
      <c r="J482" t="str">
        <f>'MAIN DATA'!Q485</f>
        <v xml:space="preserve">FNDLOAD apps/appsdev 0 Y DOWNLOAD $GMS_TOP/patch/115/import/gmspilkp.lct .ldt </v>
      </c>
    </row>
    <row r="483" spans="1:10" hidden="1" x14ac:dyDescent="0.3">
      <c r="A483" t="str">
        <f>'MAIN DATA'!A486</f>
        <v>N</v>
      </c>
      <c r="B483" t="str">
        <f>'MAIN DATA'!B486</f>
        <v>DPP</v>
      </c>
      <c r="C483" t="str">
        <f>'MAIN DATA'!C486</f>
        <v>dppinsscript.lct</v>
      </c>
      <c r="D483">
        <f>'MAIN DATA'!D486</f>
        <v>0</v>
      </c>
      <c r="E483" t="str">
        <f>IF('MAIN DATA'!E486="","",'MAIN DATA'!E486)</f>
        <v/>
      </c>
      <c r="F483">
        <f>'MAIN DATA'!F486</f>
        <v>0</v>
      </c>
      <c r="G483" t="str">
        <f>IF('MAIN DATA'!G486="","",'MAIN DATA'!G486)</f>
        <v/>
      </c>
      <c r="H483">
        <f>IF('MAIN DATA'!H486=1,0,'MAIN DATA'!H486)</f>
        <v>0</v>
      </c>
      <c r="I483" t="str">
        <f>IF('MAIN DATA'!I486="","",'MAIN DATA'!I486)</f>
        <v/>
      </c>
      <c r="J483" t="str">
        <f>'MAIN DATA'!Q486</f>
        <v xml:space="preserve">FNDLOAD apps/appsdev 0 Y DOWNLOAD $DPP_TOP/patch/115/import/dppinsscript.lct .ldt </v>
      </c>
    </row>
    <row r="484" spans="1:10" hidden="1" x14ac:dyDescent="0.3">
      <c r="A484" t="str">
        <f>'MAIN DATA'!A487</f>
        <v>N</v>
      </c>
      <c r="B484" t="str">
        <f>'MAIN DATA'!B487</f>
        <v>ICX</v>
      </c>
      <c r="C484" t="str">
        <f>'MAIN DATA'!C487</f>
        <v>porhstfd.lct</v>
      </c>
      <c r="D484">
        <f>'MAIN DATA'!D487</f>
        <v>0</v>
      </c>
      <c r="E484" t="str">
        <f>IF('MAIN DATA'!E487="","",'MAIN DATA'!E487)</f>
        <v/>
      </c>
      <c r="F484">
        <f>'MAIN DATA'!F487</f>
        <v>0</v>
      </c>
      <c r="G484" t="str">
        <f>IF('MAIN DATA'!G487="","",'MAIN DATA'!G487)</f>
        <v/>
      </c>
      <c r="H484">
        <f>IF('MAIN DATA'!H487=1,0,'MAIN DATA'!H487)</f>
        <v>0</v>
      </c>
      <c r="I484" t="str">
        <f>IF('MAIN DATA'!I487="","",'MAIN DATA'!I487)</f>
        <v/>
      </c>
      <c r="J484" t="str">
        <f>'MAIN DATA'!Q487</f>
        <v xml:space="preserve">FNDLOAD apps/appsdev 0 Y DOWNLOAD $ICX_TOP/patch/115/import/porhstfd.lct .ldt </v>
      </c>
    </row>
    <row r="485" spans="1:10" hidden="1" x14ac:dyDescent="0.3">
      <c r="A485" t="str">
        <f>'MAIN DATA'!A488</f>
        <v>N</v>
      </c>
      <c r="B485" t="str">
        <f>'MAIN DATA'!B488</f>
        <v>ICX</v>
      </c>
      <c r="C485" t="str">
        <f>'MAIN DATA'!C488</f>
        <v>icxcatlg.lct</v>
      </c>
      <c r="D485">
        <f>'MAIN DATA'!D488</f>
        <v>0</v>
      </c>
      <c r="E485" t="str">
        <f>IF('MAIN DATA'!E488="","",'MAIN DATA'!E488)</f>
        <v/>
      </c>
      <c r="F485">
        <f>'MAIN DATA'!F488</f>
        <v>0</v>
      </c>
      <c r="G485" t="str">
        <f>IF('MAIN DATA'!G488="","",'MAIN DATA'!G488)</f>
        <v/>
      </c>
      <c r="H485">
        <f>IF('MAIN DATA'!H488=1,0,'MAIN DATA'!H488)</f>
        <v>0</v>
      </c>
      <c r="I485" t="str">
        <f>IF('MAIN DATA'!I488="","",'MAIN DATA'!I488)</f>
        <v/>
      </c>
      <c r="J485" t="str">
        <f>'MAIN DATA'!Q488</f>
        <v xml:space="preserve">FNDLOAD apps/appsdev 0 Y DOWNLOAD $ICX_TOP/patch/115/import/icxcatlg.lct .ldt </v>
      </c>
    </row>
    <row r="486" spans="1:10" hidden="1" x14ac:dyDescent="0.3">
      <c r="A486" t="str">
        <f>'MAIN DATA'!A489</f>
        <v>N</v>
      </c>
      <c r="B486" t="str">
        <f>'MAIN DATA'!B489</f>
        <v>CSC</v>
      </c>
      <c r="C486" t="str">
        <f>'MAIN DATA'!C489</f>
        <v>cscprfct.lct</v>
      </c>
      <c r="D486">
        <f>'MAIN DATA'!D489</f>
        <v>0</v>
      </c>
      <c r="E486" t="str">
        <f>IF('MAIN DATA'!E489="","",'MAIN DATA'!E489)</f>
        <v/>
      </c>
      <c r="F486">
        <f>'MAIN DATA'!F489</f>
        <v>0</v>
      </c>
      <c r="G486" t="str">
        <f>IF('MAIN DATA'!G489="","",'MAIN DATA'!G489)</f>
        <v/>
      </c>
      <c r="H486">
        <f>IF('MAIN DATA'!H489=1,0,'MAIN DATA'!H489)</f>
        <v>0</v>
      </c>
      <c r="I486" t="str">
        <f>IF('MAIN DATA'!I489="","",'MAIN DATA'!I489)</f>
        <v/>
      </c>
      <c r="J486" t="str">
        <f>'MAIN DATA'!Q489</f>
        <v xml:space="preserve">FNDLOAD apps/appsdev 0 Y DOWNLOAD $CSC_TOP/patch/115/import/cscprfct.lct .ldt </v>
      </c>
    </row>
    <row r="487" spans="1:10" hidden="1" x14ac:dyDescent="0.3">
      <c r="A487" t="str">
        <f>'MAIN DATA'!A490</f>
        <v>N</v>
      </c>
      <c r="B487" t="str">
        <f>'MAIN DATA'!B490</f>
        <v>CSC</v>
      </c>
      <c r="C487" t="str">
        <f>'MAIN DATA'!C490</f>
        <v>cscprfck.lct</v>
      </c>
      <c r="D487">
        <f>'MAIN DATA'!D490</f>
        <v>0</v>
      </c>
      <c r="E487" t="str">
        <f>IF('MAIN DATA'!E490="","",'MAIN DATA'!E490)</f>
        <v/>
      </c>
      <c r="F487">
        <f>'MAIN DATA'!F490</f>
        <v>0</v>
      </c>
      <c r="G487" t="str">
        <f>IF('MAIN DATA'!G490="","",'MAIN DATA'!G490)</f>
        <v/>
      </c>
      <c r="H487">
        <f>IF('MAIN DATA'!H490=1,0,'MAIN DATA'!H490)</f>
        <v>0</v>
      </c>
      <c r="I487" t="str">
        <f>IF('MAIN DATA'!I490="","",'MAIN DATA'!I490)</f>
        <v/>
      </c>
      <c r="J487" t="str">
        <f>'MAIN DATA'!Q490</f>
        <v xml:space="preserve">FNDLOAD apps/appsdev 0 Y DOWNLOAD $CSC_TOP/patch/115/import/cscprfck.lct .ldt </v>
      </c>
    </row>
    <row r="488" spans="1:10" hidden="1" x14ac:dyDescent="0.3">
      <c r="A488" t="str">
        <f>'MAIN DATA'!A491</f>
        <v>N</v>
      </c>
      <c r="B488" t="str">
        <f>'MAIN DATA'!B491</f>
        <v>CSC</v>
      </c>
      <c r="C488" t="str">
        <f>'MAIN DATA'!C491</f>
        <v>cscpllns.lct</v>
      </c>
      <c r="D488">
        <f>'MAIN DATA'!D491</f>
        <v>0</v>
      </c>
      <c r="E488" t="str">
        <f>IF('MAIN DATA'!E491="","",'MAIN DATA'!E491)</f>
        <v/>
      </c>
      <c r="F488">
        <f>'MAIN DATA'!F491</f>
        <v>0</v>
      </c>
      <c r="G488" t="str">
        <f>IF('MAIN DATA'!G491="","",'MAIN DATA'!G491)</f>
        <v/>
      </c>
      <c r="H488">
        <f>IF('MAIN DATA'!H491=1,0,'MAIN DATA'!H491)</f>
        <v>0</v>
      </c>
      <c r="I488" t="str">
        <f>IF('MAIN DATA'!I491="","",'MAIN DATA'!I491)</f>
        <v/>
      </c>
      <c r="J488" t="str">
        <f>'MAIN DATA'!Q491</f>
        <v xml:space="preserve">FNDLOAD apps/appsdev 0 Y DOWNLOAD $CSC_TOP/patch/115/import/cscpllns.lct .ldt </v>
      </c>
    </row>
    <row r="489" spans="1:10" hidden="1" x14ac:dyDescent="0.3">
      <c r="A489" t="str">
        <f>'MAIN DATA'!A492</f>
        <v>N</v>
      </c>
      <c r="B489" t="str">
        <f>'MAIN DATA'!B492</f>
        <v>CSC</v>
      </c>
      <c r="C489" t="str">
        <f>'MAIN DATA'!C492</f>
        <v>cscplhdr.lct</v>
      </c>
      <c r="D489">
        <f>'MAIN DATA'!D492</f>
        <v>0</v>
      </c>
      <c r="E489" t="str">
        <f>IF('MAIN DATA'!E492="","",'MAIN DATA'!E492)</f>
        <v/>
      </c>
      <c r="F489">
        <f>'MAIN DATA'!F492</f>
        <v>0</v>
      </c>
      <c r="G489" t="str">
        <f>IF('MAIN DATA'!G492="","",'MAIN DATA'!G492)</f>
        <v/>
      </c>
      <c r="H489">
        <f>IF('MAIN DATA'!H492=1,0,'MAIN DATA'!H492)</f>
        <v>0</v>
      </c>
      <c r="I489" t="str">
        <f>IF('MAIN DATA'!I492="","",'MAIN DATA'!I492)</f>
        <v/>
      </c>
      <c r="J489" t="str">
        <f>'MAIN DATA'!Q492</f>
        <v xml:space="preserve">FNDLOAD apps/appsdev 0 Y DOWNLOAD $CSC_TOP/patch/115/import/cscplhdr.lct .ldt </v>
      </c>
    </row>
    <row r="490" spans="1:10" hidden="1" x14ac:dyDescent="0.3">
      <c r="A490" t="str">
        <f>'MAIN DATA'!A493</f>
        <v>N</v>
      </c>
      <c r="B490" t="str">
        <f>'MAIN DATA'!B493</f>
        <v>CSC</v>
      </c>
      <c r="C490" t="str">
        <f>'MAIN DATA'!C493</f>
        <v>cscprfgc.lct</v>
      </c>
      <c r="D490">
        <f>'MAIN DATA'!D493</f>
        <v>0</v>
      </c>
      <c r="E490" t="str">
        <f>IF('MAIN DATA'!E493="","",'MAIN DATA'!E493)</f>
        <v/>
      </c>
      <c r="F490">
        <f>'MAIN DATA'!F493</f>
        <v>0</v>
      </c>
      <c r="G490" t="str">
        <f>IF('MAIN DATA'!G493="","",'MAIN DATA'!G493)</f>
        <v/>
      </c>
      <c r="H490">
        <f>IF('MAIN DATA'!H493=1,0,'MAIN DATA'!H493)</f>
        <v>0</v>
      </c>
      <c r="I490" t="str">
        <f>IF('MAIN DATA'!I493="","",'MAIN DATA'!I493)</f>
        <v/>
      </c>
      <c r="J490" t="str">
        <f>'MAIN DATA'!Q493</f>
        <v xml:space="preserve">FNDLOAD apps/appsdev 0 Y DOWNLOAD $CSC_TOP/patch/115/import/cscprfgc.lct .ldt </v>
      </c>
    </row>
    <row r="491" spans="1:10" hidden="1" x14ac:dyDescent="0.3">
      <c r="A491" t="str">
        <f>'MAIN DATA'!A494</f>
        <v>N</v>
      </c>
      <c r="B491" t="str">
        <f>'MAIN DATA'!B494</f>
        <v>CSC</v>
      </c>
      <c r="C491" t="str">
        <f>'MAIN DATA'!C494</f>
        <v>cscfctab.lct</v>
      </c>
      <c r="D491">
        <f>'MAIN DATA'!D494</f>
        <v>0</v>
      </c>
      <c r="E491" t="str">
        <f>IF('MAIN DATA'!E494="","",'MAIN DATA'!E494)</f>
        <v/>
      </c>
      <c r="F491">
        <f>'MAIN DATA'!F494</f>
        <v>0</v>
      </c>
      <c r="G491" t="str">
        <f>IF('MAIN DATA'!G494="","",'MAIN DATA'!G494)</f>
        <v/>
      </c>
      <c r="H491">
        <f>IF('MAIN DATA'!H494=1,0,'MAIN DATA'!H494)</f>
        <v>0</v>
      </c>
      <c r="I491" t="str">
        <f>IF('MAIN DATA'!I494="","",'MAIN DATA'!I494)</f>
        <v/>
      </c>
      <c r="J491" t="str">
        <f>'MAIN DATA'!Q494</f>
        <v xml:space="preserve">FNDLOAD apps/appsdev 0 Y DOWNLOAD $CSC_TOP/patch/115/import/cscfctab.lct .ldt </v>
      </c>
    </row>
    <row r="492" spans="1:10" hidden="1" x14ac:dyDescent="0.3">
      <c r="A492" t="str">
        <f>'MAIN DATA'!A495</f>
        <v>N</v>
      </c>
      <c r="B492" t="str">
        <f>'MAIN DATA'!B495</f>
        <v>CSC</v>
      </c>
      <c r="C492" t="str">
        <f>'MAIN DATA'!C495</f>
        <v>cscprfcr.lct</v>
      </c>
      <c r="D492">
        <f>'MAIN DATA'!D495</f>
        <v>0</v>
      </c>
      <c r="E492" t="str">
        <f>IF('MAIN DATA'!E495="","",'MAIN DATA'!E495)</f>
        <v/>
      </c>
      <c r="F492">
        <f>'MAIN DATA'!F495</f>
        <v>0</v>
      </c>
      <c r="G492" t="str">
        <f>IF('MAIN DATA'!G495="","",'MAIN DATA'!G495)</f>
        <v/>
      </c>
      <c r="H492">
        <f>IF('MAIN DATA'!H495=1,0,'MAIN DATA'!H495)</f>
        <v>0</v>
      </c>
      <c r="I492" t="str">
        <f>IF('MAIN DATA'!I495="","",'MAIN DATA'!I495)</f>
        <v/>
      </c>
      <c r="J492" t="str">
        <f>'MAIN DATA'!Q495</f>
        <v xml:space="preserve">FNDLOAD apps/appsdev 0 Y DOWNLOAD $CSC_TOP/patch/115/import/cscprfcr.lct .ldt </v>
      </c>
    </row>
    <row r="493" spans="1:10" hidden="1" x14ac:dyDescent="0.3">
      <c r="A493" t="str">
        <f>'MAIN DATA'!A496</f>
        <v>N</v>
      </c>
      <c r="B493" t="str">
        <f>'MAIN DATA'!B496</f>
        <v>CSC</v>
      </c>
      <c r="C493" t="str">
        <f>'MAIN DATA'!C496</f>
        <v>cscprfgp.lct</v>
      </c>
      <c r="D493">
        <f>'MAIN DATA'!D496</f>
        <v>0</v>
      </c>
      <c r="E493" t="str">
        <f>IF('MAIN DATA'!E496="","",'MAIN DATA'!E496)</f>
        <v/>
      </c>
      <c r="F493">
        <f>'MAIN DATA'!F496</f>
        <v>0</v>
      </c>
      <c r="G493" t="str">
        <f>IF('MAIN DATA'!G496="","",'MAIN DATA'!G496)</f>
        <v/>
      </c>
      <c r="H493">
        <f>IF('MAIN DATA'!H496=1,0,'MAIN DATA'!H496)</f>
        <v>0</v>
      </c>
      <c r="I493" t="str">
        <f>IF('MAIN DATA'!I496="","",'MAIN DATA'!I496)</f>
        <v/>
      </c>
      <c r="J493" t="str">
        <f>'MAIN DATA'!Q496</f>
        <v xml:space="preserve">FNDLOAD apps/appsdev 0 Y DOWNLOAD $CSC_TOP/patch/115/import/cscprfgp.lct .ldt </v>
      </c>
    </row>
    <row r="494" spans="1:10" hidden="1" x14ac:dyDescent="0.3">
      <c r="A494" t="str">
        <f>'MAIN DATA'!A497</f>
        <v>N</v>
      </c>
      <c r="B494" t="str">
        <f>'MAIN DATA'!B497</f>
        <v>CSC</v>
      </c>
      <c r="C494" t="str">
        <f>'MAIN DATA'!C497</f>
        <v>cscprfmg.lct</v>
      </c>
      <c r="D494">
        <f>'MAIN DATA'!D497</f>
        <v>0</v>
      </c>
      <c r="E494" t="str">
        <f>IF('MAIN DATA'!E497="","",'MAIN DATA'!E497)</f>
        <v/>
      </c>
      <c r="F494">
        <f>'MAIN DATA'!F497</f>
        <v>0</v>
      </c>
      <c r="G494" t="str">
        <f>IF('MAIN DATA'!G497="","",'MAIN DATA'!G497)</f>
        <v/>
      </c>
      <c r="H494">
        <f>IF('MAIN DATA'!H497=1,0,'MAIN DATA'!H497)</f>
        <v>0</v>
      </c>
      <c r="I494" t="str">
        <f>IF('MAIN DATA'!I497="","",'MAIN DATA'!I497)</f>
        <v/>
      </c>
      <c r="J494" t="str">
        <f>'MAIN DATA'!Q497</f>
        <v xml:space="preserve">FNDLOAD apps/appsdev 0 Y DOWNLOAD $CSC_TOP/patch/115/import/cscprfmg.lct .ldt </v>
      </c>
    </row>
    <row r="495" spans="1:10" hidden="1" x14ac:dyDescent="0.3">
      <c r="A495" t="str">
        <f>'MAIN DATA'!A498</f>
        <v>N</v>
      </c>
      <c r="B495" t="str">
        <f>'MAIN DATA'!B498</f>
        <v>CSC</v>
      </c>
      <c r="C495" t="str">
        <f>'MAIN DATA'!C498</f>
        <v>cscprfcc.lct</v>
      </c>
      <c r="D495">
        <f>'MAIN DATA'!D498</f>
        <v>0</v>
      </c>
      <c r="E495" t="str">
        <f>IF('MAIN DATA'!E498="","",'MAIN DATA'!E498)</f>
        <v/>
      </c>
      <c r="F495">
        <f>'MAIN DATA'!F498</f>
        <v>0</v>
      </c>
      <c r="G495" t="str">
        <f>IF('MAIN DATA'!G498="","",'MAIN DATA'!G498)</f>
        <v/>
      </c>
      <c r="H495">
        <f>IF('MAIN DATA'!H498=1,0,'MAIN DATA'!H498)</f>
        <v>0</v>
      </c>
      <c r="I495" t="str">
        <f>IF('MAIN DATA'!I498="","",'MAIN DATA'!I498)</f>
        <v/>
      </c>
      <c r="J495" t="str">
        <f>'MAIN DATA'!Q498</f>
        <v xml:space="preserve">FNDLOAD apps/appsdev 0 Y DOWNLOAD $CSC_TOP/patch/115/import/cscprfcc.lct .ldt </v>
      </c>
    </row>
    <row r="496" spans="1:10" hidden="1" x14ac:dyDescent="0.3">
      <c r="A496" t="str">
        <f>'MAIN DATA'!A499</f>
        <v>N</v>
      </c>
      <c r="B496" t="str">
        <f>'MAIN DATA'!B499</f>
        <v>CSC</v>
      </c>
      <c r="C496" t="str">
        <f>'MAIN DATA'!C499</f>
        <v>cscprfrt.lct</v>
      </c>
      <c r="D496">
        <f>'MAIN DATA'!D499</f>
        <v>0</v>
      </c>
      <c r="E496" t="str">
        <f>IF('MAIN DATA'!E499="","",'MAIN DATA'!E499)</f>
        <v/>
      </c>
      <c r="F496">
        <f>'MAIN DATA'!F499</f>
        <v>0</v>
      </c>
      <c r="G496" t="str">
        <f>IF('MAIN DATA'!G499="","",'MAIN DATA'!G499)</f>
        <v/>
      </c>
      <c r="H496">
        <f>IF('MAIN DATA'!H499=1,0,'MAIN DATA'!H499)</f>
        <v>0</v>
      </c>
      <c r="I496" t="str">
        <f>IF('MAIN DATA'!I499="","",'MAIN DATA'!I499)</f>
        <v/>
      </c>
      <c r="J496" t="str">
        <f>'MAIN DATA'!Q499</f>
        <v xml:space="preserve">FNDLOAD apps/appsdev 0 Y DOWNLOAD $CSC_TOP/patch/115/import/cscprfrt.lct .ldt </v>
      </c>
    </row>
    <row r="497" spans="1:10" hidden="1" x14ac:dyDescent="0.3">
      <c r="A497" t="str">
        <f>'MAIN DATA'!A500</f>
        <v>N</v>
      </c>
      <c r="B497" t="str">
        <f>'MAIN DATA'!B500</f>
        <v>CSC</v>
      </c>
      <c r="C497" t="str">
        <f>'MAIN DATA'!C500</f>
        <v>cscprftc.lct</v>
      </c>
      <c r="D497">
        <f>'MAIN DATA'!D500</f>
        <v>0</v>
      </c>
      <c r="E497" t="str">
        <f>IF('MAIN DATA'!E500="","",'MAIN DATA'!E500)</f>
        <v/>
      </c>
      <c r="F497">
        <f>'MAIN DATA'!F500</f>
        <v>0</v>
      </c>
      <c r="G497" t="str">
        <f>IF('MAIN DATA'!G500="","",'MAIN DATA'!G500)</f>
        <v/>
      </c>
      <c r="H497">
        <f>IF('MAIN DATA'!H500=1,0,'MAIN DATA'!H500)</f>
        <v>0</v>
      </c>
      <c r="I497" t="str">
        <f>IF('MAIN DATA'!I500="","",'MAIN DATA'!I500)</f>
        <v/>
      </c>
      <c r="J497" t="str">
        <f>'MAIN DATA'!Q500</f>
        <v xml:space="preserve">FNDLOAD apps/appsdev 0 Y DOWNLOAD $CSC_TOP/patch/115/import/cscprftc.lct .ldt </v>
      </c>
    </row>
    <row r="498" spans="1:10" hidden="1" x14ac:dyDescent="0.3">
      <c r="A498" t="str">
        <f>'MAIN DATA'!A501</f>
        <v>N</v>
      </c>
      <c r="B498" t="str">
        <f>'MAIN DATA'!B501</f>
        <v>CSC</v>
      </c>
      <c r="C498" t="str">
        <f>'MAIN DATA'!C501</f>
        <v>cscprfbk.lct</v>
      </c>
      <c r="D498">
        <f>'MAIN DATA'!D501</f>
        <v>0</v>
      </c>
      <c r="E498" t="str">
        <f>IF('MAIN DATA'!E501="","",'MAIN DATA'!E501)</f>
        <v/>
      </c>
      <c r="F498">
        <f>'MAIN DATA'!F501</f>
        <v>0</v>
      </c>
      <c r="G498" t="str">
        <f>IF('MAIN DATA'!G501="","",'MAIN DATA'!G501)</f>
        <v/>
      </c>
      <c r="H498">
        <f>IF('MAIN DATA'!H501=1,0,'MAIN DATA'!H501)</f>
        <v>0</v>
      </c>
      <c r="I498" t="str">
        <f>IF('MAIN DATA'!I501="","",'MAIN DATA'!I501)</f>
        <v/>
      </c>
      <c r="J498" t="str">
        <f>'MAIN DATA'!Q501</f>
        <v xml:space="preserve">FNDLOAD apps/appsdev 0 Y DOWNLOAD $CSC_TOP/patch/115/import/cscprfbk.lct .ldt </v>
      </c>
    </row>
    <row r="499" spans="1:10" hidden="1" x14ac:dyDescent="0.3">
      <c r="A499" t="str">
        <f>'MAIN DATA'!A502</f>
        <v>N</v>
      </c>
      <c r="B499" t="str">
        <f>'MAIN DATA'!B502</f>
        <v>PSP</v>
      </c>
      <c r="C499" t="str">
        <f>'MAIN DATA'!C502</f>
        <v>psppysrc.lct</v>
      </c>
      <c r="D499">
        <f>'MAIN DATA'!D502</f>
        <v>0</v>
      </c>
      <c r="E499" t="str">
        <f>IF('MAIN DATA'!E502="","",'MAIN DATA'!E502)</f>
        <v/>
      </c>
      <c r="F499">
        <f>'MAIN DATA'!F502</f>
        <v>0</v>
      </c>
      <c r="G499" t="str">
        <f>IF('MAIN DATA'!G502="","",'MAIN DATA'!G502)</f>
        <v/>
      </c>
      <c r="H499">
        <f>IF('MAIN DATA'!H502=1,0,'MAIN DATA'!H502)</f>
        <v>0</v>
      </c>
      <c r="I499" t="str">
        <f>IF('MAIN DATA'!I502="","",'MAIN DATA'!I502)</f>
        <v/>
      </c>
      <c r="J499" t="str">
        <f>'MAIN DATA'!Q502</f>
        <v xml:space="preserve">FNDLOAD apps/appsdev 0 Y DOWNLOAD $PSP_TOP/patch/115/import/psppysrc.lct .ldt </v>
      </c>
    </row>
    <row r="500" spans="1:10" hidden="1" x14ac:dyDescent="0.3">
      <c r="A500" t="str">
        <f>'MAIN DATA'!A503</f>
        <v>N</v>
      </c>
      <c r="B500" t="str">
        <f>'MAIN DATA'!B503</f>
        <v>PSP</v>
      </c>
      <c r="C500" t="str">
        <f>'MAIN DATA'!C503</f>
        <v>psperfrq.lct</v>
      </c>
      <c r="D500">
        <f>'MAIN DATA'!D503</f>
        <v>0</v>
      </c>
      <c r="E500" t="str">
        <f>IF('MAIN DATA'!E503="","",'MAIN DATA'!E503)</f>
        <v/>
      </c>
      <c r="F500">
        <f>'MAIN DATA'!F503</f>
        <v>0</v>
      </c>
      <c r="G500" t="str">
        <f>IF('MAIN DATA'!G503="","",'MAIN DATA'!G503)</f>
        <v/>
      </c>
      <c r="H500">
        <f>IF('MAIN DATA'!H503=1,0,'MAIN DATA'!H503)</f>
        <v>0</v>
      </c>
      <c r="I500" t="str">
        <f>IF('MAIN DATA'!I503="","",'MAIN DATA'!I503)</f>
        <v/>
      </c>
      <c r="J500" t="str">
        <f>'MAIN DATA'!Q503</f>
        <v xml:space="preserve">FNDLOAD apps/appsdev 0 Y DOWNLOAD $PSP_TOP/patch/115/import/psperfrq.lct .ldt </v>
      </c>
    </row>
    <row r="501" spans="1:10" hidden="1" x14ac:dyDescent="0.3">
      <c r="A501" t="str">
        <f>'MAIN DATA'!A504</f>
        <v>N</v>
      </c>
      <c r="B501" t="str">
        <f>'MAIN DATA'!B504</f>
        <v>PSP</v>
      </c>
      <c r="C501" t="str">
        <f>'MAIN DATA'!C504</f>
        <v>pspermsg.lct</v>
      </c>
      <c r="D501">
        <f>'MAIN DATA'!D504</f>
        <v>0</v>
      </c>
      <c r="E501" t="str">
        <f>IF('MAIN DATA'!E504="","",'MAIN DATA'!E504)</f>
        <v/>
      </c>
      <c r="F501">
        <f>'MAIN DATA'!F504</f>
        <v>0</v>
      </c>
      <c r="G501" t="str">
        <f>IF('MAIN DATA'!G504="","",'MAIN DATA'!G504)</f>
        <v/>
      </c>
      <c r="H501">
        <f>IF('MAIN DATA'!H504=1,0,'MAIN DATA'!H504)</f>
        <v>0</v>
      </c>
      <c r="I501" t="str">
        <f>IF('MAIN DATA'!I504="","",'MAIN DATA'!I504)</f>
        <v/>
      </c>
      <c r="J501" t="str">
        <f>'MAIN DATA'!Q504</f>
        <v xml:space="preserve">FNDLOAD apps/appsdev 0 Y DOWNLOAD $PSP_TOP/patch/115/import/pspermsg.lct .ldt </v>
      </c>
    </row>
    <row r="502" spans="1:10" hidden="1" x14ac:dyDescent="0.3">
      <c r="A502" t="str">
        <f>'MAIN DATA'!A505</f>
        <v>N</v>
      </c>
      <c r="B502" t="str">
        <f>'MAIN DATA'!B505</f>
        <v>PSP</v>
      </c>
      <c r="C502" t="str">
        <f>'MAIN DATA'!C505</f>
        <v>pspsalcap.lct</v>
      </c>
      <c r="D502">
        <f>'MAIN DATA'!D505</f>
        <v>0</v>
      </c>
      <c r="E502" t="str">
        <f>IF('MAIN DATA'!E505="","",'MAIN DATA'!E505)</f>
        <v/>
      </c>
      <c r="F502">
        <f>'MAIN DATA'!F505</f>
        <v>0</v>
      </c>
      <c r="G502" t="str">
        <f>IF('MAIN DATA'!G505="","",'MAIN DATA'!G505)</f>
        <v/>
      </c>
      <c r="H502">
        <f>IF('MAIN DATA'!H505=1,0,'MAIN DATA'!H505)</f>
        <v>0</v>
      </c>
      <c r="I502" t="str">
        <f>IF('MAIN DATA'!I505="","",'MAIN DATA'!I505)</f>
        <v/>
      </c>
      <c r="J502" t="str">
        <f>'MAIN DATA'!Q505</f>
        <v xml:space="preserve">FNDLOAD apps/appsdev 0 Y DOWNLOAD $PSP_TOP/patch/115/import/pspsalcap.lct .ldt </v>
      </c>
    </row>
    <row r="503" spans="1:10" hidden="1" x14ac:dyDescent="0.3">
      <c r="A503" t="str">
        <f>'MAIN DATA'!A506</f>
        <v>N</v>
      </c>
      <c r="B503" t="str">
        <f>'MAIN DATA'!B506</f>
        <v>CN</v>
      </c>
      <c r="C503" t="str">
        <f>'MAIN DATA'!C506</f>
        <v>cnsdevnt.lct</v>
      </c>
      <c r="D503">
        <f>'MAIN DATA'!D506</f>
        <v>0</v>
      </c>
      <c r="E503" t="str">
        <f>IF('MAIN DATA'!E506="","",'MAIN DATA'!E506)</f>
        <v/>
      </c>
      <c r="F503">
        <f>'MAIN DATA'!F506</f>
        <v>0</v>
      </c>
      <c r="G503" t="str">
        <f>IF('MAIN DATA'!G506="","",'MAIN DATA'!G506)</f>
        <v/>
      </c>
      <c r="H503">
        <f>IF('MAIN DATA'!H506=1,0,'MAIN DATA'!H506)</f>
        <v>0</v>
      </c>
      <c r="I503" t="str">
        <f>IF('MAIN DATA'!I506="","",'MAIN DATA'!I506)</f>
        <v/>
      </c>
      <c r="J503" t="str">
        <f>'MAIN DATA'!Q506</f>
        <v xml:space="preserve">FNDLOAD apps/appsdev 0 Y DOWNLOAD $CN_TOP/patch/115/import/cnsdevnt.lct .ldt </v>
      </c>
    </row>
    <row r="504" spans="1:10" hidden="1" x14ac:dyDescent="0.3">
      <c r="A504" t="str">
        <f>'MAIN DATA'!A507</f>
        <v>N</v>
      </c>
      <c r="B504" t="str">
        <f>'MAIN DATA'!B507</f>
        <v>CN</v>
      </c>
      <c r="C504" t="str">
        <f>'MAIN DATA'!C507</f>
        <v>cnsdslbt.lct</v>
      </c>
      <c r="D504">
        <f>'MAIN DATA'!D507</f>
        <v>0</v>
      </c>
      <c r="E504" t="str">
        <f>IF('MAIN DATA'!E507="","",'MAIN DATA'!E507)</f>
        <v/>
      </c>
      <c r="F504">
        <f>'MAIN DATA'!F507</f>
        <v>0</v>
      </c>
      <c r="G504" t="str">
        <f>IF('MAIN DATA'!G507="","",'MAIN DATA'!G507)</f>
        <v/>
      </c>
      <c r="H504">
        <f>IF('MAIN DATA'!H507=1,0,'MAIN DATA'!H507)</f>
        <v>0</v>
      </c>
      <c r="I504" t="str">
        <f>IF('MAIN DATA'!I507="","",'MAIN DATA'!I507)</f>
        <v/>
      </c>
      <c r="J504" t="str">
        <f>'MAIN DATA'!Q507</f>
        <v xml:space="preserve">FNDLOAD apps/appsdev 0 Y DOWNLOAD $CN_TOP/patch/115/import/cnsdslbt.lct .ldt </v>
      </c>
    </row>
    <row r="505" spans="1:10" hidden="1" x14ac:dyDescent="0.3">
      <c r="A505" t="str">
        <f>'MAIN DATA'!A508</f>
        <v>N</v>
      </c>
      <c r="B505" t="str">
        <f>'MAIN DATA'!B508</f>
        <v>CN</v>
      </c>
      <c r="C505" t="str">
        <f>'MAIN DATA'!C508</f>
        <v>cnsdintp.lct</v>
      </c>
      <c r="D505">
        <f>'MAIN DATA'!D508</f>
        <v>0</v>
      </c>
      <c r="E505" t="str">
        <f>IF('MAIN DATA'!E508="","",'MAIN DATA'!E508)</f>
        <v/>
      </c>
      <c r="F505">
        <f>'MAIN DATA'!F508</f>
        <v>0</v>
      </c>
      <c r="G505" t="str">
        <f>IF('MAIN DATA'!G508="","",'MAIN DATA'!G508)</f>
        <v/>
      </c>
      <c r="H505">
        <f>IF('MAIN DATA'!H508=1,0,'MAIN DATA'!H508)</f>
        <v>0</v>
      </c>
      <c r="I505" t="str">
        <f>IF('MAIN DATA'!I508="","",'MAIN DATA'!I508)</f>
        <v/>
      </c>
      <c r="J505" t="str">
        <f>'MAIN DATA'!Q508</f>
        <v xml:space="preserve">FNDLOAD apps/appsdev 0 Y DOWNLOAD $CN_TOP/patch/115/import/cnsdintp.lct .ldt </v>
      </c>
    </row>
    <row r="506" spans="1:10" hidden="1" x14ac:dyDescent="0.3">
      <c r="A506" t="str">
        <f>'MAIN DATA'!A509</f>
        <v>N</v>
      </c>
      <c r="B506" t="str">
        <f>'MAIN DATA'!B509</f>
        <v>CN</v>
      </c>
      <c r="C506" t="str">
        <f>'MAIN DATA'!C509</f>
        <v>cnsdcrra.lct</v>
      </c>
      <c r="D506">
        <f>'MAIN DATA'!D509</f>
        <v>0</v>
      </c>
      <c r="E506" t="str">
        <f>IF('MAIN DATA'!E509="","",'MAIN DATA'!E509)</f>
        <v/>
      </c>
      <c r="F506">
        <f>'MAIN DATA'!F509</f>
        <v>0</v>
      </c>
      <c r="G506" t="str">
        <f>IF('MAIN DATA'!G509="","",'MAIN DATA'!G509)</f>
        <v/>
      </c>
      <c r="H506">
        <f>IF('MAIN DATA'!H509=1,0,'MAIN DATA'!H509)</f>
        <v>0</v>
      </c>
      <c r="I506" t="str">
        <f>IF('MAIN DATA'!I509="","",'MAIN DATA'!I509)</f>
        <v/>
      </c>
      <c r="J506" t="str">
        <f>'MAIN DATA'!Q509</f>
        <v xml:space="preserve">FNDLOAD apps/appsdev 0 Y DOWNLOAD $CN_TOP/patch/115/import/cnsdcrra.lct .ldt </v>
      </c>
    </row>
    <row r="507" spans="1:10" hidden="1" x14ac:dyDescent="0.3">
      <c r="A507" t="str">
        <f>'MAIN DATA'!A510</f>
        <v>N</v>
      </c>
      <c r="B507" t="str">
        <f>'MAIN DATA'!B510</f>
        <v>CN</v>
      </c>
      <c r="C507" t="str">
        <f>'MAIN DATA'!C510</f>
        <v>cnsdtobj.lct</v>
      </c>
      <c r="D507">
        <f>'MAIN DATA'!D510</f>
        <v>0</v>
      </c>
      <c r="E507" t="str">
        <f>IF('MAIN DATA'!E510="","",'MAIN DATA'!E510)</f>
        <v/>
      </c>
      <c r="F507">
        <f>'MAIN DATA'!F510</f>
        <v>0</v>
      </c>
      <c r="G507" t="str">
        <f>IF('MAIN DATA'!G510="","",'MAIN DATA'!G510)</f>
        <v/>
      </c>
      <c r="H507">
        <f>IF('MAIN DATA'!H510=1,0,'MAIN DATA'!H510)</f>
        <v>0</v>
      </c>
      <c r="I507" t="str">
        <f>IF('MAIN DATA'!I510="","",'MAIN DATA'!I510)</f>
        <v/>
      </c>
      <c r="J507" t="str">
        <f>'MAIN DATA'!Q510</f>
        <v xml:space="preserve">FNDLOAD apps/appsdev 0 Y DOWNLOAD $CN_TOP/patch/115/import/cnsdtobj.lct .ldt </v>
      </c>
    </row>
    <row r="508" spans="1:10" hidden="1" x14ac:dyDescent="0.3">
      <c r="A508" t="str">
        <f>'MAIN DATA'!A511</f>
        <v>N</v>
      </c>
      <c r="B508" t="str">
        <f>'MAIN DATA'!B511</f>
        <v>CN</v>
      </c>
      <c r="C508" t="str">
        <f>'MAIN DATA'!C511</f>
        <v>cnobject.lct</v>
      </c>
      <c r="D508">
        <f>'MAIN DATA'!D511</f>
        <v>0</v>
      </c>
      <c r="E508" t="str">
        <f>IF('MAIN DATA'!E511="","",'MAIN DATA'!E511)</f>
        <v/>
      </c>
      <c r="F508">
        <f>'MAIN DATA'!F511</f>
        <v>0</v>
      </c>
      <c r="G508" t="str">
        <f>IF('MAIN DATA'!G511="","",'MAIN DATA'!G511)</f>
        <v/>
      </c>
      <c r="H508">
        <f>IF('MAIN DATA'!H511=1,0,'MAIN DATA'!H511)</f>
        <v>0</v>
      </c>
      <c r="I508" t="str">
        <f>IF('MAIN DATA'!I511="","",'MAIN DATA'!I511)</f>
        <v/>
      </c>
      <c r="J508" t="str">
        <f>'MAIN DATA'!Q511</f>
        <v xml:space="preserve">FNDLOAD apps/appsdev 0 Y DOWNLOAD $CN_TOP/patch/115/import/cnobject.lct .ldt </v>
      </c>
    </row>
    <row r="509" spans="1:10" hidden="1" x14ac:dyDescent="0.3">
      <c r="A509" t="str">
        <f>'MAIN DATA'!A512</f>
        <v>N</v>
      </c>
      <c r="B509" t="str">
        <f>'MAIN DATA'!B512</f>
        <v>CN</v>
      </c>
      <c r="C509" t="str">
        <f>'MAIN DATA'!C512</f>
        <v>cnsdcrtp.lct</v>
      </c>
      <c r="D509">
        <f>'MAIN DATA'!D512</f>
        <v>0</v>
      </c>
      <c r="E509" t="str">
        <f>IF('MAIN DATA'!E512="","",'MAIN DATA'!E512)</f>
        <v/>
      </c>
      <c r="F509">
        <f>'MAIN DATA'!F512</f>
        <v>0</v>
      </c>
      <c r="G509" t="str">
        <f>IF('MAIN DATA'!G512="","",'MAIN DATA'!G512)</f>
        <v/>
      </c>
      <c r="H509">
        <f>IF('MAIN DATA'!H512=1,0,'MAIN DATA'!H512)</f>
        <v>0</v>
      </c>
      <c r="I509" t="str">
        <f>IF('MAIN DATA'!I512="","",'MAIN DATA'!I512)</f>
        <v/>
      </c>
      <c r="J509" t="str">
        <f>'MAIN DATA'!Q512</f>
        <v xml:space="preserve">FNDLOAD apps/appsdev 0 Y DOWNLOAD $CN_TOP/patch/115/import/cnsdcrtp.lct .ldt </v>
      </c>
    </row>
    <row r="510" spans="1:10" hidden="1" x14ac:dyDescent="0.3">
      <c r="A510" t="str">
        <f>'MAIN DATA'!A513</f>
        <v>N</v>
      </c>
      <c r="B510" t="str">
        <f>'MAIN DATA'!B513</f>
        <v>CN</v>
      </c>
      <c r="C510" t="str">
        <f>'MAIN DATA'!C513</f>
        <v>cnsdtmap.lct</v>
      </c>
      <c r="D510">
        <f>'MAIN DATA'!D513</f>
        <v>0</v>
      </c>
      <c r="E510" t="str">
        <f>IF('MAIN DATA'!E513="","",'MAIN DATA'!E513)</f>
        <v/>
      </c>
      <c r="F510">
        <f>'MAIN DATA'!F513</f>
        <v>0</v>
      </c>
      <c r="G510" t="str">
        <f>IF('MAIN DATA'!G513="","",'MAIN DATA'!G513)</f>
        <v/>
      </c>
      <c r="H510">
        <f>IF('MAIN DATA'!H513=1,0,'MAIN DATA'!H513)</f>
        <v>0</v>
      </c>
      <c r="I510" t="str">
        <f>IF('MAIN DATA'!I513="","",'MAIN DATA'!I513)</f>
        <v/>
      </c>
      <c r="J510" t="str">
        <f>'MAIN DATA'!Q513</f>
        <v xml:space="preserve">FNDLOAD apps/appsdev 0 Y DOWNLOAD $CN_TOP/patch/115/import/cnsdtmap.lct .ldt </v>
      </c>
    </row>
    <row r="511" spans="1:10" hidden="1" x14ac:dyDescent="0.3">
      <c r="A511" t="str">
        <f>'MAIN DATA'!A514</f>
        <v>N</v>
      </c>
      <c r="B511" t="str">
        <f>'MAIN DATA'!B514</f>
        <v>CN</v>
      </c>
      <c r="C511" t="str">
        <f>'MAIN DATA'!C514</f>
        <v>cndsrobj.lct</v>
      </c>
      <c r="D511">
        <f>'MAIN DATA'!D514</f>
        <v>0</v>
      </c>
      <c r="E511" t="str">
        <f>IF('MAIN DATA'!E514="","",'MAIN DATA'!E514)</f>
        <v/>
      </c>
      <c r="F511">
        <f>'MAIN DATA'!F514</f>
        <v>0</v>
      </c>
      <c r="G511" t="str">
        <f>IF('MAIN DATA'!G514="","",'MAIN DATA'!G514)</f>
        <v/>
      </c>
      <c r="H511">
        <f>IF('MAIN DATA'!H514=1,0,'MAIN DATA'!H514)</f>
        <v>0</v>
      </c>
      <c r="I511" t="str">
        <f>IF('MAIN DATA'!I514="","",'MAIN DATA'!I514)</f>
        <v/>
      </c>
      <c r="J511" t="str">
        <f>'MAIN DATA'!Q514</f>
        <v xml:space="preserve">FNDLOAD apps/appsdev 0 Y DOWNLOAD $CN_TOP/patch/115/import/cndsrobj.lct .ldt </v>
      </c>
    </row>
    <row r="512" spans="1:10" hidden="1" x14ac:dyDescent="0.3">
      <c r="A512" t="str">
        <f>'MAIN DATA'!A515</f>
        <v>N</v>
      </c>
      <c r="B512" t="str">
        <f>'MAIN DATA'!B515</f>
        <v>CN</v>
      </c>
      <c r="C512" t="str">
        <f>'MAIN DATA'!C515</f>
        <v>cnsddim.lct</v>
      </c>
      <c r="D512">
        <f>'MAIN DATA'!D515</f>
        <v>0</v>
      </c>
      <c r="E512" t="str">
        <f>IF('MAIN DATA'!E515="","",'MAIN DATA'!E515)</f>
        <v/>
      </c>
      <c r="F512">
        <f>'MAIN DATA'!F515</f>
        <v>0</v>
      </c>
      <c r="G512" t="str">
        <f>IF('MAIN DATA'!G515="","",'MAIN DATA'!G515)</f>
        <v/>
      </c>
      <c r="H512">
        <f>IF('MAIN DATA'!H515=1,0,'MAIN DATA'!H515)</f>
        <v>0</v>
      </c>
      <c r="I512" t="str">
        <f>IF('MAIN DATA'!I515="","",'MAIN DATA'!I515)</f>
        <v/>
      </c>
      <c r="J512" t="str">
        <f>'MAIN DATA'!Q515</f>
        <v xml:space="preserve">FNDLOAD apps/appsdev 0 Y DOWNLOAD $CN_TOP/patch/115/import/cnsddim.lct .ldt </v>
      </c>
    </row>
    <row r="513" spans="1:10" hidden="1" x14ac:dyDescent="0.3">
      <c r="A513" t="str">
        <f>'MAIN DATA'!A516</f>
        <v>N</v>
      </c>
      <c r="B513" t="str">
        <f>'MAIN DATA'!B516</f>
        <v>CN</v>
      </c>
      <c r="C513" t="str">
        <f>'MAIN DATA'!C516</f>
        <v>cnsdcmap.lct</v>
      </c>
      <c r="D513">
        <f>'MAIN DATA'!D516</f>
        <v>0</v>
      </c>
      <c r="E513" t="str">
        <f>IF('MAIN DATA'!E516="","",'MAIN DATA'!E516)</f>
        <v/>
      </c>
      <c r="F513">
        <f>'MAIN DATA'!F516</f>
        <v>0</v>
      </c>
      <c r="G513" t="str">
        <f>IF('MAIN DATA'!G516="","",'MAIN DATA'!G516)</f>
        <v/>
      </c>
      <c r="H513">
        <f>IF('MAIN DATA'!H516=1,0,'MAIN DATA'!H516)</f>
        <v>0</v>
      </c>
      <c r="I513" t="str">
        <f>IF('MAIN DATA'!I516="","",'MAIN DATA'!I516)</f>
        <v/>
      </c>
      <c r="J513" t="str">
        <f>'MAIN DATA'!Q516</f>
        <v xml:space="preserve">FNDLOAD apps/appsdev 0 Y DOWNLOAD $CN_TOP/patch/115/import/cnsdcmap.lct .ldt </v>
      </c>
    </row>
    <row r="514" spans="1:10" hidden="1" x14ac:dyDescent="0.3">
      <c r="A514" t="str">
        <f>'MAIN DATA'!A517</f>
        <v>N</v>
      </c>
      <c r="B514" t="str">
        <f>'MAIN DATA'!B517</f>
        <v>CN</v>
      </c>
      <c r="C514" t="str">
        <f>'MAIN DATA'!C517</f>
        <v>cnsdrep.lct</v>
      </c>
      <c r="D514">
        <f>'MAIN DATA'!D517</f>
        <v>0</v>
      </c>
      <c r="E514" t="str">
        <f>IF('MAIN DATA'!E517="","",'MAIN DATA'!E517)</f>
        <v/>
      </c>
      <c r="F514">
        <f>'MAIN DATA'!F517</f>
        <v>0</v>
      </c>
      <c r="G514" t="str">
        <f>IF('MAIN DATA'!G517="","",'MAIN DATA'!G517)</f>
        <v/>
      </c>
      <c r="H514">
        <f>IF('MAIN DATA'!H517=1,0,'MAIN DATA'!H517)</f>
        <v>0</v>
      </c>
      <c r="I514" t="str">
        <f>IF('MAIN DATA'!I517="","",'MAIN DATA'!I517)</f>
        <v/>
      </c>
      <c r="J514" t="str">
        <f>'MAIN DATA'!Q517</f>
        <v xml:space="preserve">FNDLOAD apps/appsdev 0 Y DOWNLOAD $CN_TOP/patch/115/import/cnsdrep.lct .ldt </v>
      </c>
    </row>
    <row r="515" spans="1:10" hidden="1" x14ac:dyDescent="0.3">
      <c r="A515" t="str">
        <f>'MAIN DATA'!A518</f>
        <v>N</v>
      </c>
      <c r="B515" t="str">
        <f>'MAIN DATA'!B518</f>
        <v>CN</v>
      </c>
      <c r="C515" t="str">
        <f>'MAIN DATA'!C518</f>
        <v>cnsdrobj.lct</v>
      </c>
      <c r="D515">
        <f>'MAIN DATA'!D518</f>
        <v>0</v>
      </c>
      <c r="E515" t="str">
        <f>IF('MAIN DATA'!E518="","",'MAIN DATA'!E518)</f>
        <v/>
      </c>
      <c r="F515">
        <f>'MAIN DATA'!F518</f>
        <v>0</v>
      </c>
      <c r="G515" t="str">
        <f>IF('MAIN DATA'!G518="","",'MAIN DATA'!G518)</f>
        <v/>
      </c>
      <c r="H515">
        <f>IF('MAIN DATA'!H518=1,0,'MAIN DATA'!H518)</f>
        <v>0</v>
      </c>
      <c r="I515" t="str">
        <f>IF('MAIN DATA'!I518="","",'MAIN DATA'!I518)</f>
        <v/>
      </c>
      <c r="J515" t="str">
        <f>'MAIN DATA'!Q518</f>
        <v xml:space="preserve">FNDLOAD apps/appsdev 0 Y DOWNLOAD $CN_TOP/patch/115/import/cnsdrobj.lct .ldt </v>
      </c>
    </row>
    <row r="516" spans="1:10" hidden="1" x14ac:dyDescent="0.3">
      <c r="A516" t="str">
        <f>'MAIN DATA'!A519</f>
        <v>N</v>
      </c>
      <c r="B516" t="str">
        <f>'MAIN DATA'!B519</f>
        <v>CN</v>
      </c>
      <c r="C516" t="str">
        <f>'MAIN DATA'!C519</f>
        <v>cnsdcwt.lct</v>
      </c>
      <c r="D516">
        <f>'MAIN DATA'!D519</f>
        <v>0</v>
      </c>
      <c r="E516" t="str">
        <f>IF('MAIN DATA'!E519="","",'MAIN DATA'!E519)</f>
        <v/>
      </c>
      <c r="F516">
        <f>'MAIN DATA'!F519</f>
        <v>0</v>
      </c>
      <c r="G516" t="str">
        <f>IF('MAIN DATA'!G519="","",'MAIN DATA'!G519)</f>
        <v/>
      </c>
      <c r="H516">
        <f>IF('MAIN DATA'!H519=1,0,'MAIN DATA'!H519)</f>
        <v>0</v>
      </c>
      <c r="I516" t="str">
        <f>IF('MAIN DATA'!I519="","",'MAIN DATA'!I519)</f>
        <v/>
      </c>
      <c r="J516" t="str">
        <f>'MAIN DATA'!Q519</f>
        <v xml:space="preserve">FNDLOAD apps/appsdev 0 Y DOWNLOAD $CN_TOP/patch/115/import/cnsdcwt.lct .ldt </v>
      </c>
    </row>
    <row r="517" spans="1:10" hidden="1" x14ac:dyDescent="0.3">
      <c r="A517" t="str">
        <f>'MAIN DATA'!A520</f>
        <v>N</v>
      </c>
      <c r="B517" t="str">
        <f>'MAIN DATA'!B520</f>
        <v>CN</v>
      </c>
      <c r="C517" t="str">
        <f>'MAIN DATA'!C520</f>
        <v>cnsdmod.lct</v>
      </c>
      <c r="D517">
        <f>'MAIN DATA'!D520</f>
        <v>0</v>
      </c>
      <c r="E517" t="str">
        <f>IF('MAIN DATA'!E520="","",'MAIN DATA'!E520)</f>
        <v/>
      </c>
      <c r="F517">
        <f>'MAIN DATA'!F520</f>
        <v>0</v>
      </c>
      <c r="G517" t="str">
        <f>IF('MAIN DATA'!G520="","",'MAIN DATA'!G520)</f>
        <v/>
      </c>
      <c r="H517">
        <f>IF('MAIN DATA'!H520=1,0,'MAIN DATA'!H520)</f>
        <v>0</v>
      </c>
      <c r="I517" t="str">
        <f>IF('MAIN DATA'!I520="","",'MAIN DATA'!I520)</f>
        <v/>
      </c>
      <c r="J517" t="str">
        <f>'MAIN DATA'!Q520</f>
        <v xml:space="preserve">FNDLOAD apps/appsdev 0 Y DOWNLOAD $CN_TOP/patch/115/import/cnsdmod.lct .ldt </v>
      </c>
    </row>
    <row r="518" spans="1:10" hidden="1" x14ac:dyDescent="0.3">
      <c r="A518" t="str">
        <f>'MAIN DATA'!A521</f>
        <v>N</v>
      </c>
      <c r="B518" t="str">
        <f>'MAIN DATA'!B521</f>
        <v>CN</v>
      </c>
      <c r="C518" t="str">
        <f>'MAIN DATA'!C521</f>
        <v>cnsdruls.lct</v>
      </c>
      <c r="D518">
        <f>'MAIN DATA'!D521</f>
        <v>0</v>
      </c>
      <c r="E518" t="str">
        <f>IF('MAIN DATA'!E521="","",'MAIN DATA'!E521)</f>
        <v/>
      </c>
      <c r="F518">
        <f>'MAIN DATA'!F521</f>
        <v>0</v>
      </c>
      <c r="G518" t="str">
        <f>IF('MAIN DATA'!G521="","",'MAIN DATA'!G521)</f>
        <v/>
      </c>
      <c r="H518">
        <f>IF('MAIN DATA'!H521=1,0,'MAIN DATA'!H521)</f>
        <v>0</v>
      </c>
      <c r="I518" t="str">
        <f>IF('MAIN DATA'!I521="","",'MAIN DATA'!I521)</f>
        <v/>
      </c>
      <c r="J518" t="str">
        <f>'MAIN DATA'!Q521</f>
        <v xml:space="preserve">FNDLOAD apps/appsdev 0 Y DOWNLOAD $CN_TOP/patch/115/import/cnsdruls.lct .ldt </v>
      </c>
    </row>
    <row r="519" spans="1:10" hidden="1" x14ac:dyDescent="0.3">
      <c r="A519" t="str">
        <f>'MAIN DATA'!A522</f>
        <v>N</v>
      </c>
      <c r="B519" t="str">
        <f>'MAIN DATA'!B522</f>
        <v>CN</v>
      </c>
      <c r="C519" t="str">
        <f>'MAIN DATA'!C522</f>
        <v>cnsdcwb.lct</v>
      </c>
      <c r="D519">
        <f>'MAIN DATA'!D522</f>
        <v>0</v>
      </c>
      <c r="E519" t="str">
        <f>IF('MAIN DATA'!E522="","",'MAIN DATA'!E522)</f>
        <v/>
      </c>
      <c r="F519">
        <f>'MAIN DATA'!F522</f>
        <v>0</v>
      </c>
      <c r="G519" t="str">
        <f>IF('MAIN DATA'!G522="","",'MAIN DATA'!G522)</f>
        <v/>
      </c>
      <c r="H519">
        <f>IF('MAIN DATA'!H522=1,0,'MAIN DATA'!H522)</f>
        <v>0</v>
      </c>
      <c r="I519" t="str">
        <f>IF('MAIN DATA'!I522="","",'MAIN DATA'!I522)</f>
        <v/>
      </c>
      <c r="J519" t="str">
        <f>'MAIN DATA'!Q522</f>
        <v xml:space="preserve">FNDLOAD apps/appsdev 0 Y DOWNLOAD $CN_TOP/patch/115/import/cnsdcwb.lct .ldt </v>
      </c>
    </row>
    <row r="520" spans="1:10" hidden="1" x14ac:dyDescent="0.3">
      <c r="A520" t="str">
        <f>'MAIN DATA'!A523</f>
        <v>N</v>
      </c>
      <c r="B520" t="str">
        <f>'MAIN DATA'!B523</f>
        <v>CN</v>
      </c>
      <c r="C520" t="str">
        <f>'MAIN DATA'!C523</f>
        <v>cnsdhdhr.lct</v>
      </c>
      <c r="D520">
        <f>'MAIN DATA'!D523</f>
        <v>0</v>
      </c>
      <c r="E520" t="str">
        <f>IF('MAIN DATA'!E523="","",'MAIN DATA'!E523)</f>
        <v/>
      </c>
      <c r="F520">
        <f>'MAIN DATA'!F523</f>
        <v>0</v>
      </c>
      <c r="G520" t="str">
        <f>IF('MAIN DATA'!G523="","",'MAIN DATA'!G523)</f>
        <v/>
      </c>
      <c r="H520">
        <f>IF('MAIN DATA'!H523=1,0,'MAIN DATA'!H523)</f>
        <v>0</v>
      </c>
      <c r="I520" t="str">
        <f>IF('MAIN DATA'!I523="","",'MAIN DATA'!I523)</f>
        <v/>
      </c>
      <c r="J520" t="str">
        <f>'MAIN DATA'!Q523</f>
        <v xml:space="preserve">FNDLOAD apps/appsdev 0 Y DOWNLOAD $CN_TOP/patch/115/import/cnsdhdhr.lct .ldt </v>
      </c>
    </row>
    <row r="521" spans="1:10" hidden="1" x14ac:dyDescent="0.3">
      <c r="A521" t="str">
        <f>'MAIN DATA'!A524</f>
        <v>N</v>
      </c>
      <c r="B521" t="str">
        <f>'MAIN DATA'!B524</f>
        <v>QA</v>
      </c>
      <c r="C521" t="str">
        <f>'MAIN DATA'!C524</f>
        <v>qltchars.lct</v>
      </c>
      <c r="D521">
        <f>'MAIN DATA'!D524</f>
        <v>0</v>
      </c>
      <c r="E521" t="str">
        <f>IF('MAIN DATA'!E524="","",'MAIN DATA'!E524)</f>
        <v/>
      </c>
      <c r="F521">
        <f>'MAIN DATA'!F524</f>
        <v>0</v>
      </c>
      <c r="G521" t="str">
        <f>IF('MAIN DATA'!G524="","",'MAIN DATA'!G524)</f>
        <v/>
      </c>
      <c r="H521">
        <f>IF('MAIN DATA'!H524=1,0,'MAIN DATA'!H524)</f>
        <v>0</v>
      </c>
      <c r="I521" t="str">
        <f>IF('MAIN DATA'!I524="","",'MAIN DATA'!I524)</f>
        <v/>
      </c>
      <c r="J521" t="str">
        <f>'MAIN DATA'!Q524</f>
        <v xml:space="preserve">FNDLOAD apps/appsdev 0 Y DOWNLOAD $QA_TOP/patch/115/import/qltchars.lct .ldt </v>
      </c>
    </row>
    <row r="522" spans="1:10" hidden="1" x14ac:dyDescent="0.3">
      <c r="A522" t="str">
        <f>'MAIN DATA'!A525</f>
        <v>N</v>
      </c>
      <c r="B522" t="str">
        <f>'MAIN DATA'!B525</f>
        <v>QA</v>
      </c>
      <c r="C522" t="str">
        <f>'MAIN DATA'!C525</f>
        <v>qapcrel.lct</v>
      </c>
      <c r="D522">
        <f>'MAIN DATA'!D525</f>
        <v>0</v>
      </c>
      <c r="E522" t="str">
        <f>IF('MAIN DATA'!E525="","",'MAIN DATA'!E525)</f>
        <v/>
      </c>
      <c r="F522">
        <f>'MAIN DATA'!F525</f>
        <v>0</v>
      </c>
      <c r="G522" t="str">
        <f>IF('MAIN DATA'!G525="","",'MAIN DATA'!G525)</f>
        <v/>
      </c>
      <c r="H522">
        <f>IF('MAIN DATA'!H525=1,0,'MAIN DATA'!H525)</f>
        <v>0</v>
      </c>
      <c r="I522" t="str">
        <f>IF('MAIN DATA'!I525="","",'MAIN DATA'!I525)</f>
        <v/>
      </c>
      <c r="J522" t="str">
        <f>'MAIN DATA'!Q525</f>
        <v xml:space="preserve">FNDLOAD apps/appsdev 0 Y DOWNLOAD $QA_TOP/patch/115/import/qapcrel.lct .ldt </v>
      </c>
    </row>
    <row r="523" spans="1:10" hidden="1" x14ac:dyDescent="0.3">
      <c r="A523" t="str">
        <f>'MAIN DATA'!A526</f>
        <v>N</v>
      </c>
      <c r="B523" t="str">
        <f>'MAIN DATA'!B526</f>
        <v>QA</v>
      </c>
      <c r="C523" t="str">
        <f>'MAIN DATA'!C526</f>
        <v>qasampl.lct</v>
      </c>
      <c r="D523">
        <f>'MAIN DATA'!D526</f>
        <v>0</v>
      </c>
      <c r="E523" t="str">
        <f>IF('MAIN DATA'!E526="","",'MAIN DATA'!E526)</f>
        <v/>
      </c>
      <c r="F523">
        <f>'MAIN DATA'!F526</f>
        <v>0</v>
      </c>
      <c r="G523" t="str">
        <f>IF('MAIN DATA'!G526="","",'MAIN DATA'!G526)</f>
        <v/>
      </c>
      <c r="H523">
        <f>IF('MAIN DATA'!H526=1,0,'MAIN DATA'!H526)</f>
        <v>0</v>
      </c>
      <c r="I523" t="str">
        <f>IF('MAIN DATA'!I526="","",'MAIN DATA'!I526)</f>
        <v/>
      </c>
      <c r="J523" t="str">
        <f>'MAIN DATA'!Q526</f>
        <v xml:space="preserve">FNDLOAD apps/appsdev 0 Y DOWNLOAD $QA_TOP/patch/115/import/qasampl.lct .ldt </v>
      </c>
    </row>
    <row r="524" spans="1:10" hidden="1" x14ac:dyDescent="0.3">
      <c r="A524" t="str">
        <f>'MAIN DATA'!A527</f>
        <v>N</v>
      </c>
      <c r="B524" t="str">
        <f>'MAIN DATA'!B527</f>
        <v>QA</v>
      </c>
      <c r="C524" t="str">
        <f>'MAIN DATA'!C527</f>
        <v>qltplans.lct</v>
      </c>
      <c r="D524">
        <f>'MAIN DATA'!D527</f>
        <v>0</v>
      </c>
      <c r="E524" t="str">
        <f>IF('MAIN DATA'!E527="","",'MAIN DATA'!E527)</f>
        <v/>
      </c>
      <c r="F524">
        <f>'MAIN DATA'!F527</f>
        <v>0</v>
      </c>
      <c r="G524" t="str">
        <f>IF('MAIN DATA'!G527="","",'MAIN DATA'!G527)</f>
        <v/>
      </c>
      <c r="H524">
        <f>IF('MAIN DATA'!H527=1,0,'MAIN DATA'!H527)</f>
        <v>0</v>
      </c>
      <c r="I524" t="str">
        <f>IF('MAIN DATA'!I527="","",'MAIN DATA'!I527)</f>
        <v/>
      </c>
      <c r="J524" t="str">
        <f>'MAIN DATA'!Q527</f>
        <v xml:space="preserve">FNDLOAD apps/appsdev 0 Y DOWNLOAD $QA_TOP/patch/115/import/qltplans.lct .ldt </v>
      </c>
    </row>
    <row r="525" spans="1:10" hidden="1" x14ac:dyDescent="0.3">
      <c r="A525" t="str">
        <f>'MAIN DATA'!A528</f>
        <v>N</v>
      </c>
      <c r="B525" t="str">
        <f>'MAIN DATA'!B528</f>
        <v>QA</v>
      </c>
      <c r="C525" t="str">
        <f>'MAIN DATA'!C528</f>
        <v>qainsplv.lct</v>
      </c>
      <c r="D525">
        <f>'MAIN DATA'!D528</f>
        <v>0</v>
      </c>
      <c r="E525" t="str">
        <f>IF('MAIN DATA'!E528="","",'MAIN DATA'!E528)</f>
        <v/>
      </c>
      <c r="F525">
        <f>'MAIN DATA'!F528</f>
        <v>0</v>
      </c>
      <c r="G525" t="str">
        <f>IF('MAIN DATA'!G528="","",'MAIN DATA'!G528)</f>
        <v/>
      </c>
      <c r="H525">
        <f>IF('MAIN DATA'!H528=1,0,'MAIN DATA'!H528)</f>
        <v>0</v>
      </c>
      <c r="I525" t="str">
        <f>IF('MAIN DATA'!I528="","",'MAIN DATA'!I528)</f>
        <v/>
      </c>
      <c r="J525" t="str">
        <f>'MAIN DATA'!Q528</f>
        <v xml:space="preserve">FNDLOAD apps/appsdev 0 Y DOWNLOAD $QA_TOP/patch/115/import/qainsplv.lct .ldt </v>
      </c>
    </row>
    <row r="526" spans="1:10" hidden="1" x14ac:dyDescent="0.3">
      <c r="A526" t="str">
        <f>'MAIN DATA'!A529</f>
        <v>N</v>
      </c>
      <c r="B526" t="str">
        <f>'MAIN DATA'!B529</f>
        <v>QA</v>
      </c>
      <c r="C526" t="str">
        <f>'MAIN DATA'!C529</f>
        <v>qltacts.lct</v>
      </c>
      <c r="D526">
        <f>'MAIN DATA'!D529</f>
        <v>0</v>
      </c>
      <c r="E526" t="str">
        <f>IF('MAIN DATA'!E529="","",'MAIN DATA'!E529)</f>
        <v/>
      </c>
      <c r="F526">
        <f>'MAIN DATA'!F529</f>
        <v>0</v>
      </c>
      <c r="G526" t="str">
        <f>IF('MAIN DATA'!G529="","",'MAIN DATA'!G529)</f>
        <v/>
      </c>
      <c r="H526">
        <f>IF('MAIN DATA'!H529=1,0,'MAIN DATA'!H529)</f>
        <v>0</v>
      </c>
      <c r="I526" t="str">
        <f>IF('MAIN DATA'!I529="","",'MAIN DATA'!I529)</f>
        <v/>
      </c>
      <c r="J526" t="str">
        <f>'MAIN DATA'!Q529</f>
        <v xml:space="preserve">FNDLOAD apps/appsdev 0 Y DOWNLOAD $QA_TOP/patch/115/import/qltacts.lct .ldt </v>
      </c>
    </row>
    <row r="527" spans="1:10" hidden="1" x14ac:dyDescent="0.3">
      <c r="A527" t="str">
        <f>'MAIN DATA'!A530</f>
        <v>N</v>
      </c>
      <c r="B527" t="str">
        <f>'MAIN DATA'!B530</f>
        <v>QA</v>
      </c>
      <c r="C527" t="str">
        <f>'MAIN DATA'!C530</f>
        <v>qlttct.lct</v>
      </c>
      <c r="D527">
        <f>'MAIN DATA'!D530</f>
        <v>0</v>
      </c>
      <c r="E527" t="str">
        <f>IF('MAIN DATA'!E530="","",'MAIN DATA'!E530)</f>
        <v/>
      </c>
      <c r="F527">
        <f>'MAIN DATA'!F530</f>
        <v>0</v>
      </c>
      <c r="G527" t="str">
        <f>IF('MAIN DATA'!G530="","",'MAIN DATA'!G530)</f>
        <v/>
      </c>
      <c r="H527">
        <f>IF('MAIN DATA'!H530=1,0,'MAIN DATA'!H530)</f>
        <v>0</v>
      </c>
      <c r="I527" t="str">
        <f>IF('MAIN DATA'!I530="","",'MAIN DATA'!I530)</f>
        <v/>
      </c>
      <c r="J527" t="str">
        <f>'MAIN DATA'!Q530</f>
        <v xml:space="preserve">FNDLOAD apps/appsdev 0 Y DOWNLOAD $QA_TOP/patch/115/import/qlttct.lct .ldt </v>
      </c>
    </row>
    <row r="528" spans="1:10" hidden="1" x14ac:dyDescent="0.3">
      <c r="A528" t="str">
        <f>'MAIN DATA'!A531</f>
        <v>N</v>
      </c>
      <c r="B528" t="str">
        <f>'MAIN DATA'!B531</f>
        <v>OKE</v>
      </c>
      <c r="C528" t="str">
        <f>'MAIN DATA'!C531</f>
        <v>oketerm.lct</v>
      </c>
      <c r="D528">
        <f>'MAIN DATA'!D531</f>
        <v>0</v>
      </c>
      <c r="E528" t="str">
        <f>IF('MAIN DATA'!E531="","",'MAIN DATA'!E531)</f>
        <v/>
      </c>
      <c r="F528">
        <f>'MAIN DATA'!F531</f>
        <v>0</v>
      </c>
      <c r="G528" t="str">
        <f>IF('MAIN DATA'!G531="","",'MAIN DATA'!G531)</f>
        <v/>
      </c>
      <c r="H528">
        <f>IF('MAIN DATA'!H531=1,0,'MAIN DATA'!H531)</f>
        <v>0</v>
      </c>
      <c r="I528" t="str">
        <f>IF('MAIN DATA'!I531="","",'MAIN DATA'!I531)</f>
        <v/>
      </c>
      <c r="J528" t="str">
        <f>'MAIN DATA'!Q531</f>
        <v xml:space="preserve">FNDLOAD apps/appsdev 0 Y DOWNLOAD $OKE_TOP/patch/115/import/oketerm.lct .ldt </v>
      </c>
    </row>
    <row r="529" spans="1:10" hidden="1" x14ac:dyDescent="0.3">
      <c r="A529" t="str">
        <f>'MAIN DATA'!A532</f>
        <v>N</v>
      </c>
      <c r="B529" t="str">
        <f>'MAIN DATA'!B532</f>
        <v>OKE</v>
      </c>
      <c r="C529" t="str">
        <f>'MAIN DATA'!C532</f>
        <v>okehldstsfrm.lct</v>
      </c>
      <c r="D529">
        <f>'MAIN DATA'!D532</f>
        <v>0</v>
      </c>
      <c r="E529" t="str">
        <f>IF('MAIN DATA'!E532="","",'MAIN DATA'!E532)</f>
        <v/>
      </c>
      <c r="F529">
        <f>'MAIN DATA'!F532</f>
        <v>0</v>
      </c>
      <c r="G529" t="str">
        <f>IF('MAIN DATA'!G532="","",'MAIN DATA'!G532)</f>
        <v/>
      </c>
      <c r="H529">
        <f>IF('MAIN DATA'!H532=1,0,'MAIN DATA'!H532)</f>
        <v>0</v>
      </c>
      <c r="I529" t="str">
        <f>IF('MAIN DATA'!I532="","",'MAIN DATA'!I532)</f>
        <v/>
      </c>
      <c r="J529" t="str">
        <f>'MAIN DATA'!Q532</f>
        <v xml:space="preserve">FNDLOAD apps/appsdev 0 Y DOWNLOAD $OKE_TOP/patch/115/import/okehldstsfrm.lct .ldt </v>
      </c>
    </row>
    <row r="530" spans="1:10" hidden="1" x14ac:dyDescent="0.3">
      <c r="A530" t="str">
        <f>'MAIN DATA'!A533</f>
        <v>N</v>
      </c>
      <c r="B530" t="str">
        <f>'MAIN DATA'!B533</f>
        <v>OKE</v>
      </c>
      <c r="C530" t="str">
        <f>'MAIN DATA'!C533</f>
        <v>okeobatr.lct</v>
      </c>
      <c r="D530">
        <f>'MAIN DATA'!D533</f>
        <v>0</v>
      </c>
      <c r="E530" t="str">
        <f>IF('MAIN DATA'!E533="","",'MAIN DATA'!E533)</f>
        <v/>
      </c>
      <c r="F530">
        <f>'MAIN DATA'!F533</f>
        <v>0</v>
      </c>
      <c r="G530" t="str">
        <f>IF('MAIN DATA'!G533="","",'MAIN DATA'!G533)</f>
        <v/>
      </c>
      <c r="H530">
        <f>IF('MAIN DATA'!H533=1,0,'MAIN DATA'!H533)</f>
        <v>0</v>
      </c>
      <c r="I530" t="str">
        <f>IF('MAIN DATA'!I533="","",'MAIN DATA'!I533)</f>
        <v/>
      </c>
      <c r="J530" t="str">
        <f>'MAIN DATA'!Q533</f>
        <v xml:space="preserve">FNDLOAD apps/appsdev 0 Y DOWNLOAD $OKE_TOP/patch/115/import/okeobatr.lct .ldt </v>
      </c>
    </row>
    <row r="531" spans="1:10" hidden="1" x14ac:dyDescent="0.3">
      <c r="A531" t="str">
        <f>'MAIN DATA'!A534</f>
        <v>N</v>
      </c>
      <c r="B531" t="str">
        <f>'MAIN DATA'!B534</f>
        <v>OKE</v>
      </c>
      <c r="C531" t="str">
        <f>'MAIN DATA'!C534</f>
        <v>okeaprvh.lct</v>
      </c>
      <c r="D531">
        <f>'MAIN DATA'!D534</f>
        <v>0</v>
      </c>
      <c r="E531" t="str">
        <f>IF('MAIN DATA'!E534="","",'MAIN DATA'!E534)</f>
        <v/>
      </c>
      <c r="F531">
        <f>'MAIN DATA'!F534</f>
        <v>0</v>
      </c>
      <c r="G531" t="str">
        <f>IF('MAIN DATA'!G534="","",'MAIN DATA'!G534)</f>
        <v/>
      </c>
      <c r="H531">
        <f>IF('MAIN DATA'!H534=1,0,'MAIN DATA'!H534)</f>
        <v>0</v>
      </c>
      <c r="I531" t="str">
        <f>IF('MAIN DATA'!I534="","",'MAIN DATA'!I534)</f>
        <v/>
      </c>
      <c r="J531" t="str">
        <f>'MAIN DATA'!Q534</f>
        <v xml:space="preserve">FNDLOAD apps/appsdev 0 Y DOWNLOAD $OKE_TOP/patch/115/import/okeaprvh.lct .ldt </v>
      </c>
    </row>
    <row r="532" spans="1:10" hidden="1" x14ac:dyDescent="0.3">
      <c r="A532" t="str">
        <f>'MAIN DATA'!A535</f>
        <v>N</v>
      </c>
      <c r="B532" t="str">
        <f>'MAIN DATA'!B535</f>
        <v>OKE</v>
      </c>
      <c r="C532" t="str">
        <f>'MAIN DATA'!C535</f>
        <v>okepfrm.lct</v>
      </c>
      <c r="D532">
        <f>'MAIN DATA'!D535</f>
        <v>0</v>
      </c>
      <c r="E532" t="str">
        <f>IF('MAIN DATA'!E535="","",'MAIN DATA'!E535)</f>
        <v/>
      </c>
      <c r="F532">
        <f>'MAIN DATA'!F535</f>
        <v>0</v>
      </c>
      <c r="G532" t="str">
        <f>IF('MAIN DATA'!G535="","",'MAIN DATA'!G535)</f>
        <v/>
      </c>
      <c r="H532">
        <f>IF('MAIN DATA'!H535=1,0,'MAIN DATA'!H535)</f>
        <v>0</v>
      </c>
      <c r="I532" t="str">
        <f>IF('MAIN DATA'!I535="","",'MAIN DATA'!I535)</f>
        <v/>
      </c>
      <c r="J532" t="str">
        <f>'MAIN DATA'!Q535</f>
        <v xml:space="preserve">FNDLOAD apps/appsdev 0 Y DOWNLOAD $OKE_TOP/patch/115/import/okepfrm.lct .ldt </v>
      </c>
    </row>
    <row r="533" spans="1:10" hidden="1" x14ac:dyDescent="0.3">
      <c r="A533" t="str">
        <f>'MAIN DATA'!A536</f>
        <v>N</v>
      </c>
      <c r="B533" t="str">
        <f>'MAIN DATA'!B536</f>
        <v>JE</v>
      </c>
      <c r="C533" t="str">
        <f>'MAIN DATA'!C536</f>
        <v>jevatrg.lct</v>
      </c>
      <c r="D533">
        <f>'MAIN DATA'!D536</f>
        <v>0</v>
      </c>
      <c r="E533" t="str">
        <f>IF('MAIN DATA'!E536="","",'MAIN DATA'!E536)</f>
        <v/>
      </c>
      <c r="F533">
        <f>'MAIN DATA'!F536</f>
        <v>0</v>
      </c>
      <c r="G533" t="str">
        <f>IF('MAIN DATA'!G536="","",'MAIN DATA'!G536)</f>
        <v/>
      </c>
      <c r="H533">
        <f>IF('MAIN DATA'!H536=1,0,'MAIN DATA'!H536)</f>
        <v>0</v>
      </c>
      <c r="I533" t="str">
        <f>IF('MAIN DATA'!I536="","",'MAIN DATA'!I536)</f>
        <v/>
      </c>
      <c r="J533" t="str">
        <f>'MAIN DATA'!Q536</f>
        <v xml:space="preserve">FNDLOAD apps/appsdev 0 Y DOWNLOAD $JE_TOP/patch/115/import/jevatrg.lct .ldt </v>
      </c>
    </row>
    <row r="534" spans="1:10" hidden="1" x14ac:dyDescent="0.3">
      <c r="A534" t="str">
        <f>'MAIN DATA'!A537</f>
        <v>N</v>
      </c>
      <c r="B534" t="str">
        <f>'MAIN DATA'!B537</f>
        <v>JE</v>
      </c>
      <c r="C534" t="str">
        <f>'MAIN DATA'!C537</f>
        <v>je12atbc.lct</v>
      </c>
      <c r="D534">
        <f>'MAIN DATA'!D537</f>
        <v>0</v>
      </c>
      <c r="E534" t="str">
        <f>IF('MAIN DATA'!E537="","",'MAIN DATA'!E537)</f>
        <v/>
      </c>
      <c r="F534">
        <f>'MAIN DATA'!F537</f>
        <v>0</v>
      </c>
      <c r="G534" t="str">
        <f>IF('MAIN DATA'!G537="","",'MAIN DATA'!G537)</f>
        <v/>
      </c>
      <c r="H534">
        <f>IF('MAIN DATA'!H537=1,0,'MAIN DATA'!H537)</f>
        <v>0</v>
      </c>
      <c r="I534" t="str">
        <f>IF('MAIN DATA'!I537="","",'MAIN DATA'!I537)</f>
        <v/>
      </c>
      <c r="J534" t="str">
        <f>'MAIN DATA'!Q537</f>
        <v xml:space="preserve">FNDLOAD apps/appsdev 0 Y DOWNLOAD $JE_TOP/patch/115/import/je12atbc.lct .ldt </v>
      </c>
    </row>
    <row r="535" spans="1:10" hidden="1" x14ac:dyDescent="0.3">
      <c r="A535" t="str">
        <f>'MAIN DATA'!A538</f>
        <v>N</v>
      </c>
      <c r="B535" t="str">
        <f>'MAIN DATA'!B538</f>
        <v>JE</v>
      </c>
      <c r="C535" t="str">
        <f>'MAIN DATA'!C538</f>
        <v>jeptcert.lct</v>
      </c>
      <c r="D535">
        <f>'MAIN DATA'!D538</f>
        <v>0</v>
      </c>
      <c r="E535" t="str">
        <f>IF('MAIN DATA'!E538="","",'MAIN DATA'!E538)</f>
        <v/>
      </c>
      <c r="F535">
        <f>'MAIN DATA'!F538</f>
        <v>0</v>
      </c>
      <c r="G535" t="str">
        <f>IF('MAIN DATA'!G538="","",'MAIN DATA'!G538)</f>
        <v/>
      </c>
      <c r="H535">
        <f>IF('MAIN DATA'!H538=1,0,'MAIN DATA'!H538)</f>
        <v>0</v>
      </c>
      <c r="I535" t="str">
        <f>IF('MAIN DATA'!I538="","",'MAIN DATA'!I538)</f>
        <v/>
      </c>
      <c r="J535" t="str">
        <f>'MAIN DATA'!Q538</f>
        <v xml:space="preserve">FNDLOAD apps/appsdev 0 Y DOWNLOAD $JE_TOP/patch/115/import/jeptcert.lct .ldt </v>
      </c>
    </row>
    <row r="536" spans="1:10" hidden="1" x14ac:dyDescent="0.3">
      <c r="A536" t="str">
        <f>'MAIN DATA'!A539</f>
        <v>N</v>
      </c>
      <c r="B536" t="str">
        <f>'MAIN DATA'!B539</f>
        <v>CE</v>
      </c>
      <c r="C536" t="str">
        <f>'MAIN DATA'!C539</f>
        <v>cesqlldr.lct</v>
      </c>
      <c r="D536">
        <f>'MAIN DATA'!D539</f>
        <v>0</v>
      </c>
      <c r="E536" t="str">
        <f>IF('MAIN DATA'!E539="","",'MAIN DATA'!E539)</f>
        <v/>
      </c>
      <c r="F536">
        <f>'MAIN DATA'!F539</f>
        <v>0</v>
      </c>
      <c r="G536" t="str">
        <f>IF('MAIN DATA'!G539="","",'MAIN DATA'!G539)</f>
        <v/>
      </c>
      <c r="H536">
        <f>IF('MAIN DATA'!H539=1,0,'MAIN DATA'!H539)</f>
        <v>0</v>
      </c>
      <c r="I536" t="str">
        <f>IF('MAIN DATA'!I539="","",'MAIN DATA'!I539)</f>
        <v/>
      </c>
      <c r="J536" t="str">
        <f>'MAIN DATA'!Q539</f>
        <v xml:space="preserve">FNDLOAD apps/appsdev 0 Y DOWNLOAD $CE_TOP/patch/115/import/cesqlldr.lct .ldt </v>
      </c>
    </row>
    <row r="537" spans="1:10" hidden="1" x14ac:dyDescent="0.3">
      <c r="A537" t="str">
        <f>'MAIN DATA'!A540</f>
        <v>N</v>
      </c>
      <c r="B537" t="str">
        <f>'MAIN DATA'!B540</f>
        <v>PQP</v>
      </c>
      <c r="C537" t="str">
        <f>'MAIN DATA'!C540</f>
        <v>pqpconfigvals.lct</v>
      </c>
      <c r="D537">
        <f>'MAIN DATA'!D540</f>
        <v>0</v>
      </c>
      <c r="E537" t="str">
        <f>IF('MAIN DATA'!E540="","",'MAIN DATA'!E540)</f>
        <v/>
      </c>
      <c r="F537">
        <f>'MAIN DATA'!F540</f>
        <v>0</v>
      </c>
      <c r="G537" t="str">
        <f>IF('MAIN DATA'!G540="","",'MAIN DATA'!G540)</f>
        <v/>
      </c>
      <c r="H537">
        <f>IF('MAIN DATA'!H540=1,0,'MAIN DATA'!H540)</f>
        <v>0</v>
      </c>
      <c r="I537" t="str">
        <f>IF('MAIN DATA'!I540="","",'MAIN DATA'!I540)</f>
        <v/>
      </c>
      <c r="J537" t="str">
        <f>'MAIN DATA'!Q540</f>
        <v xml:space="preserve">FNDLOAD apps/appsdev 0 Y DOWNLOAD $PQP_TOP/patch/115/import/pqpconfigvals.lct .ldt </v>
      </c>
    </row>
    <row r="538" spans="1:10" hidden="1" x14ac:dyDescent="0.3">
      <c r="A538" t="str">
        <f>'MAIN DATA'!A541</f>
        <v>N</v>
      </c>
      <c r="B538" t="str">
        <f>'MAIN DATA'!B541</f>
        <v>PQP</v>
      </c>
      <c r="C538" t="str">
        <f>'MAIN DATA'!C541</f>
        <v>pqpflxcol.lct</v>
      </c>
      <c r="D538">
        <f>'MAIN DATA'!D541</f>
        <v>0</v>
      </c>
      <c r="E538" t="str">
        <f>IF('MAIN DATA'!E541="","",'MAIN DATA'!E541)</f>
        <v/>
      </c>
      <c r="F538">
        <f>'MAIN DATA'!F541</f>
        <v>0</v>
      </c>
      <c r="G538" t="str">
        <f>IF('MAIN DATA'!G541="","",'MAIN DATA'!G541)</f>
        <v/>
      </c>
      <c r="H538">
        <f>IF('MAIN DATA'!H541=1,0,'MAIN DATA'!H541)</f>
        <v>0</v>
      </c>
      <c r="I538" t="str">
        <f>IF('MAIN DATA'!I541="","",'MAIN DATA'!I541)</f>
        <v/>
      </c>
      <c r="J538" t="str">
        <f>'MAIN DATA'!Q541</f>
        <v xml:space="preserve">FNDLOAD apps/appsdev 0 Y DOWNLOAD $PQP_TOP/patch/115/import/pqpflxcol.lct .ldt </v>
      </c>
    </row>
    <row r="539" spans="1:10" hidden="1" x14ac:dyDescent="0.3">
      <c r="A539" t="str">
        <f>'MAIN DATA'!A542</f>
        <v>N</v>
      </c>
      <c r="B539" t="str">
        <f>'MAIN DATA'!B542</f>
        <v>PQP</v>
      </c>
      <c r="C539" t="str">
        <f>'MAIN DATA'!C542</f>
        <v>pqpexprp.lct</v>
      </c>
      <c r="D539">
        <f>'MAIN DATA'!D542</f>
        <v>0</v>
      </c>
      <c r="E539" t="str">
        <f>IF('MAIN DATA'!E542="","",'MAIN DATA'!E542)</f>
        <v/>
      </c>
      <c r="F539">
        <f>'MAIN DATA'!F542</f>
        <v>0</v>
      </c>
      <c r="G539" t="str">
        <f>IF('MAIN DATA'!G542="","",'MAIN DATA'!G542)</f>
        <v/>
      </c>
      <c r="H539">
        <f>IF('MAIN DATA'!H542=1,0,'MAIN DATA'!H542)</f>
        <v>0</v>
      </c>
      <c r="I539" t="str">
        <f>IF('MAIN DATA'!I542="","",'MAIN DATA'!I542)</f>
        <v/>
      </c>
      <c r="J539" t="str">
        <f>'MAIN DATA'!Q542</f>
        <v xml:space="preserve">FNDLOAD apps/appsdev 0 Y DOWNLOAD $PQP_TOP/patch/115/import/pqpexprp.lct .ldt </v>
      </c>
    </row>
    <row r="540" spans="1:10" hidden="1" x14ac:dyDescent="0.3">
      <c r="A540" t="str">
        <f>'MAIN DATA'!A543</f>
        <v>N</v>
      </c>
      <c r="B540" t="str">
        <f>'MAIN DATA'!B543</f>
        <v>PQP</v>
      </c>
      <c r="C540" t="str">
        <f>'MAIN DATA'!C543</f>
        <v>pqpasttr.lct</v>
      </c>
      <c r="D540">
        <f>'MAIN DATA'!D543</f>
        <v>0</v>
      </c>
      <c r="E540" t="str">
        <f>IF('MAIN DATA'!E543="","",'MAIN DATA'!E543)</f>
        <v/>
      </c>
      <c r="F540">
        <f>'MAIN DATA'!F543</f>
        <v>0</v>
      </c>
      <c r="G540" t="str">
        <f>IF('MAIN DATA'!G543="","",'MAIN DATA'!G543)</f>
        <v/>
      </c>
      <c r="H540">
        <f>IF('MAIN DATA'!H543=1,0,'MAIN DATA'!H543)</f>
        <v>0</v>
      </c>
      <c r="I540" t="str">
        <f>IF('MAIN DATA'!I543="","",'MAIN DATA'!I543)</f>
        <v/>
      </c>
      <c r="J540" t="str">
        <f>'MAIN DATA'!Q543</f>
        <v xml:space="preserve">FNDLOAD apps/appsdev 0 Y DOWNLOAD $PQP_TOP/patch/115/import/pqpasttr.lct .ldt </v>
      </c>
    </row>
    <row r="541" spans="1:10" hidden="1" x14ac:dyDescent="0.3">
      <c r="A541" t="str">
        <f>'MAIN DATA'!A544</f>
        <v>N</v>
      </c>
      <c r="B541" t="str">
        <f>'MAIN DATA'!B544</f>
        <v>PQP</v>
      </c>
      <c r="C541" t="str">
        <f>'MAIN DATA'!C544</f>
        <v>pqpexprptsuffix.lct</v>
      </c>
      <c r="D541">
        <f>'MAIN DATA'!D544</f>
        <v>0</v>
      </c>
      <c r="E541" t="str">
        <f>IF('MAIN DATA'!E544="","",'MAIN DATA'!E544)</f>
        <v/>
      </c>
      <c r="F541">
        <f>'MAIN DATA'!F544</f>
        <v>0</v>
      </c>
      <c r="G541" t="str">
        <f>IF('MAIN DATA'!G544="","",'MAIN DATA'!G544)</f>
        <v/>
      </c>
      <c r="H541">
        <f>IF('MAIN DATA'!H544=1,0,'MAIN DATA'!H544)</f>
        <v>0</v>
      </c>
      <c r="I541" t="str">
        <f>IF('MAIN DATA'!I544="","",'MAIN DATA'!I544)</f>
        <v/>
      </c>
      <c r="J541" t="str">
        <f>'MAIN DATA'!Q544</f>
        <v xml:space="preserve">FNDLOAD apps/appsdev 0 Y DOWNLOAD $PQP_TOP/patch/115/import/pqpexprptsuffix.lct .ldt </v>
      </c>
    </row>
    <row r="542" spans="1:10" hidden="1" x14ac:dyDescent="0.3">
      <c r="A542" t="str">
        <f>'MAIN DATA'!A545</f>
        <v>N</v>
      </c>
      <c r="B542" t="str">
        <f>'MAIN DATA'!B545</f>
        <v>PQP</v>
      </c>
      <c r="C542" t="str">
        <f>'MAIN DATA'!C545</f>
        <v>pqpvehalloceit.lct</v>
      </c>
      <c r="D542">
        <f>'MAIN DATA'!D545</f>
        <v>0</v>
      </c>
      <c r="E542" t="str">
        <f>IF('MAIN DATA'!E545="","",'MAIN DATA'!E545)</f>
        <v/>
      </c>
      <c r="F542">
        <f>'MAIN DATA'!F545</f>
        <v>0</v>
      </c>
      <c r="G542" t="str">
        <f>IF('MAIN DATA'!G545="","",'MAIN DATA'!G545)</f>
        <v/>
      </c>
      <c r="H542">
        <f>IF('MAIN DATA'!H545=1,0,'MAIN DATA'!H545)</f>
        <v>0</v>
      </c>
      <c r="I542" t="str">
        <f>IF('MAIN DATA'!I545="","",'MAIN DATA'!I545)</f>
        <v/>
      </c>
      <c r="J542" t="str">
        <f>'MAIN DATA'!Q545</f>
        <v xml:space="preserve">FNDLOAD apps/appsdev 0 Y DOWNLOAD $PQP_TOP/patch/115/import/pqpvehalloceit.lct .ldt </v>
      </c>
    </row>
    <row r="543" spans="1:10" hidden="1" x14ac:dyDescent="0.3">
      <c r="A543" t="str">
        <f>'MAIN DATA'!A546</f>
        <v>N</v>
      </c>
      <c r="B543" t="str">
        <f>'MAIN DATA'!B546</f>
        <v>PQP</v>
      </c>
      <c r="C543" t="str">
        <f>'MAIN DATA'!C546</f>
        <v>pqpvehrepeit.lct</v>
      </c>
      <c r="D543">
        <f>'MAIN DATA'!D546</f>
        <v>0</v>
      </c>
      <c r="E543" t="str">
        <f>IF('MAIN DATA'!E546="","",'MAIN DATA'!E546)</f>
        <v/>
      </c>
      <c r="F543">
        <f>'MAIN DATA'!F546</f>
        <v>0</v>
      </c>
      <c r="G543" t="str">
        <f>IF('MAIN DATA'!G546="","",'MAIN DATA'!G546)</f>
        <v/>
      </c>
      <c r="H543">
        <f>IF('MAIN DATA'!H546=1,0,'MAIN DATA'!H546)</f>
        <v>0</v>
      </c>
      <c r="I543" t="str">
        <f>IF('MAIN DATA'!I546="","",'MAIN DATA'!I546)</f>
        <v/>
      </c>
      <c r="J543" t="str">
        <f>'MAIN DATA'!Q546</f>
        <v xml:space="preserve">FNDLOAD apps/appsdev 0 Y DOWNLOAD $PQP_TOP/patch/115/import/pqpvehrepeit.lct .ldt </v>
      </c>
    </row>
    <row r="544" spans="1:10" hidden="1" x14ac:dyDescent="0.3">
      <c r="A544" t="str">
        <f>'MAIN DATA'!A547</f>
        <v>N</v>
      </c>
      <c r="B544" t="str">
        <f>'MAIN DATA'!B547</f>
        <v>PJI</v>
      </c>
      <c r="C544" t="str">
        <f>'MAIN DATA'!C547</f>
        <v>pjimtrsd.lct</v>
      </c>
      <c r="D544">
        <f>'MAIN DATA'!D547</f>
        <v>0</v>
      </c>
      <c r="E544" t="str">
        <f>IF('MAIN DATA'!E547="","",'MAIN DATA'!E547)</f>
        <v/>
      </c>
      <c r="F544">
        <f>'MAIN DATA'!F547</f>
        <v>0</v>
      </c>
      <c r="G544" t="str">
        <f>IF('MAIN DATA'!G547="","",'MAIN DATA'!G547)</f>
        <v/>
      </c>
      <c r="H544">
        <f>IF('MAIN DATA'!H547=1,0,'MAIN DATA'!H547)</f>
        <v>0</v>
      </c>
      <c r="I544" t="str">
        <f>IF('MAIN DATA'!I547="","",'MAIN DATA'!I547)</f>
        <v/>
      </c>
      <c r="J544" t="str">
        <f>'MAIN DATA'!Q547</f>
        <v xml:space="preserve">FNDLOAD apps/appsdev 0 Y DOWNLOAD $PJI_TOP/patch/115/import/pjimtrsd.lct .ldt </v>
      </c>
    </row>
    <row r="545" spans="1:10" hidden="1" x14ac:dyDescent="0.3">
      <c r="A545" t="str">
        <f>'MAIN DATA'!A548</f>
        <v>N</v>
      </c>
      <c r="B545" t="str">
        <f>'MAIN DATA'!B548</f>
        <v>PJI</v>
      </c>
      <c r="C545" t="str">
        <f>'MAIN DATA'!C548</f>
        <v>pjimtmsr.lct</v>
      </c>
      <c r="D545">
        <f>'MAIN DATA'!D548</f>
        <v>0</v>
      </c>
      <c r="E545" t="str">
        <f>IF('MAIN DATA'!E548="","",'MAIN DATA'!E548)</f>
        <v/>
      </c>
      <c r="F545">
        <f>'MAIN DATA'!F548</f>
        <v>0</v>
      </c>
      <c r="G545" t="str">
        <f>IF('MAIN DATA'!G548="","",'MAIN DATA'!G548)</f>
        <v/>
      </c>
      <c r="H545">
        <f>IF('MAIN DATA'!H548=1,0,'MAIN DATA'!H548)</f>
        <v>0</v>
      </c>
      <c r="I545" t="str">
        <f>IF('MAIN DATA'!I548="","",'MAIN DATA'!I548)</f>
        <v/>
      </c>
      <c r="J545" t="str">
        <f>'MAIN DATA'!Q548</f>
        <v xml:space="preserve">FNDLOAD apps/appsdev 0 Y DOWNLOAD $PJI_TOP/patch/115/import/pjimtmsr.lct .ldt </v>
      </c>
    </row>
    <row r="546" spans="1:10" hidden="1" x14ac:dyDescent="0.3">
      <c r="A546" t="str">
        <f>'MAIN DATA'!A549</f>
        <v>N</v>
      </c>
      <c r="B546" t="str">
        <f>'MAIN DATA'!B549</f>
        <v>PJI</v>
      </c>
      <c r="C546" t="str">
        <f>'MAIN DATA'!C549</f>
        <v>pjimtmss.lct</v>
      </c>
      <c r="D546">
        <f>'MAIN DATA'!D549</f>
        <v>0</v>
      </c>
      <c r="E546" t="str">
        <f>IF('MAIN DATA'!E549="","",'MAIN DATA'!E549)</f>
        <v/>
      </c>
      <c r="F546">
        <f>'MAIN DATA'!F549</f>
        <v>0</v>
      </c>
      <c r="G546" t="str">
        <f>IF('MAIN DATA'!G549="","",'MAIN DATA'!G549)</f>
        <v/>
      </c>
      <c r="H546">
        <f>IF('MAIN DATA'!H549=1,0,'MAIN DATA'!H549)</f>
        <v>0</v>
      </c>
      <c r="I546" t="str">
        <f>IF('MAIN DATA'!I549="","",'MAIN DATA'!I549)</f>
        <v/>
      </c>
      <c r="J546" t="str">
        <f>'MAIN DATA'!Q549</f>
        <v xml:space="preserve">FNDLOAD apps/appsdev 0 Y DOWNLOAD $PJI_TOP/patch/115/import/pjimtmss.lct .ldt </v>
      </c>
    </row>
    <row r="547" spans="1:10" hidden="1" x14ac:dyDescent="0.3">
      <c r="A547" t="str">
        <f>'MAIN DATA'!A550</f>
        <v>N</v>
      </c>
      <c r="B547" t="str">
        <f>'MAIN DATA'!B550</f>
        <v>PJI</v>
      </c>
      <c r="C547" t="str">
        <f>'MAIN DATA'!C550</f>
        <v>pjimtbkt.lct</v>
      </c>
      <c r="D547">
        <f>'MAIN DATA'!D550</f>
        <v>0</v>
      </c>
      <c r="E547" t="str">
        <f>IF('MAIN DATA'!E550="","",'MAIN DATA'!E550)</f>
        <v/>
      </c>
      <c r="F547">
        <f>'MAIN DATA'!F550</f>
        <v>0</v>
      </c>
      <c r="G547" t="str">
        <f>IF('MAIN DATA'!G550="","",'MAIN DATA'!G550)</f>
        <v/>
      </c>
      <c r="H547">
        <f>IF('MAIN DATA'!H550=1,0,'MAIN DATA'!H550)</f>
        <v>0</v>
      </c>
      <c r="I547" t="str">
        <f>IF('MAIN DATA'!I550="","",'MAIN DATA'!I550)</f>
        <v/>
      </c>
      <c r="J547" t="str">
        <f>'MAIN DATA'!Q550</f>
        <v xml:space="preserve">FNDLOAD apps/appsdev 0 Y DOWNLOAD $PJI_TOP/patch/115/import/pjimtbkt.lct .ldt </v>
      </c>
    </row>
    <row r="548" spans="1:10" hidden="1" x14ac:dyDescent="0.3">
      <c r="A548" t="str">
        <f>'MAIN DATA'!A551</f>
        <v>N</v>
      </c>
      <c r="B548" t="str">
        <f>'MAIN DATA'!B551</f>
        <v>PJI</v>
      </c>
      <c r="C548" t="str">
        <f>'MAIN DATA'!C551</f>
        <v>pjimtrss.lct</v>
      </c>
      <c r="D548">
        <f>'MAIN DATA'!D551</f>
        <v>0</v>
      </c>
      <c r="E548" t="str">
        <f>IF('MAIN DATA'!E551="","",'MAIN DATA'!E551)</f>
        <v/>
      </c>
      <c r="F548">
        <f>'MAIN DATA'!F551</f>
        <v>0</v>
      </c>
      <c r="G548" t="str">
        <f>IF('MAIN DATA'!G551="","",'MAIN DATA'!G551)</f>
        <v/>
      </c>
      <c r="H548">
        <f>IF('MAIN DATA'!H551=1,0,'MAIN DATA'!H551)</f>
        <v>0</v>
      </c>
      <c r="I548" t="str">
        <f>IF('MAIN DATA'!I551="","",'MAIN DATA'!I551)</f>
        <v/>
      </c>
      <c r="J548" t="str">
        <f>'MAIN DATA'!Q551</f>
        <v xml:space="preserve">FNDLOAD apps/appsdev 0 Y DOWNLOAD $PJI_TOP/patch/115/import/pjimtrss.lct .ldt </v>
      </c>
    </row>
    <row r="549" spans="1:10" hidden="1" x14ac:dyDescent="0.3">
      <c r="A549" t="str">
        <f>'MAIN DATA'!A552</f>
        <v>N</v>
      </c>
      <c r="B549" t="str">
        <f>'MAIN DATA'!B552</f>
        <v>PJI</v>
      </c>
      <c r="C549" t="str">
        <f>'MAIN DATA'!C552</f>
        <v>pjisysst.lct</v>
      </c>
      <c r="D549">
        <f>'MAIN DATA'!D552</f>
        <v>0</v>
      </c>
      <c r="E549" t="str">
        <f>IF('MAIN DATA'!E552="","",'MAIN DATA'!E552)</f>
        <v/>
      </c>
      <c r="F549">
        <f>'MAIN DATA'!F552</f>
        <v>0</v>
      </c>
      <c r="G549" t="str">
        <f>IF('MAIN DATA'!G552="","",'MAIN DATA'!G552)</f>
        <v/>
      </c>
      <c r="H549">
        <f>IF('MAIN DATA'!H552=1,0,'MAIN DATA'!H552)</f>
        <v>0</v>
      </c>
      <c r="I549" t="str">
        <f>IF('MAIN DATA'!I552="","",'MAIN DATA'!I552)</f>
        <v/>
      </c>
      <c r="J549" t="str">
        <f>'MAIN DATA'!Q552</f>
        <v xml:space="preserve">FNDLOAD apps/appsdev 0 Y DOWNLOAD $PJI_TOP/patch/115/import/pjisysst.lct .ldt </v>
      </c>
    </row>
    <row r="550" spans="1:10" hidden="1" x14ac:dyDescent="0.3">
      <c r="A550" t="str">
        <f>'MAIN DATA'!A553</f>
        <v>N</v>
      </c>
      <c r="B550" t="str">
        <f>'MAIN DATA'!B553</f>
        <v>XLA</v>
      </c>
      <c r="C550" t="str">
        <f>'MAIN DATA'!C553</f>
        <v>xlaaadrule.lct</v>
      </c>
      <c r="D550">
        <f>'MAIN DATA'!D553</f>
        <v>0</v>
      </c>
      <c r="E550" t="str">
        <f>IF('MAIN DATA'!E553="","",'MAIN DATA'!E553)</f>
        <v/>
      </c>
      <c r="F550">
        <f>'MAIN DATA'!F553</f>
        <v>0</v>
      </c>
      <c r="G550" t="str">
        <f>IF('MAIN DATA'!G553="","",'MAIN DATA'!G553)</f>
        <v/>
      </c>
      <c r="H550">
        <f>IF('MAIN DATA'!H553=1,0,'MAIN DATA'!H553)</f>
        <v>0</v>
      </c>
      <c r="I550" t="str">
        <f>IF('MAIN DATA'!I553="","",'MAIN DATA'!I553)</f>
        <v/>
      </c>
      <c r="J550" t="str">
        <f>'MAIN DATA'!Q553</f>
        <v xml:space="preserve">FNDLOAD apps/appsdev 0 Y DOWNLOAD $XLA_TOP/patch/115/import/xlaaadrule.lct .ldt </v>
      </c>
    </row>
    <row r="551" spans="1:10" hidden="1" x14ac:dyDescent="0.3">
      <c r="A551" t="str">
        <f>'MAIN DATA'!A554</f>
        <v>N</v>
      </c>
      <c r="B551" t="str">
        <f>'MAIN DATA'!B554</f>
        <v>XLA</v>
      </c>
      <c r="C551" t="str">
        <f>'MAIN DATA'!C554</f>
        <v>xlatabseed.lct</v>
      </c>
      <c r="D551">
        <f>'MAIN DATA'!D554</f>
        <v>0</v>
      </c>
      <c r="E551" t="str">
        <f>IF('MAIN DATA'!E554="","",'MAIN DATA'!E554)</f>
        <v/>
      </c>
      <c r="F551">
        <f>'MAIN DATA'!F554</f>
        <v>0</v>
      </c>
      <c r="G551" t="str">
        <f>IF('MAIN DATA'!G554="","",'MAIN DATA'!G554)</f>
        <v/>
      </c>
      <c r="H551">
        <f>IF('MAIN DATA'!H554=1,0,'MAIN DATA'!H554)</f>
        <v>0</v>
      </c>
      <c r="I551" t="str">
        <f>IF('MAIN DATA'!I554="","",'MAIN DATA'!I554)</f>
        <v/>
      </c>
      <c r="J551" t="str">
        <f>'MAIN DATA'!Q554</f>
        <v xml:space="preserve">FNDLOAD apps/appsdev 0 Y DOWNLOAD $XLA_TOP/patch/115/import/xlatabseed.lct .ldt </v>
      </c>
    </row>
    <row r="552" spans="1:10" hidden="1" x14ac:dyDescent="0.3">
      <c r="A552" t="str">
        <f>'MAIN DATA'!A555</f>
        <v>N</v>
      </c>
      <c r="B552" t="str">
        <f>'MAIN DATA'!B555</f>
        <v>XLA</v>
      </c>
      <c r="C552" t="str">
        <f>'MAIN DATA'!C555</f>
        <v>xla11ixss.lct</v>
      </c>
      <c r="D552">
        <f>'MAIN DATA'!D555</f>
        <v>0</v>
      </c>
      <c r="E552" t="str">
        <f>IF('MAIN DATA'!E555="","",'MAIN DATA'!E555)</f>
        <v/>
      </c>
      <c r="F552">
        <f>'MAIN DATA'!F555</f>
        <v>0</v>
      </c>
      <c r="G552" t="str">
        <f>IF('MAIN DATA'!G555="","",'MAIN DATA'!G555)</f>
        <v/>
      </c>
      <c r="H552">
        <f>IF('MAIN DATA'!H555=1,0,'MAIN DATA'!H555)</f>
        <v>0</v>
      </c>
      <c r="I552" t="str">
        <f>IF('MAIN DATA'!I555="","",'MAIN DATA'!I555)</f>
        <v/>
      </c>
      <c r="J552" t="str">
        <f>'MAIN DATA'!Q555</f>
        <v xml:space="preserve">FNDLOAD apps/appsdev 0 Y DOWNLOAD $XLA_TOP/patch/115/import/xla11ixss.lct .ldt </v>
      </c>
    </row>
    <row r="553" spans="1:10" hidden="1" x14ac:dyDescent="0.3">
      <c r="A553" t="str">
        <f>'MAIN DATA'!A556</f>
        <v>N</v>
      </c>
      <c r="B553" t="str">
        <f>'MAIN DATA'!B556</f>
        <v>XLA</v>
      </c>
      <c r="C553" t="str">
        <f>'MAIN DATA'!C556</f>
        <v>xlacglx.lct</v>
      </c>
      <c r="D553">
        <f>'MAIN DATA'!D556</f>
        <v>0</v>
      </c>
      <c r="E553" t="str">
        <f>IF('MAIN DATA'!E556="","",'MAIN DATA'!E556)</f>
        <v/>
      </c>
      <c r="F553">
        <f>'MAIN DATA'!F556</f>
        <v>0</v>
      </c>
      <c r="G553" t="str">
        <f>IF('MAIN DATA'!G556="","",'MAIN DATA'!G556)</f>
        <v/>
      </c>
      <c r="H553">
        <f>IF('MAIN DATA'!H556=1,0,'MAIN DATA'!H556)</f>
        <v>0</v>
      </c>
      <c r="I553" t="str">
        <f>IF('MAIN DATA'!I556="","",'MAIN DATA'!I556)</f>
        <v/>
      </c>
      <c r="J553" t="str">
        <f>'MAIN DATA'!Q556</f>
        <v xml:space="preserve">FNDLOAD apps/appsdev 0 Y DOWNLOAD $XLA_TOP/patch/115/import/xlacglx.lct .ldt </v>
      </c>
    </row>
    <row r="554" spans="1:10" hidden="1" x14ac:dyDescent="0.3">
      <c r="A554" t="str">
        <f>'MAIN DATA'!A557</f>
        <v>N</v>
      </c>
      <c r="B554" t="str">
        <f>'MAIN DATA'!B557</f>
        <v>XLA</v>
      </c>
      <c r="C554" t="str">
        <f>'MAIN DATA'!C557</f>
        <v>xlaemseed.lct</v>
      </c>
      <c r="D554">
        <f>'MAIN DATA'!D557</f>
        <v>0</v>
      </c>
      <c r="E554" t="str">
        <f>IF('MAIN DATA'!E557="","",'MAIN DATA'!E557)</f>
        <v/>
      </c>
      <c r="F554">
        <f>'MAIN DATA'!F557</f>
        <v>0</v>
      </c>
      <c r="G554" t="str">
        <f>IF('MAIN DATA'!G557="","",'MAIN DATA'!G557)</f>
        <v/>
      </c>
      <c r="H554">
        <f>IF('MAIN DATA'!H557=1,0,'MAIN DATA'!H557)</f>
        <v>0</v>
      </c>
      <c r="I554" t="str">
        <f>IF('MAIN DATA'!I557="","",'MAIN DATA'!I557)</f>
        <v/>
      </c>
      <c r="J554" t="str">
        <f>'MAIN DATA'!Q557</f>
        <v xml:space="preserve">FNDLOAD apps/appsdev 0 Y DOWNLOAD $XLA_TOP/patch/115/import/xlaemseed.lct .ldt </v>
      </c>
    </row>
    <row r="555" spans="1:10" hidden="1" x14ac:dyDescent="0.3">
      <c r="A555" t="str">
        <f>'MAIN DATA'!A558</f>
        <v>N</v>
      </c>
      <c r="B555" t="str">
        <f>'MAIN DATA'!B558</f>
        <v>XLA</v>
      </c>
      <c r="C555" t="str">
        <f>'MAIN DATA'!C558</f>
        <v>xlatbseed.lct</v>
      </c>
      <c r="D555">
        <f>'MAIN DATA'!D558</f>
        <v>0</v>
      </c>
      <c r="E555" t="str">
        <f>IF('MAIN DATA'!E558="","",'MAIN DATA'!E558)</f>
        <v/>
      </c>
      <c r="F555">
        <f>'MAIN DATA'!F558</f>
        <v>0</v>
      </c>
      <c r="G555" t="str">
        <f>IF('MAIN DATA'!G558="","",'MAIN DATA'!G558)</f>
        <v/>
      </c>
      <c r="H555">
        <f>IF('MAIN DATA'!H558=1,0,'MAIN DATA'!H558)</f>
        <v>0</v>
      </c>
      <c r="I555" t="str">
        <f>IF('MAIN DATA'!I558="","",'MAIN DATA'!I558)</f>
        <v/>
      </c>
      <c r="J555" t="str">
        <f>'MAIN DATA'!Q558</f>
        <v xml:space="preserve">FNDLOAD apps/appsdev 0 Y DOWNLOAD $XLA_TOP/patch/115/import/xlatbseed.lct .ldt </v>
      </c>
    </row>
    <row r="556" spans="1:10" hidden="1" x14ac:dyDescent="0.3">
      <c r="A556" t="str">
        <f>'MAIN DATA'!A559</f>
        <v>N</v>
      </c>
      <c r="B556" t="str">
        <f>'MAIN DATA'!B559</f>
        <v>XLA</v>
      </c>
      <c r="C556" t="str">
        <f>'MAIN DATA'!C559</f>
        <v>xla11iass.lct</v>
      </c>
      <c r="D556">
        <f>'MAIN DATA'!D559</f>
        <v>0</v>
      </c>
      <c r="E556" t="str">
        <f>IF('MAIN DATA'!E559="","",'MAIN DATA'!E559)</f>
        <v/>
      </c>
      <c r="F556">
        <f>'MAIN DATA'!F559</f>
        <v>0</v>
      </c>
      <c r="G556" t="str">
        <f>IF('MAIN DATA'!G559="","",'MAIN DATA'!G559)</f>
        <v/>
      </c>
      <c r="H556">
        <f>IF('MAIN DATA'!H559=1,0,'MAIN DATA'!H559)</f>
        <v>0</v>
      </c>
      <c r="I556" t="str">
        <f>IF('MAIN DATA'!I559="","",'MAIN DATA'!I559)</f>
        <v/>
      </c>
      <c r="J556" t="str">
        <f>'MAIN DATA'!Q559</f>
        <v xml:space="preserve">FNDLOAD apps/appsdev 0 Y DOWNLOAD $XLA_TOP/patch/115/import/xla11iass.lct .ldt </v>
      </c>
    </row>
    <row r="557" spans="1:10" hidden="1" x14ac:dyDescent="0.3">
      <c r="A557" t="str">
        <f>'MAIN DATA'!A560</f>
        <v>N</v>
      </c>
      <c r="B557" t="str">
        <f>'MAIN DATA'!B560</f>
        <v>XLA</v>
      </c>
      <c r="C557" t="str">
        <f>'MAIN DATA'!C560</f>
        <v>xlaslaam.lct</v>
      </c>
      <c r="D557">
        <f>'MAIN DATA'!D560</f>
        <v>0</v>
      </c>
      <c r="E557" t="str">
        <f>IF('MAIN DATA'!E560="","",'MAIN DATA'!E560)</f>
        <v/>
      </c>
      <c r="F557">
        <f>'MAIN DATA'!F560</f>
        <v>0</v>
      </c>
      <c r="G557" t="str">
        <f>IF('MAIN DATA'!G560="","",'MAIN DATA'!G560)</f>
        <v/>
      </c>
      <c r="H557">
        <f>IF('MAIN DATA'!H560=1,0,'MAIN DATA'!H560)</f>
        <v>0</v>
      </c>
      <c r="I557" t="str">
        <f>IF('MAIN DATA'!I560="","",'MAIN DATA'!I560)</f>
        <v/>
      </c>
      <c r="J557" t="str">
        <f>'MAIN DATA'!Q560</f>
        <v xml:space="preserve">FNDLOAD apps/appsdev 0 Y DOWNLOAD $XLA_TOP/patch/115/import/xlaslaam.lct .ldt </v>
      </c>
    </row>
    <row r="558" spans="1:10" hidden="1" x14ac:dyDescent="0.3">
      <c r="A558" t="str">
        <f>'MAIN DATA'!A561</f>
        <v>N</v>
      </c>
      <c r="B558" t="str">
        <f>'MAIN DATA'!B561</f>
        <v>XLA</v>
      </c>
      <c r="C558" t="str">
        <f>'MAIN DATA'!C561</f>
        <v>xlapgseed.lct</v>
      </c>
      <c r="D558">
        <f>'MAIN DATA'!D561</f>
        <v>0</v>
      </c>
      <c r="E558" t="str">
        <f>IF('MAIN DATA'!E561="","",'MAIN DATA'!E561)</f>
        <v/>
      </c>
      <c r="F558">
        <f>'MAIN DATA'!F561</f>
        <v>0</v>
      </c>
      <c r="G558" t="str">
        <f>IF('MAIN DATA'!G561="","",'MAIN DATA'!G561)</f>
        <v/>
      </c>
      <c r="H558">
        <f>IF('MAIN DATA'!H561=1,0,'MAIN DATA'!H561)</f>
        <v>0</v>
      </c>
      <c r="I558" t="str">
        <f>IF('MAIN DATA'!I561="","",'MAIN DATA'!I561)</f>
        <v/>
      </c>
      <c r="J558" t="str">
        <f>'MAIN DATA'!Q561</f>
        <v xml:space="preserve">FNDLOAD apps/appsdev 0 Y DOWNLOAD $XLA_TOP/patch/115/import/xlapgseed.lct .ldt </v>
      </c>
    </row>
    <row r="559" spans="1:10" hidden="1" x14ac:dyDescent="0.3">
      <c r="A559" t="str">
        <f>'MAIN DATA'!A562</f>
        <v>N</v>
      </c>
      <c r="B559" t="str">
        <f>'MAIN DATA'!B562</f>
        <v>MSD</v>
      </c>
      <c r="C559" t="str">
        <f>'MAIN DATA'!C562</f>
        <v>msddemeqy.lct</v>
      </c>
      <c r="D559">
        <f>'MAIN DATA'!D562</f>
        <v>0</v>
      </c>
      <c r="E559" t="str">
        <f>IF('MAIN DATA'!E562="","",'MAIN DATA'!E562)</f>
        <v/>
      </c>
      <c r="F559">
        <f>'MAIN DATA'!F562</f>
        <v>0</v>
      </c>
      <c r="G559" t="str">
        <f>IF('MAIN DATA'!G562="","",'MAIN DATA'!G562)</f>
        <v/>
      </c>
      <c r="H559">
        <f>IF('MAIN DATA'!H562=1,0,'MAIN DATA'!H562)</f>
        <v>0</v>
      </c>
      <c r="I559" t="str">
        <f>IF('MAIN DATA'!I562="","",'MAIN DATA'!I562)</f>
        <v/>
      </c>
      <c r="J559" t="str">
        <f>'MAIN DATA'!Q562</f>
        <v xml:space="preserve">FNDLOAD apps/appsdev 0 Y DOWNLOAD $MSD_TOP/patch/115/import/msddemeqy.lct .ldt </v>
      </c>
    </row>
    <row r="560" spans="1:10" hidden="1" x14ac:dyDescent="0.3">
      <c r="A560" t="str">
        <f>'MAIN DATA'!A563</f>
        <v>N</v>
      </c>
      <c r="B560" t="str">
        <f>'MAIN DATA'!B563</f>
        <v>MSD</v>
      </c>
      <c r="C560" t="str">
        <f>'MAIN DATA'!C563</f>
        <v>msdcsidn.lct</v>
      </c>
      <c r="D560">
        <f>'MAIN DATA'!D563</f>
        <v>0</v>
      </c>
      <c r="E560" t="str">
        <f>IF('MAIN DATA'!E563="","",'MAIN DATA'!E563)</f>
        <v/>
      </c>
      <c r="F560">
        <f>'MAIN DATA'!F563</f>
        <v>0</v>
      </c>
      <c r="G560" t="str">
        <f>IF('MAIN DATA'!G563="","",'MAIN DATA'!G563)</f>
        <v/>
      </c>
      <c r="H560">
        <f>IF('MAIN DATA'!H563=1,0,'MAIN DATA'!H563)</f>
        <v>0</v>
      </c>
      <c r="I560" t="str">
        <f>IF('MAIN DATA'!I563="","",'MAIN DATA'!I563)</f>
        <v/>
      </c>
      <c r="J560" t="str">
        <f>'MAIN DATA'!Q563</f>
        <v xml:space="preserve">FNDLOAD apps/appsdev 0 Y DOWNLOAD $MSD_TOP/patch/115/import/msdcsidn.lct .ldt </v>
      </c>
    </row>
    <row r="561" spans="1:10" hidden="1" x14ac:dyDescent="0.3">
      <c r="A561" t="str">
        <f>'MAIN DATA'!A564</f>
        <v>N</v>
      </c>
      <c r="B561" t="str">
        <f>'MAIN DATA'!B564</f>
        <v>MSD</v>
      </c>
      <c r="C561" t="str">
        <f>'MAIN DATA'!C564</f>
        <v>msdlevel.lct</v>
      </c>
      <c r="D561">
        <f>'MAIN DATA'!D564</f>
        <v>0</v>
      </c>
      <c r="E561" t="str">
        <f>IF('MAIN DATA'!E564="","",'MAIN DATA'!E564)</f>
        <v/>
      </c>
      <c r="F561">
        <f>'MAIN DATA'!F564</f>
        <v>0</v>
      </c>
      <c r="G561" t="str">
        <f>IF('MAIN DATA'!G564="","",'MAIN DATA'!G564)</f>
        <v/>
      </c>
      <c r="H561">
        <f>IF('MAIN DATA'!H564=1,0,'MAIN DATA'!H564)</f>
        <v>0</v>
      </c>
      <c r="I561" t="str">
        <f>IF('MAIN DATA'!I564="","",'MAIN DATA'!I564)</f>
        <v/>
      </c>
      <c r="J561" t="str">
        <f>'MAIN DATA'!Q564</f>
        <v xml:space="preserve">FNDLOAD apps/appsdev 0 Y DOWNLOAD $MSD_TOP/patch/115/import/msdlevel.lct .ldt </v>
      </c>
    </row>
    <row r="562" spans="1:10" hidden="1" x14ac:dyDescent="0.3">
      <c r="A562" t="str">
        <f>'MAIN DATA'!A565</f>
        <v>N</v>
      </c>
      <c r="B562" t="str">
        <f>'MAIN DATA'!B565</f>
        <v>MSD</v>
      </c>
      <c r="C562" t="str">
        <f>'MAIN DATA'!C565</f>
        <v>msddemqry.lct</v>
      </c>
      <c r="D562">
        <f>'MAIN DATA'!D565</f>
        <v>0</v>
      </c>
      <c r="E562" t="str">
        <f>IF('MAIN DATA'!E565="","",'MAIN DATA'!E565)</f>
        <v/>
      </c>
      <c r="F562">
        <f>'MAIN DATA'!F565</f>
        <v>0</v>
      </c>
      <c r="G562" t="str">
        <f>IF('MAIN DATA'!G565="","",'MAIN DATA'!G565)</f>
        <v/>
      </c>
      <c r="H562">
        <f>IF('MAIN DATA'!H565=1,0,'MAIN DATA'!H565)</f>
        <v>0</v>
      </c>
      <c r="I562" t="str">
        <f>IF('MAIN DATA'!I565="","",'MAIN DATA'!I565)</f>
        <v/>
      </c>
      <c r="J562" t="str">
        <f>'MAIN DATA'!Q565</f>
        <v xml:space="preserve">FNDLOAD apps/appsdev 0 Y DOWNLOAD $MSD_TOP/patch/115/import/msddemqry.lct .ldt </v>
      </c>
    </row>
    <row r="563" spans="1:10" hidden="1" x14ac:dyDescent="0.3">
      <c r="A563" t="str">
        <f>'MAIN DATA'!A566</f>
        <v>N</v>
      </c>
      <c r="B563" t="str">
        <f>'MAIN DATA'!B566</f>
        <v>MSD</v>
      </c>
      <c r="C563" t="str">
        <f>'MAIN DATA'!C566</f>
        <v>msddemsrs.lct</v>
      </c>
      <c r="D563">
        <f>'MAIN DATA'!D566</f>
        <v>0</v>
      </c>
      <c r="E563" t="str">
        <f>IF('MAIN DATA'!E566="","",'MAIN DATA'!E566)</f>
        <v/>
      </c>
      <c r="F563">
        <f>'MAIN DATA'!F566</f>
        <v>0</v>
      </c>
      <c r="G563" t="str">
        <f>IF('MAIN DATA'!G566="","",'MAIN DATA'!G566)</f>
        <v/>
      </c>
      <c r="H563">
        <f>IF('MAIN DATA'!H566=1,0,'MAIN DATA'!H566)</f>
        <v>0</v>
      </c>
      <c r="I563" t="str">
        <f>IF('MAIN DATA'!I566="","",'MAIN DATA'!I566)</f>
        <v/>
      </c>
      <c r="J563" t="str">
        <f>'MAIN DATA'!Q566</f>
        <v xml:space="preserve">FNDLOAD apps/appsdev 0 Y DOWNLOAD $MSD_TOP/patch/115/import/msddemsrs.lct .ldt </v>
      </c>
    </row>
    <row r="564" spans="1:10" hidden="1" x14ac:dyDescent="0.3">
      <c r="A564" t="str">
        <f>'MAIN DATA'!A567</f>
        <v>N</v>
      </c>
      <c r="B564" t="str">
        <f>'MAIN DATA'!B567</f>
        <v>MSD</v>
      </c>
      <c r="C564" t="str">
        <f>'MAIN DATA'!C567</f>
        <v>msdhier.lct</v>
      </c>
      <c r="D564">
        <f>'MAIN DATA'!D567</f>
        <v>0</v>
      </c>
      <c r="E564" t="str">
        <f>IF('MAIN DATA'!E567="","",'MAIN DATA'!E567)</f>
        <v/>
      </c>
      <c r="F564">
        <f>'MAIN DATA'!F567</f>
        <v>0</v>
      </c>
      <c r="G564" t="str">
        <f>IF('MAIN DATA'!G567="","",'MAIN DATA'!G567)</f>
        <v/>
      </c>
      <c r="H564">
        <f>IF('MAIN DATA'!H567=1,0,'MAIN DATA'!H567)</f>
        <v>0</v>
      </c>
      <c r="I564" t="str">
        <f>IF('MAIN DATA'!I567="","",'MAIN DATA'!I567)</f>
        <v/>
      </c>
      <c r="J564" t="str">
        <f>'MAIN DATA'!Q567</f>
        <v xml:space="preserve">FNDLOAD apps/appsdev 0 Y DOWNLOAD $MSD_TOP/patch/115/import/msdhier.lct .ldt </v>
      </c>
    </row>
    <row r="565" spans="1:10" hidden="1" x14ac:dyDescent="0.3">
      <c r="A565" t="str">
        <f>'MAIN DATA'!A568</f>
        <v>N</v>
      </c>
      <c r="B565" t="str">
        <f>'MAIN DATA'!B568</f>
        <v>MSD</v>
      </c>
      <c r="C565" t="str">
        <f>'MAIN DATA'!C568</f>
        <v>msdptvw.lct</v>
      </c>
      <c r="D565">
        <f>'MAIN DATA'!D568</f>
        <v>0</v>
      </c>
      <c r="E565" t="str">
        <f>IF('MAIN DATA'!E568="","",'MAIN DATA'!E568)</f>
        <v/>
      </c>
      <c r="F565">
        <f>'MAIN DATA'!F568</f>
        <v>0</v>
      </c>
      <c r="G565" t="str">
        <f>IF('MAIN DATA'!G568="","",'MAIN DATA'!G568)</f>
        <v/>
      </c>
      <c r="H565">
        <f>IF('MAIN DATA'!H568=1,0,'MAIN DATA'!H568)</f>
        <v>0</v>
      </c>
      <c r="I565" t="str">
        <f>IF('MAIN DATA'!I568="","",'MAIN DATA'!I568)</f>
        <v/>
      </c>
      <c r="J565" t="str">
        <f>'MAIN DATA'!Q568</f>
        <v xml:space="preserve">FNDLOAD apps/appsdev 0 Y DOWNLOAD $MSD_TOP/patch/115/import/msdptvw.lct .ldt </v>
      </c>
    </row>
    <row r="566" spans="1:10" hidden="1" x14ac:dyDescent="0.3">
      <c r="A566" t="str">
        <f>'MAIN DATA'!A569</f>
        <v>N</v>
      </c>
      <c r="B566" t="str">
        <f>'MAIN DATA'!B569</f>
        <v>MSD</v>
      </c>
      <c r="C566" t="str">
        <f>'MAIN DATA'!C569</f>
        <v>msdcsdfn.lct</v>
      </c>
      <c r="D566">
        <f>'MAIN DATA'!D569</f>
        <v>0</v>
      </c>
      <c r="E566" t="str">
        <f>IF('MAIN DATA'!E569="","",'MAIN DATA'!E569)</f>
        <v/>
      </c>
      <c r="F566">
        <f>'MAIN DATA'!F569</f>
        <v>0</v>
      </c>
      <c r="G566" t="str">
        <f>IF('MAIN DATA'!G569="","",'MAIN DATA'!G569)</f>
        <v/>
      </c>
      <c r="H566">
        <f>IF('MAIN DATA'!H569=1,0,'MAIN DATA'!H569)</f>
        <v>0</v>
      </c>
      <c r="I566" t="str">
        <f>IF('MAIN DATA'!I569="","",'MAIN DATA'!I569)</f>
        <v/>
      </c>
      <c r="J566" t="str">
        <f>'MAIN DATA'!Q569</f>
        <v xml:space="preserve">FNDLOAD apps/appsdev 0 Y DOWNLOAD $MSD_TOP/patch/115/import/msdcsdfn.lct .ldt </v>
      </c>
    </row>
    <row r="567" spans="1:10" hidden="1" x14ac:dyDescent="0.3">
      <c r="A567" t="str">
        <f>'MAIN DATA'!A570</f>
        <v>N</v>
      </c>
      <c r="B567" t="str">
        <f>'MAIN DATA'!B570</f>
        <v>MSD</v>
      </c>
      <c r="C567" t="str">
        <f>'MAIN DATA'!C570</f>
        <v>msddplns.lct</v>
      </c>
      <c r="D567">
        <f>'MAIN DATA'!D570</f>
        <v>0</v>
      </c>
      <c r="E567" t="str">
        <f>IF('MAIN DATA'!E570="","",'MAIN DATA'!E570)</f>
        <v/>
      </c>
      <c r="F567">
        <f>'MAIN DATA'!F570</f>
        <v>0</v>
      </c>
      <c r="G567" t="str">
        <f>IF('MAIN DATA'!G570="","",'MAIN DATA'!G570)</f>
        <v/>
      </c>
      <c r="H567">
        <f>IF('MAIN DATA'!H570=1,0,'MAIN DATA'!H570)</f>
        <v>0</v>
      </c>
      <c r="I567" t="str">
        <f>IF('MAIN DATA'!I570="","",'MAIN DATA'!I570)</f>
        <v/>
      </c>
      <c r="J567" t="str">
        <f>'MAIN DATA'!Q570</f>
        <v xml:space="preserve">FNDLOAD apps/appsdev 0 Y DOWNLOAD $MSD_TOP/patch/115/import/msddplns.lct .ldt </v>
      </c>
    </row>
    <row r="568" spans="1:10" hidden="1" x14ac:dyDescent="0.3">
      <c r="A568" t="str">
        <f>'MAIN DATA'!A571</f>
        <v>N</v>
      </c>
      <c r="B568" t="str">
        <f>'MAIN DATA'!B571</f>
        <v>JG</v>
      </c>
      <c r="C568" t="str">
        <f>'MAIN DATA'!C571</f>
        <v>jgsysfm.lct</v>
      </c>
      <c r="D568">
        <f>'MAIN DATA'!D571</f>
        <v>0</v>
      </c>
      <c r="E568" t="str">
        <f>IF('MAIN DATA'!E571="","",'MAIN DATA'!E571)</f>
        <v/>
      </c>
      <c r="F568">
        <f>'MAIN DATA'!F571</f>
        <v>0</v>
      </c>
      <c r="G568" t="str">
        <f>IF('MAIN DATA'!G571="","",'MAIN DATA'!G571)</f>
        <v/>
      </c>
      <c r="H568">
        <f>IF('MAIN DATA'!H571=1,0,'MAIN DATA'!H571)</f>
        <v>0</v>
      </c>
      <c r="I568" t="str">
        <f>IF('MAIN DATA'!I571="","",'MAIN DATA'!I571)</f>
        <v/>
      </c>
      <c r="J568" t="str">
        <f>'MAIN DATA'!Q571</f>
        <v xml:space="preserve">FNDLOAD apps/appsdev 0 Y DOWNLOAD $JG_TOP/patch/115/import/jgsysfm.lct .ldt </v>
      </c>
    </row>
    <row r="569" spans="1:10" hidden="1" x14ac:dyDescent="0.3">
      <c r="A569" t="str">
        <f>'MAIN DATA'!A572</f>
        <v>N</v>
      </c>
      <c r="B569" t="str">
        <f>'MAIN DATA'!B572</f>
        <v>CSI</v>
      </c>
      <c r="C569" t="str">
        <f>'MAIN DATA'!C572</f>
        <v>csistxt.lct</v>
      </c>
      <c r="D569">
        <f>'MAIN DATA'!D572</f>
        <v>0</v>
      </c>
      <c r="E569" t="str">
        <f>IF('MAIN DATA'!E572="","",'MAIN DATA'!E572)</f>
        <v/>
      </c>
      <c r="F569">
        <f>'MAIN DATA'!F572</f>
        <v>0</v>
      </c>
      <c r="G569" t="str">
        <f>IF('MAIN DATA'!G572="","",'MAIN DATA'!G572)</f>
        <v/>
      </c>
      <c r="H569">
        <f>IF('MAIN DATA'!H572=1,0,'MAIN DATA'!H572)</f>
        <v>0</v>
      </c>
      <c r="I569" t="str">
        <f>IF('MAIN DATA'!I572="","",'MAIN DATA'!I572)</f>
        <v/>
      </c>
      <c r="J569" t="str">
        <f>'MAIN DATA'!Q572</f>
        <v xml:space="preserve">FNDLOAD apps/appsdev 0 Y DOWNLOAD $CSI_TOP/patch/115/import/csistxt.lct .ldt </v>
      </c>
    </row>
    <row r="570" spans="1:10" hidden="1" x14ac:dyDescent="0.3">
      <c r="A570" t="str">
        <f>'MAIN DATA'!A573</f>
        <v>N</v>
      </c>
      <c r="B570" t="str">
        <f>'MAIN DATA'!B573</f>
        <v>CSI</v>
      </c>
      <c r="C570" t="str">
        <f>'MAIN DATA'!C573</f>
        <v>csitxnst.lct</v>
      </c>
      <c r="D570">
        <f>'MAIN DATA'!D573</f>
        <v>0</v>
      </c>
      <c r="E570" t="str">
        <f>IF('MAIN DATA'!E573="","",'MAIN DATA'!E573)</f>
        <v/>
      </c>
      <c r="F570">
        <f>'MAIN DATA'!F573</f>
        <v>0</v>
      </c>
      <c r="G570" t="str">
        <f>IF('MAIN DATA'!G573="","",'MAIN DATA'!G573)</f>
        <v/>
      </c>
      <c r="H570">
        <f>IF('MAIN DATA'!H573=1,0,'MAIN DATA'!H573)</f>
        <v>0</v>
      </c>
      <c r="I570" t="str">
        <f>IF('MAIN DATA'!I573="","",'MAIN DATA'!I573)</f>
        <v/>
      </c>
      <c r="J570" t="str">
        <f>'MAIN DATA'!Q573</f>
        <v xml:space="preserve">FNDLOAD apps/appsdev 0 Y DOWNLOAD $CSI_TOP/patch/115/import/csitxnst.lct .ldt </v>
      </c>
    </row>
    <row r="571" spans="1:10" hidden="1" x14ac:dyDescent="0.3">
      <c r="A571" t="str">
        <f>'MAIN DATA'!A574</f>
        <v>N</v>
      </c>
      <c r="B571" t="str">
        <f>'MAIN DATA'!B574</f>
        <v>CSI</v>
      </c>
      <c r="C571" t="str">
        <f>'MAIN DATA'!C574</f>
        <v>csisis.lct</v>
      </c>
      <c r="D571">
        <f>'MAIN DATA'!D574</f>
        <v>0</v>
      </c>
      <c r="E571" t="str">
        <f>IF('MAIN DATA'!E574="","",'MAIN DATA'!E574)</f>
        <v/>
      </c>
      <c r="F571">
        <f>'MAIN DATA'!F574</f>
        <v>0</v>
      </c>
      <c r="G571" t="str">
        <f>IF('MAIN DATA'!G574="","",'MAIN DATA'!G574)</f>
        <v/>
      </c>
      <c r="H571">
        <f>IF('MAIN DATA'!H574=1,0,'MAIN DATA'!H574)</f>
        <v>0</v>
      </c>
      <c r="I571" t="str">
        <f>IF('MAIN DATA'!I574="","",'MAIN DATA'!I574)</f>
        <v/>
      </c>
      <c r="J571" t="str">
        <f>'MAIN DATA'!Q574</f>
        <v xml:space="preserve">FNDLOAD apps/appsdev 0 Y DOWNLOAD $CSI_TOP/patch/115/import/csisis.lct .ldt </v>
      </c>
    </row>
    <row r="572" spans="1:10" hidden="1" x14ac:dyDescent="0.3">
      <c r="A572" t="str">
        <f>'MAIN DATA'!A575</f>
        <v>N</v>
      </c>
      <c r="B572" t="str">
        <f>'MAIN DATA'!B575</f>
        <v>CSI</v>
      </c>
      <c r="C572" t="str">
        <f>'MAIN DATA'!C575</f>
        <v>csisobj.lct</v>
      </c>
      <c r="D572">
        <f>'MAIN DATA'!D575</f>
        <v>0</v>
      </c>
      <c r="E572" t="str">
        <f>IF('MAIN DATA'!E575="","",'MAIN DATA'!E575)</f>
        <v/>
      </c>
      <c r="F572">
        <f>'MAIN DATA'!F575</f>
        <v>0</v>
      </c>
      <c r="G572" t="str">
        <f>IF('MAIN DATA'!G575="","",'MAIN DATA'!G575)</f>
        <v/>
      </c>
      <c r="H572">
        <f>IF('MAIN DATA'!H575=1,0,'MAIN DATA'!H575)</f>
        <v>0</v>
      </c>
      <c r="I572" t="str">
        <f>IF('MAIN DATA'!I575="","",'MAIN DATA'!I575)</f>
        <v/>
      </c>
      <c r="J572" t="str">
        <f>'MAIN DATA'!Q575</f>
        <v xml:space="preserve">FNDLOAD apps/appsdev 0 Y DOWNLOAD $CSI_TOP/patch/115/import/csisobj.lct .ldt </v>
      </c>
    </row>
    <row r="573" spans="1:10" hidden="1" x14ac:dyDescent="0.3">
      <c r="A573" t="str">
        <f>'MAIN DATA'!A576</f>
        <v>N</v>
      </c>
      <c r="B573" t="str">
        <f>'MAIN DATA'!B576</f>
        <v>CSI</v>
      </c>
      <c r="C573" t="str">
        <f>'MAIN DATA'!C576</f>
        <v>csisirt.lct</v>
      </c>
      <c r="D573">
        <f>'MAIN DATA'!D576</f>
        <v>0</v>
      </c>
      <c r="E573" t="str">
        <f>IF('MAIN DATA'!E576="","",'MAIN DATA'!E576)</f>
        <v/>
      </c>
      <c r="F573">
        <f>'MAIN DATA'!F576</f>
        <v>0</v>
      </c>
      <c r="G573" t="str">
        <f>IF('MAIN DATA'!G576="","",'MAIN DATA'!G576)</f>
        <v/>
      </c>
      <c r="H573">
        <f>IF('MAIN DATA'!H576=1,0,'MAIN DATA'!H576)</f>
        <v>0</v>
      </c>
      <c r="I573" t="str">
        <f>IF('MAIN DATA'!I576="","",'MAIN DATA'!I576)</f>
        <v/>
      </c>
      <c r="J573" t="str">
        <f>'MAIN DATA'!Q576</f>
        <v xml:space="preserve">FNDLOAD apps/appsdev 0 Y DOWNLOAD $CSI_TOP/patch/115/import/csisirt.lct .ldt </v>
      </c>
    </row>
    <row r="574" spans="1:10" hidden="1" x14ac:dyDescent="0.3">
      <c r="A574" t="str">
        <f>'MAIN DATA'!A577</f>
        <v>N</v>
      </c>
      <c r="B574" t="str">
        <f>'MAIN DATA'!B577</f>
        <v>CSI</v>
      </c>
      <c r="C574" t="str">
        <f>'MAIN DATA'!C577</f>
        <v>csisrt.lct</v>
      </c>
      <c r="D574">
        <f>'MAIN DATA'!D577</f>
        <v>0</v>
      </c>
      <c r="E574" t="str">
        <f>IF('MAIN DATA'!E577="","",'MAIN DATA'!E577)</f>
        <v/>
      </c>
      <c r="F574">
        <f>'MAIN DATA'!F577</f>
        <v>0</v>
      </c>
      <c r="G574" t="str">
        <f>IF('MAIN DATA'!G577="","",'MAIN DATA'!G577)</f>
        <v/>
      </c>
      <c r="H574">
        <f>IF('MAIN DATA'!H577=1,0,'MAIN DATA'!H577)</f>
        <v>0</v>
      </c>
      <c r="I574" t="str">
        <f>IF('MAIN DATA'!I577="","",'MAIN DATA'!I577)</f>
        <v/>
      </c>
      <c r="J574" t="str">
        <f>'MAIN DATA'!Q577</f>
        <v xml:space="preserve">FNDLOAD apps/appsdev 0 Y DOWNLOAD $CSI_TOP/patch/115/import/csisrt.lct .ldt </v>
      </c>
    </row>
    <row r="575" spans="1:10" hidden="1" x14ac:dyDescent="0.3">
      <c r="A575" t="str">
        <f>'MAIN DATA'!A578</f>
        <v>N</v>
      </c>
      <c r="B575" t="str">
        <f>'MAIN DATA'!B578</f>
        <v>CSD</v>
      </c>
      <c r="C575" t="str">
        <f>'MAIN DATA'!C578</f>
        <v>csdtab.lct</v>
      </c>
      <c r="D575">
        <f>'MAIN DATA'!D578</f>
        <v>0</v>
      </c>
      <c r="E575" t="str">
        <f>IF('MAIN DATA'!E578="","",'MAIN DATA'!E578)</f>
        <v/>
      </c>
      <c r="F575">
        <f>'MAIN DATA'!F578</f>
        <v>0</v>
      </c>
      <c r="G575" t="str">
        <f>IF('MAIN DATA'!G578="","",'MAIN DATA'!G578)</f>
        <v/>
      </c>
      <c r="H575">
        <f>IF('MAIN DATA'!H578=1,0,'MAIN DATA'!H578)</f>
        <v>0</v>
      </c>
      <c r="I575" t="str">
        <f>IF('MAIN DATA'!I578="","",'MAIN DATA'!I578)</f>
        <v/>
      </c>
      <c r="J575" t="str">
        <f>'MAIN DATA'!Q578</f>
        <v xml:space="preserve">FNDLOAD apps/appsdev 0 Y DOWNLOAD $CSD_TOP/patch/115/import/csdtab.lct .ldt </v>
      </c>
    </row>
    <row r="576" spans="1:10" hidden="1" x14ac:dyDescent="0.3">
      <c r="A576" t="str">
        <f>'MAIN DATA'!A579</f>
        <v>N</v>
      </c>
      <c r="B576" t="str">
        <f>'MAIN DATA'!B579</f>
        <v>CSD</v>
      </c>
      <c r="C576" t="str">
        <f>'MAIN DATA'!C579</f>
        <v>csdrtype.lct</v>
      </c>
      <c r="D576">
        <f>'MAIN DATA'!D579</f>
        <v>0</v>
      </c>
      <c r="E576" t="str">
        <f>IF('MAIN DATA'!E579="","",'MAIN DATA'!E579)</f>
        <v/>
      </c>
      <c r="F576">
        <f>'MAIN DATA'!F579</f>
        <v>0</v>
      </c>
      <c r="G576" t="str">
        <f>IF('MAIN DATA'!G579="","",'MAIN DATA'!G579)</f>
        <v/>
      </c>
      <c r="H576">
        <f>IF('MAIN DATA'!H579=1,0,'MAIN DATA'!H579)</f>
        <v>0</v>
      </c>
      <c r="I576" t="str">
        <f>IF('MAIN DATA'!I579="","",'MAIN DATA'!I579)</f>
        <v/>
      </c>
      <c r="J576" t="str">
        <f>'MAIN DATA'!Q579</f>
        <v xml:space="preserve">FNDLOAD apps/appsdev 0 Y DOWNLOAD $CSD_TOP/patch/115/import/csdrtype.lct .ldt </v>
      </c>
    </row>
    <row r="577" spans="1:10" hidden="1" x14ac:dyDescent="0.3">
      <c r="A577" t="str">
        <f>'MAIN DATA'!A580</f>
        <v>N</v>
      </c>
      <c r="B577" t="str">
        <f>'MAIN DATA'!B580</f>
        <v>EAM</v>
      </c>
      <c r="C577" t="str">
        <f>'MAIN DATA'!C580</f>
        <v>eamwowfe.lct</v>
      </c>
      <c r="D577">
        <f>'MAIN DATA'!D580</f>
        <v>0</v>
      </c>
      <c r="E577" t="str">
        <f>IF('MAIN DATA'!E580="","",'MAIN DATA'!E580)</f>
        <v/>
      </c>
      <c r="F577">
        <f>'MAIN DATA'!F580</f>
        <v>0</v>
      </c>
      <c r="G577" t="str">
        <f>IF('MAIN DATA'!G580="","",'MAIN DATA'!G580)</f>
        <v/>
      </c>
      <c r="H577">
        <f>IF('MAIN DATA'!H580=1,0,'MAIN DATA'!H580)</f>
        <v>0</v>
      </c>
      <c r="I577" t="str">
        <f>IF('MAIN DATA'!I580="","",'MAIN DATA'!I580)</f>
        <v/>
      </c>
      <c r="J577" t="str">
        <f>'MAIN DATA'!Q580</f>
        <v xml:space="preserve">FNDLOAD apps/appsdev 0 Y DOWNLOAD $EAM_TOP/patch/115/import/eamwowfe.lct .ldt </v>
      </c>
    </row>
    <row r="578" spans="1:10" hidden="1" x14ac:dyDescent="0.3">
      <c r="A578" t="str">
        <f>'MAIN DATA'!A581</f>
        <v>N</v>
      </c>
      <c r="B578" t="str">
        <f>'MAIN DATA'!B581</f>
        <v>EAM</v>
      </c>
      <c r="C578" t="str">
        <f>'MAIN DATA'!C581</f>
        <v>eamwfuds.lct</v>
      </c>
      <c r="D578">
        <f>'MAIN DATA'!D581</f>
        <v>0</v>
      </c>
      <c r="E578" t="str">
        <f>IF('MAIN DATA'!E581="","",'MAIN DATA'!E581)</f>
        <v/>
      </c>
      <c r="F578">
        <f>'MAIN DATA'!F581</f>
        <v>0</v>
      </c>
      <c r="G578" t="str">
        <f>IF('MAIN DATA'!G581="","",'MAIN DATA'!G581)</f>
        <v/>
      </c>
      <c r="H578">
        <f>IF('MAIN DATA'!H581=1,0,'MAIN DATA'!H581)</f>
        <v>0</v>
      </c>
      <c r="I578" t="str">
        <f>IF('MAIN DATA'!I581="","",'MAIN DATA'!I581)</f>
        <v/>
      </c>
      <c r="J578" t="str">
        <f>'MAIN DATA'!Q581</f>
        <v xml:space="preserve">FNDLOAD apps/appsdev 0 Y DOWNLOAD $EAM_TOP/patch/115/import/eamwfuds.lct .ldt </v>
      </c>
    </row>
    <row r="579" spans="1:10" hidden="1" x14ac:dyDescent="0.3">
      <c r="A579" t="str">
        <f>'MAIN DATA'!A582</f>
        <v>N</v>
      </c>
      <c r="B579" t="str">
        <f>'MAIN DATA'!B582</f>
        <v>EAM</v>
      </c>
      <c r="C579" t="str">
        <f>'MAIN DATA'!C582</f>
        <v>eamsflds.lct</v>
      </c>
      <c r="D579">
        <f>'MAIN DATA'!D582</f>
        <v>0</v>
      </c>
      <c r="E579" t="str">
        <f>IF('MAIN DATA'!E582="","",'MAIN DATA'!E582)</f>
        <v/>
      </c>
      <c r="F579">
        <f>'MAIN DATA'!F582</f>
        <v>0</v>
      </c>
      <c r="G579" t="str">
        <f>IF('MAIN DATA'!G582="","",'MAIN DATA'!G582)</f>
        <v/>
      </c>
      <c r="H579">
        <f>IF('MAIN DATA'!H582=1,0,'MAIN DATA'!H582)</f>
        <v>0</v>
      </c>
      <c r="I579" t="str">
        <f>IF('MAIN DATA'!I582="","",'MAIN DATA'!I582)</f>
        <v/>
      </c>
      <c r="J579" t="str">
        <f>'MAIN DATA'!Q582</f>
        <v xml:space="preserve">FNDLOAD apps/appsdev 0 Y DOWNLOAD $EAM_TOP/patch/115/import/eamsflds.lct .ldt </v>
      </c>
    </row>
    <row r="580" spans="1:10" hidden="1" x14ac:dyDescent="0.3">
      <c r="A580" t="str">
        <f>'MAIN DATA'!A583</f>
        <v>N</v>
      </c>
      <c r="B580" t="str">
        <f>'MAIN DATA'!B583</f>
        <v>QP</v>
      </c>
      <c r="C580" t="str">
        <f>'MAIN DATA'!C583</f>
        <v>QPXATTRS.lct</v>
      </c>
      <c r="D580">
        <f>'MAIN DATA'!D583</f>
        <v>0</v>
      </c>
      <c r="E580" t="str">
        <f>IF('MAIN DATA'!E583="","",'MAIN DATA'!E583)</f>
        <v/>
      </c>
      <c r="F580">
        <f>'MAIN DATA'!F583</f>
        <v>0</v>
      </c>
      <c r="G580" t="str">
        <f>IF('MAIN DATA'!G583="","",'MAIN DATA'!G583)</f>
        <v/>
      </c>
      <c r="H580">
        <f>IF('MAIN DATA'!H583=1,0,'MAIN DATA'!H583)</f>
        <v>0</v>
      </c>
      <c r="I580" t="str">
        <f>IF('MAIN DATA'!I583="","",'MAIN DATA'!I583)</f>
        <v/>
      </c>
      <c r="J580" t="str">
        <f>'MAIN DATA'!Q583</f>
        <v xml:space="preserve">FNDLOAD apps/appsdev 0 Y DOWNLOAD $QP_TOP/patch/115/import/QPXATTRS.lct .ldt </v>
      </c>
    </row>
    <row r="581" spans="1:10" hidden="1" x14ac:dyDescent="0.3">
      <c r="A581" t="str">
        <f>'MAIN DATA'!A584</f>
        <v>N</v>
      </c>
      <c r="B581" t="str">
        <f>'MAIN DATA'!B584</f>
        <v>QP</v>
      </c>
      <c r="C581" t="str">
        <f>'MAIN DATA'!C584</f>
        <v>QPXPRPFL.lct</v>
      </c>
      <c r="D581">
        <f>'MAIN DATA'!D584</f>
        <v>0</v>
      </c>
      <c r="E581" t="str">
        <f>IF('MAIN DATA'!E584="","",'MAIN DATA'!E584)</f>
        <v/>
      </c>
      <c r="F581">
        <f>'MAIN DATA'!F584</f>
        <v>0</v>
      </c>
      <c r="G581" t="str">
        <f>IF('MAIN DATA'!G584="","",'MAIN DATA'!G584)</f>
        <v/>
      </c>
      <c r="H581">
        <f>IF('MAIN DATA'!H584=1,0,'MAIN DATA'!H584)</f>
        <v>0</v>
      </c>
      <c r="I581" t="str">
        <f>IF('MAIN DATA'!I584="","",'MAIN DATA'!I584)</f>
        <v/>
      </c>
      <c r="J581" t="str">
        <f>'MAIN DATA'!Q584</f>
        <v xml:space="preserve">FNDLOAD apps/appsdev 0 Y DOWNLOAD $QP_TOP/patch/115/import/QPXPRPFL.lct .ldt </v>
      </c>
    </row>
    <row r="582" spans="1:10" hidden="1" x14ac:dyDescent="0.3">
      <c r="A582" t="str">
        <f>'MAIN DATA'!A585</f>
        <v>N</v>
      </c>
      <c r="B582" t="str">
        <f>'MAIN DATA'!B585</f>
        <v>QP</v>
      </c>
      <c r="C582" t="str">
        <f>'MAIN DATA'!C585</f>
        <v>QPXPATMD.lct</v>
      </c>
      <c r="D582">
        <f>'MAIN DATA'!D585</f>
        <v>0</v>
      </c>
      <c r="E582" t="str">
        <f>IF('MAIN DATA'!E585="","",'MAIN DATA'!E585)</f>
        <v/>
      </c>
      <c r="F582">
        <f>'MAIN DATA'!F585</f>
        <v>0</v>
      </c>
      <c r="G582" t="str">
        <f>IF('MAIN DATA'!G585="","",'MAIN DATA'!G585)</f>
        <v/>
      </c>
      <c r="H582">
        <f>IF('MAIN DATA'!H585=1,0,'MAIN DATA'!H585)</f>
        <v>0</v>
      </c>
      <c r="I582" t="str">
        <f>IF('MAIN DATA'!I585="","",'MAIN DATA'!I585)</f>
        <v/>
      </c>
      <c r="J582" t="str">
        <f>'MAIN DATA'!Q585</f>
        <v xml:space="preserve">FNDLOAD apps/appsdev 0 Y DOWNLOAD $QP_TOP/patch/115/import/QPXPATMD.lct .ldt </v>
      </c>
    </row>
    <row r="583" spans="1:10" hidden="1" x14ac:dyDescent="0.3">
      <c r="A583" t="str">
        <f>'MAIN DATA'!A586</f>
        <v>N</v>
      </c>
      <c r="B583" t="str">
        <f>'MAIN DATA'!B586</f>
        <v>QP</v>
      </c>
      <c r="C583" t="str">
        <f>'MAIN DATA'!C586</f>
        <v>QPXVATMQ.lct</v>
      </c>
      <c r="D583">
        <f>'MAIN DATA'!D586</f>
        <v>0</v>
      </c>
      <c r="E583" t="str">
        <f>IF('MAIN DATA'!E586="","",'MAIN DATA'!E586)</f>
        <v/>
      </c>
      <c r="F583">
        <f>'MAIN DATA'!F586</f>
        <v>0</v>
      </c>
      <c r="G583" t="str">
        <f>IF('MAIN DATA'!G586="","",'MAIN DATA'!G586)</f>
        <v/>
      </c>
      <c r="H583">
        <f>IF('MAIN DATA'!H586=1,0,'MAIN DATA'!H586)</f>
        <v>0</v>
      </c>
      <c r="I583" t="str">
        <f>IF('MAIN DATA'!I586="","",'MAIN DATA'!I586)</f>
        <v/>
      </c>
      <c r="J583" t="str">
        <f>'MAIN DATA'!Q586</f>
        <v xml:space="preserve">FNDLOAD apps/appsdev 0 Y DOWNLOAD $QP_TOP/patch/115/import/QPXVATMQ.lct .ldt </v>
      </c>
    </row>
    <row r="584" spans="1:10" hidden="1" x14ac:dyDescent="0.3">
      <c r="A584" t="str">
        <f>'MAIN DATA'!A587</f>
        <v>N</v>
      </c>
      <c r="B584" t="str">
        <f>'MAIN DATA'!B587</f>
        <v>QP</v>
      </c>
      <c r="C584" t="str">
        <f>'MAIN DATA'!C587</f>
        <v>QPXPARAM.lct</v>
      </c>
      <c r="D584">
        <f>'MAIN DATA'!D587</f>
        <v>0</v>
      </c>
      <c r="E584" t="str">
        <f>IF('MAIN DATA'!E587="","",'MAIN DATA'!E587)</f>
        <v/>
      </c>
      <c r="F584">
        <f>'MAIN DATA'!F587</f>
        <v>0</v>
      </c>
      <c r="G584" t="str">
        <f>IF('MAIN DATA'!G587="","",'MAIN DATA'!G587)</f>
        <v/>
      </c>
      <c r="H584">
        <f>IF('MAIN DATA'!H587=1,0,'MAIN DATA'!H587)</f>
        <v>0</v>
      </c>
      <c r="I584" t="str">
        <f>IF('MAIN DATA'!I587="","",'MAIN DATA'!I587)</f>
        <v/>
      </c>
      <c r="J584" t="str">
        <f>'MAIN DATA'!Q587</f>
        <v xml:space="preserve">FNDLOAD apps/appsdev 0 Y DOWNLOAD $QP_TOP/patch/115/import/QPXPARAM.lct .ldt </v>
      </c>
    </row>
    <row r="585" spans="1:10" hidden="1" x14ac:dyDescent="0.3">
      <c r="A585" t="str">
        <f>'MAIN DATA'!A588</f>
        <v>N</v>
      </c>
      <c r="B585" t="str">
        <f>'MAIN DATA'!B588</f>
        <v>QP</v>
      </c>
      <c r="C585" t="str">
        <f>'MAIN DATA'!C588</f>
        <v>QPXPRPHS.lct</v>
      </c>
      <c r="D585">
        <f>'MAIN DATA'!D588</f>
        <v>0</v>
      </c>
      <c r="E585" t="str">
        <f>IF('MAIN DATA'!E588="","",'MAIN DATA'!E588)</f>
        <v/>
      </c>
      <c r="F585">
        <f>'MAIN DATA'!F588</f>
        <v>0</v>
      </c>
      <c r="G585" t="str">
        <f>IF('MAIN DATA'!G588="","",'MAIN DATA'!G588)</f>
        <v/>
      </c>
      <c r="H585">
        <f>IF('MAIN DATA'!H588=1,0,'MAIN DATA'!H588)</f>
        <v>0</v>
      </c>
      <c r="I585" t="str">
        <f>IF('MAIN DATA'!I588="","",'MAIN DATA'!I588)</f>
        <v/>
      </c>
      <c r="J585" t="str">
        <f>'MAIN DATA'!Q588</f>
        <v xml:space="preserve">FNDLOAD apps/appsdev 0 Y DOWNLOAD $QP_TOP/patch/115/import/QPXPRPHS.lct .ldt </v>
      </c>
    </row>
    <row r="586" spans="1:10" hidden="1" x14ac:dyDescent="0.3">
      <c r="A586" t="str">
        <f>'MAIN DATA'!A589</f>
        <v>N</v>
      </c>
      <c r="B586" t="str">
        <f>'MAIN DATA'!B589</f>
        <v>QP</v>
      </c>
      <c r="C586" t="str">
        <f>'MAIN DATA'!C589</f>
        <v>QPXATMAP.lct</v>
      </c>
      <c r="D586">
        <f>'MAIN DATA'!D589</f>
        <v>0</v>
      </c>
      <c r="E586" t="str">
        <f>IF('MAIN DATA'!E589="","",'MAIN DATA'!E589)</f>
        <v/>
      </c>
      <c r="F586">
        <f>'MAIN DATA'!F589</f>
        <v>0</v>
      </c>
      <c r="G586" t="str">
        <f>IF('MAIN DATA'!G589="","",'MAIN DATA'!G589)</f>
        <v/>
      </c>
      <c r="H586">
        <f>IF('MAIN DATA'!H589=1,0,'MAIN DATA'!H589)</f>
        <v>0</v>
      </c>
      <c r="I586" t="str">
        <f>IF('MAIN DATA'!I589="","",'MAIN DATA'!I589)</f>
        <v/>
      </c>
      <c r="J586" t="str">
        <f>'MAIN DATA'!Q589</f>
        <v xml:space="preserve">FNDLOAD apps/appsdev 0 Y DOWNLOAD $QP_TOP/patch/115/import/QPXATMAP.lct .ldt </v>
      </c>
    </row>
    <row r="587" spans="1:10" hidden="1" x14ac:dyDescent="0.3">
      <c r="A587" t="str">
        <f>'MAIN DATA'!A590</f>
        <v>N</v>
      </c>
      <c r="B587" t="str">
        <f>'MAIN DATA'!B590</f>
        <v>PQH</v>
      </c>
      <c r="C587" t="str">
        <f>'MAIN DATA'!C590</f>
        <v>pqhwizcs.lct</v>
      </c>
      <c r="D587">
        <f>'MAIN DATA'!D590</f>
        <v>0</v>
      </c>
      <c r="E587" t="str">
        <f>IF('MAIN DATA'!E590="","",'MAIN DATA'!E590)</f>
        <v/>
      </c>
      <c r="F587">
        <f>'MAIN DATA'!F590</f>
        <v>0</v>
      </c>
      <c r="G587" t="str">
        <f>IF('MAIN DATA'!G590="","",'MAIN DATA'!G590)</f>
        <v/>
      </c>
      <c r="H587">
        <f>IF('MAIN DATA'!H590=1,0,'MAIN DATA'!H590)</f>
        <v>0</v>
      </c>
      <c r="I587" t="str">
        <f>IF('MAIN DATA'!I590="","",'MAIN DATA'!I590)</f>
        <v/>
      </c>
      <c r="J587" t="str">
        <f>'MAIN DATA'!Q590</f>
        <v xml:space="preserve">FNDLOAD apps/appsdev 0 Y DOWNLOAD $PQH_TOP/patch/115/import/pqhwizcs.lct .ldt </v>
      </c>
    </row>
    <row r="588" spans="1:10" hidden="1" x14ac:dyDescent="0.3">
      <c r="A588" t="str">
        <f>'MAIN DATA'!A591</f>
        <v>N</v>
      </c>
      <c r="B588" t="str">
        <f>'MAIN DATA'!B591</f>
        <v>PQH</v>
      </c>
      <c r="C588" t="str">
        <f>'MAIN DATA'!C591</f>
        <v>pqhgcpy.lct</v>
      </c>
      <c r="D588">
        <f>'MAIN DATA'!D591</f>
        <v>0</v>
      </c>
      <c r="E588" t="str">
        <f>IF('MAIN DATA'!E591="","",'MAIN DATA'!E591)</f>
        <v/>
      </c>
      <c r="F588">
        <f>'MAIN DATA'!F591</f>
        <v>0</v>
      </c>
      <c r="G588" t="str">
        <f>IF('MAIN DATA'!G591="","",'MAIN DATA'!G591)</f>
        <v/>
      </c>
      <c r="H588">
        <f>IF('MAIN DATA'!H591=1,0,'MAIN DATA'!H591)</f>
        <v>0</v>
      </c>
      <c r="I588" t="str">
        <f>IF('MAIN DATA'!I591="","",'MAIN DATA'!I591)</f>
        <v/>
      </c>
      <c r="J588" t="str">
        <f>'MAIN DATA'!Q591</f>
        <v xml:space="preserve">FNDLOAD apps/appsdev 0 Y DOWNLOAD $PQH_TOP/patch/115/import/pqhgcpy.lct .ldt </v>
      </c>
    </row>
    <row r="589" spans="1:10" hidden="1" x14ac:dyDescent="0.3">
      <c r="A589" t="str">
        <f>'MAIN DATA'!A592</f>
        <v>N</v>
      </c>
      <c r="B589" t="str">
        <f>'MAIN DATA'!B592</f>
        <v>PQH</v>
      </c>
      <c r="C589" t="str">
        <f>'MAIN DATA'!C592</f>
        <v>pqhrst.lct</v>
      </c>
      <c r="D589">
        <f>'MAIN DATA'!D592</f>
        <v>0</v>
      </c>
      <c r="E589" t="str">
        <f>IF('MAIN DATA'!E592="","",'MAIN DATA'!E592)</f>
        <v/>
      </c>
      <c r="F589">
        <f>'MAIN DATA'!F592</f>
        <v>0</v>
      </c>
      <c r="G589" t="str">
        <f>IF('MAIN DATA'!G592="","",'MAIN DATA'!G592)</f>
        <v/>
      </c>
      <c r="H589">
        <f>IF('MAIN DATA'!H592=1,0,'MAIN DATA'!H592)</f>
        <v>0</v>
      </c>
      <c r="I589" t="str">
        <f>IF('MAIN DATA'!I592="","",'MAIN DATA'!I592)</f>
        <v/>
      </c>
      <c r="J589" t="str">
        <f>'MAIN DATA'!Q592</f>
        <v xml:space="preserve">FNDLOAD apps/appsdev 0 Y DOWNLOAD $PQH_TOP/patch/115/import/pqhrst.lct .ldt </v>
      </c>
    </row>
    <row r="590" spans="1:10" hidden="1" x14ac:dyDescent="0.3">
      <c r="A590" t="str">
        <f>'MAIN DATA'!A593</f>
        <v>N</v>
      </c>
      <c r="B590" t="str">
        <f>'MAIN DATA'!B593</f>
        <v>PQH</v>
      </c>
      <c r="C590" t="str">
        <f>'MAIN DATA'!C593</f>
        <v>pqgencp.lct</v>
      </c>
      <c r="D590">
        <f>'MAIN DATA'!D593</f>
        <v>0</v>
      </c>
      <c r="E590" t="str">
        <f>IF('MAIN DATA'!E593="","",'MAIN DATA'!E593)</f>
        <v/>
      </c>
      <c r="F590">
        <f>'MAIN DATA'!F593</f>
        <v>0</v>
      </c>
      <c r="G590" t="str">
        <f>IF('MAIN DATA'!G593="","",'MAIN DATA'!G593)</f>
        <v/>
      </c>
      <c r="H590">
        <f>IF('MAIN DATA'!H593=1,0,'MAIN DATA'!H593)</f>
        <v>0</v>
      </c>
      <c r="I590" t="str">
        <f>IF('MAIN DATA'!I593="","",'MAIN DATA'!I593)</f>
        <v/>
      </c>
      <c r="J590" t="str">
        <f>'MAIN DATA'!Q593</f>
        <v xml:space="preserve">FNDLOAD apps/appsdev 0 Y DOWNLOAD $PQH_TOP/patch/115/import/pqgencp.lct .ldt </v>
      </c>
    </row>
    <row r="591" spans="1:10" hidden="1" x14ac:dyDescent="0.3">
      <c r="A591" t="str">
        <f>'MAIN DATA'!A594</f>
        <v>N</v>
      </c>
      <c r="B591" t="str">
        <f>'MAIN DATA'!B594</f>
        <v>PQH</v>
      </c>
      <c r="C591" t="str">
        <f>'MAIN DATA'!C594</f>
        <v>pqcritld.lct</v>
      </c>
      <c r="D591">
        <f>'MAIN DATA'!D594</f>
        <v>0</v>
      </c>
      <c r="E591" t="str">
        <f>IF('MAIN DATA'!E594="","",'MAIN DATA'!E594)</f>
        <v/>
      </c>
      <c r="F591">
        <f>'MAIN DATA'!F594</f>
        <v>0</v>
      </c>
      <c r="G591" t="str">
        <f>IF('MAIN DATA'!G594="","",'MAIN DATA'!G594)</f>
        <v/>
      </c>
      <c r="H591">
        <f>IF('MAIN DATA'!H594=1,0,'MAIN DATA'!H594)</f>
        <v>0</v>
      </c>
      <c r="I591" t="str">
        <f>IF('MAIN DATA'!I594="","",'MAIN DATA'!I594)</f>
        <v/>
      </c>
      <c r="J591" t="str">
        <f>'MAIN DATA'!Q594</f>
        <v xml:space="preserve">FNDLOAD apps/appsdev 0 Y DOWNLOAD $PQH_TOP/patch/115/import/pqcritld.lct .ldt </v>
      </c>
    </row>
    <row r="592" spans="1:10" hidden="1" x14ac:dyDescent="0.3">
      <c r="A592" t="str">
        <f>'MAIN DATA'!A595</f>
        <v>N</v>
      </c>
      <c r="B592" t="str">
        <f>'MAIN DATA'!B595</f>
        <v>PQH</v>
      </c>
      <c r="C592" t="str">
        <f>'MAIN DATA'!C595</f>
        <v>pqhrbcld.lct</v>
      </c>
      <c r="D592">
        <f>'MAIN DATA'!D595</f>
        <v>0</v>
      </c>
      <c r="E592" t="str">
        <f>IF('MAIN DATA'!E595="","",'MAIN DATA'!E595)</f>
        <v/>
      </c>
      <c r="F592">
        <f>'MAIN DATA'!F595</f>
        <v>0</v>
      </c>
      <c r="G592" t="str">
        <f>IF('MAIN DATA'!G595="","",'MAIN DATA'!G595)</f>
        <v/>
      </c>
      <c r="H592">
        <f>IF('MAIN DATA'!H595=1,0,'MAIN DATA'!H595)</f>
        <v>0</v>
      </c>
      <c r="I592" t="str">
        <f>IF('MAIN DATA'!I595="","",'MAIN DATA'!I595)</f>
        <v/>
      </c>
      <c r="J592" t="str">
        <f>'MAIN DATA'!Q595</f>
        <v xml:space="preserve">FNDLOAD apps/appsdev 0 Y DOWNLOAD $PQH_TOP/patch/115/import/pqhrbcld.lct .ldt </v>
      </c>
    </row>
    <row r="593" spans="1:10" hidden="1" x14ac:dyDescent="0.3">
      <c r="A593" t="str">
        <f>'MAIN DATA'!A596</f>
        <v>N</v>
      </c>
      <c r="B593" t="str">
        <f>'MAIN DATA'!B596</f>
        <v>PQH</v>
      </c>
      <c r="C593" t="str">
        <f>'MAIN DATA'!C596</f>
        <v>pqhtrl.lct</v>
      </c>
      <c r="D593">
        <f>'MAIN DATA'!D596</f>
        <v>0</v>
      </c>
      <c r="E593" t="str">
        <f>IF('MAIN DATA'!E596="","",'MAIN DATA'!E596)</f>
        <v/>
      </c>
      <c r="F593">
        <f>'MAIN DATA'!F596</f>
        <v>0</v>
      </c>
      <c r="G593" t="str">
        <f>IF('MAIN DATA'!G596="","",'MAIN DATA'!G596)</f>
        <v/>
      </c>
      <c r="H593">
        <f>IF('MAIN DATA'!H596=1,0,'MAIN DATA'!H596)</f>
        <v>0</v>
      </c>
      <c r="I593" t="str">
        <f>IF('MAIN DATA'!I596="","",'MAIN DATA'!I596)</f>
        <v/>
      </c>
      <c r="J593" t="str">
        <f>'MAIN DATA'!Q596</f>
        <v xml:space="preserve">FNDLOAD apps/appsdev 0 Y DOWNLOAD $PQH_TOP/patch/115/import/pqhtrl.lct .ldt </v>
      </c>
    </row>
    <row r="594" spans="1:10" hidden="1" x14ac:dyDescent="0.3">
      <c r="A594" t="str">
        <f>'MAIN DATA'!A597</f>
        <v>N</v>
      </c>
      <c r="B594" t="str">
        <f>'MAIN DATA'!B597</f>
        <v>PQH</v>
      </c>
      <c r="C594" t="str">
        <f>'MAIN DATA'!C597</f>
        <v>pqhrlsit.lct</v>
      </c>
      <c r="D594">
        <f>'MAIN DATA'!D597</f>
        <v>0</v>
      </c>
      <c r="E594" t="str">
        <f>IF('MAIN DATA'!E597="","",'MAIN DATA'!E597)</f>
        <v/>
      </c>
      <c r="F594">
        <f>'MAIN DATA'!F597</f>
        <v>0</v>
      </c>
      <c r="G594" t="str">
        <f>IF('MAIN DATA'!G597="","",'MAIN DATA'!G597)</f>
        <v/>
      </c>
      <c r="H594">
        <f>IF('MAIN DATA'!H597=1,0,'MAIN DATA'!H597)</f>
        <v>0</v>
      </c>
      <c r="I594" t="str">
        <f>IF('MAIN DATA'!I597="","",'MAIN DATA'!I597)</f>
        <v/>
      </c>
      <c r="J594" t="str">
        <f>'MAIN DATA'!Q597</f>
        <v xml:space="preserve">FNDLOAD apps/appsdev 0 Y DOWNLOAD $PQH_TOP/patch/115/import/pqhrlsit.lct .ldt </v>
      </c>
    </row>
    <row r="595" spans="1:10" hidden="1" x14ac:dyDescent="0.3">
      <c r="A595" t="str">
        <f>'MAIN DATA'!A598</f>
        <v>N</v>
      </c>
      <c r="B595" t="str">
        <f>'MAIN DATA'!B598</f>
        <v>PQH</v>
      </c>
      <c r="C595" t="str">
        <f>'MAIN DATA'!C598</f>
        <v>pqhtca.lct</v>
      </c>
      <c r="D595">
        <f>'MAIN DATA'!D598</f>
        <v>0</v>
      </c>
      <c r="E595" t="str">
        <f>IF('MAIN DATA'!E598="","",'MAIN DATA'!E598)</f>
        <v/>
      </c>
      <c r="F595">
        <f>'MAIN DATA'!F598</f>
        <v>0</v>
      </c>
      <c r="G595" t="str">
        <f>IF('MAIN DATA'!G598="","",'MAIN DATA'!G598)</f>
        <v/>
      </c>
      <c r="H595">
        <f>IF('MAIN DATA'!H598=1,0,'MAIN DATA'!H598)</f>
        <v>0</v>
      </c>
      <c r="I595" t="str">
        <f>IF('MAIN DATA'!I598="","",'MAIN DATA'!I598)</f>
        <v/>
      </c>
      <c r="J595" t="str">
        <f>'MAIN DATA'!Q598</f>
        <v xml:space="preserve">FNDLOAD apps/appsdev 0 Y DOWNLOAD $PQH_TOP/patch/115/import/pqhtca.lct .ldt </v>
      </c>
    </row>
    <row r="596" spans="1:10" hidden="1" x14ac:dyDescent="0.3">
      <c r="A596" t="str">
        <f>'MAIN DATA'!A599</f>
        <v>N</v>
      </c>
      <c r="B596" t="str">
        <f>'MAIN DATA'!B599</f>
        <v>PQH</v>
      </c>
      <c r="C596" t="str">
        <f>'MAIN DATA'!C599</f>
        <v>pqhpti.lct</v>
      </c>
      <c r="D596">
        <f>'MAIN DATA'!D599</f>
        <v>0</v>
      </c>
      <c r="E596" t="str">
        <f>IF('MAIN DATA'!E599="","",'MAIN DATA'!E599)</f>
        <v/>
      </c>
      <c r="F596">
        <f>'MAIN DATA'!F599</f>
        <v>0</v>
      </c>
      <c r="G596" t="str">
        <f>IF('MAIN DATA'!G599="","",'MAIN DATA'!G599)</f>
        <v/>
      </c>
      <c r="H596">
        <f>IF('MAIN DATA'!H599=1,0,'MAIN DATA'!H599)</f>
        <v>0</v>
      </c>
      <c r="I596" t="str">
        <f>IF('MAIN DATA'!I599="","",'MAIN DATA'!I599)</f>
        <v/>
      </c>
      <c r="J596" t="str">
        <f>'MAIN DATA'!Q599</f>
        <v xml:space="preserve">FNDLOAD apps/appsdev 0 Y DOWNLOAD $PQH_TOP/patch/115/import/pqhpti.lct .ldt </v>
      </c>
    </row>
    <row r="597" spans="1:10" hidden="1" x14ac:dyDescent="0.3">
      <c r="A597" t="str">
        <f>'MAIN DATA'!A600</f>
        <v>N</v>
      </c>
      <c r="B597" t="str">
        <f>'MAIN DATA'!B600</f>
        <v>PQH</v>
      </c>
      <c r="C597" t="str">
        <f>'MAIN DATA'!C600</f>
        <v>pqhtct.lct</v>
      </c>
      <c r="D597">
        <f>'MAIN DATA'!D600</f>
        <v>0</v>
      </c>
      <c r="E597" t="str">
        <f>IF('MAIN DATA'!E600="","",'MAIN DATA'!E600)</f>
        <v/>
      </c>
      <c r="F597">
        <f>'MAIN DATA'!F600</f>
        <v>0</v>
      </c>
      <c r="G597" t="str">
        <f>IF('MAIN DATA'!G600="","",'MAIN DATA'!G600)</f>
        <v/>
      </c>
      <c r="H597">
        <f>IF('MAIN DATA'!H600=1,0,'MAIN DATA'!H600)</f>
        <v>0</v>
      </c>
      <c r="I597" t="str">
        <f>IF('MAIN DATA'!I600="","",'MAIN DATA'!I600)</f>
        <v/>
      </c>
      <c r="J597" t="str">
        <f>'MAIN DATA'!Q600</f>
        <v xml:space="preserve">FNDLOAD apps/appsdev 0 Y DOWNLOAD $PQH_TOP/patch/115/import/pqhtct.lct .ldt </v>
      </c>
    </row>
    <row r="598" spans="1:10" hidden="1" x14ac:dyDescent="0.3">
      <c r="A598" t="str">
        <f>'MAIN DATA'!A601</f>
        <v>N</v>
      </c>
      <c r="B598" t="str">
        <f>'MAIN DATA'!B601</f>
        <v>IBY</v>
      </c>
      <c r="C598" t="str">
        <f>'MAIN DATA'!C601</f>
        <v>ibyfncpt.lct</v>
      </c>
      <c r="D598">
        <f>'MAIN DATA'!D601</f>
        <v>0</v>
      </c>
      <c r="E598" t="str">
        <f>IF('MAIN DATA'!E601="","",'MAIN DATA'!E601)</f>
        <v/>
      </c>
      <c r="F598">
        <f>'MAIN DATA'!F601</f>
        <v>0</v>
      </c>
      <c r="G598" t="str">
        <f>IF('MAIN DATA'!G601="","",'MAIN DATA'!G601)</f>
        <v/>
      </c>
      <c r="H598">
        <f>IF('MAIN DATA'!H601=1,0,'MAIN DATA'!H601)</f>
        <v>0</v>
      </c>
      <c r="I598" t="str">
        <f>IF('MAIN DATA'!I601="","",'MAIN DATA'!I601)</f>
        <v/>
      </c>
      <c r="J598" t="str">
        <f>'MAIN DATA'!Q601</f>
        <v xml:space="preserve">FNDLOAD apps/appsdev 0 Y DOWNLOAD $IBY_TOP/patch/115/import/ibyfncpt.lct .ldt </v>
      </c>
    </row>
    <row r="599" spans="1:10" hidden="1" x14ac:dyDescent="0.3">
      <c r="A599" t="str">
        <f>'MAIN DATA'!A602</f>
        <v>N</v>
      </c>
      <c r="B599" t="str">
        <f>'MAIN DATA'!B602</f>
        <v>IBY</v>
      </c>
      <c r="C599" t="str">
        <f>'MAIN DATA'!C602</f>
        <v>ibyasec.lct</v>
      </c>
      <c r="D599">
        <f>'MAIN DATA'!D602</f>
        <v>0</v>
      </c>
      <c r="E599" t="str">
        <f>IF('MAIN DATA'!E602="","",'MAIN DATA'!E602)</f>
        <v/>
      </c>
      <c r="F599">
        <f>'MAIN DATA'!F602</f>
        <v>0</v>
      </c>
      <c r="G599" t="str">
        <f>IF('MAIN DATA'!G602="","",'MAIN DATA'!G602)</f>
        <v/>
      </c>
      <c r="H599">
        <f>IF('MAIN DATA'!H602=1,0,'MAIN DATA'!H602)</f>
        <v>0</v>
      </c>
      <c r="I599" t="str">
        <f>IF('MAIN DATA'!I602="","",'MAIN DATA'!I602)</f>
        <v/>
      </c>
      <c r="J599" t="str">
        <f>'MAIN DATA'!Q602</f>
        <v xml:space="preserve">FNDLOAD apps/appsdev 0 Y DOWNLOAD $IBY_TOP/patch/115/import/ibyasec.lct .ldt </v>
      </c>
    </row>
    <row r="600" spans="1:10" hidden="1" x14ac:dyDescent="0.3">
      <c r="A600" t="str">
        <f>'MAIN DATA'!A603</f>
        <v>N</v>
      </c>
      <c r="B600" t="str">
        <f>'MAIN DATA'!B603</f>
        <v>IBY</v>
      </c>
      <c r="C600" t="str">
        <f>'MAIN DATA'!C603</f>
        <v>ibypmtlgrl.lct</v>
      </c>
      <c r="D600">
        <f>'MAIN DATA'!D603</f>
        <v>0</v>
      </c>
      <c r="E600" t="str">
        <f>IF('MAIN DATA'!E603="","",'MAIN DATA'!E603)</f>
        <v/>
      </c>
      <c r="F600">
        <f>'MAIN DATA'!F603</f>
        <v>0</v>
      </c>
      <c r="G600" t="str">
        <f>IF('MAIN DATA'!G603="","",'MAIN DATA'!G603)</f>
        <v/>
      </c>
      <c r="H600">
        <f>IF('MAIN DATA'!H603=1,0,'MAIN DATA'!H603)</f>
        <v>0</v>
      </c>
      <c r="I600" t="str">
        <f>IF('MAIN DATA'!I603="","",'MAIN DATA'!I603)</f>
        <v/>
      </c>
      <c r="J600" t="str">
        <f>'MAIN DATA'!Q603</f>
        <v xml:space="preserve">FNDLOAD apps/appsdev 0 Y DOWNLOAD $IBY_TOP/patch/115/import/ibypmtlgrl.lct .ldt </v>
      </c>
    </row>
    <row r="601" spans="1:10" hidden="1" x14ac:dyDescent="0.3">
      <c r="A601" t="str">
        <f>'MAIN DATA'!A604</f>
        <v>N</v>
      </c>
      <c r="B601" t="str">
        <f>'MAIN DATA'!B604</f>
        <v>IBY</v>
      </c>
      <c r="C601" t="str">
        <f>'MAIN DATA'!C604</f>
        <v>ibyprp.lct</v>
      </c>
      <c r="D601">
        <f>'MAIN DATA'!D604</f>
        <v>0</v>
      </c>
      <c r="E601" t="str">
        <f>IF('MAIN DATA'!E604="","",'MAIN DATA'!E604)</f>
        <v/>
      </c>
      <c r="F601">
        <f>'MAIN DATA'!F604</f>
        <v>0</v>
      </c>
      <c r="G601" t="str">
        <f>IF('MAIN DATA'!G604="","",'MAIN DATA'!G604)</f>
        <v/>
      </c>
      <c r="H601">
        <f>IF('MAIN DATA'!H604=1,0,'MAIN DATA'!H604)</f>
        <v>0</v>
      </c>
      <c r="I601" t="str">
        <f>IF('MAIN DATA'!I604="","",'MAIN DATA'!I604)</f>
        <v/>
      </c>
      <c r="J601" t="str">
        <f>'MAIN DATA'!Q604</f>
        <v xml:space="preserve">FNDLOAD apps/appsdev 0 Y DOWNLOAD $IBY_TOP/patch/115/import/ibyprp.lct .ldt </v>
      </c>
    </row>
    <row r="602" spans="1:10" hidden="1" x14ac:dyDescent="0.3">
      <c r="A602" t="str">
        <f>'MAIN DATA'!A605</f>
        <v>N</v>
      </c>
      <c r="B602" t="str">
        <f>'MAIN DATA'!B605</f>
        <v>IBY</v>
      </c>
      <c r="C602" t="str">
        <f>'MAIN DATA'!C605</f>
        <v>ibyfdstp.lct</v>
      </c>
      <c r="D602">
        <f>'MAIN DATA'!D605</f>
        <v>0</v>
      </c>
      <c r="E602" t="str">
        <f>IF('MAIN DATA'!E605="","",'MAIN DATA'!E605)</f>
        <v/>
      </c>
      <c r="F602">
        <f>'MAIN DATA'!F605</f>
        <v>0</v>
      </c>
      <c r="G602" t="str">
        <f>IF('MAIN DATA'!G605="","",'MAIN DATA'!G605)</f>
        <v/>
      </c>
      <c r="H602">
        <f>IF('MAIN DATA'!H605=1,0,'MAIN DATA'!H605)</f>
        <v>0</v>
      </c>
      <c r="I602" t="str">
        <f>IF('MAIN DATA'!I605="","",'MAIN DATA'!I605)</f>
        <v/>
      </c>
      <c r="J602" t="str">
        <f>'MAIN DATA'!Q605</f>
        <v xml:space="preserve">FNDLOAD apps/appsdev 0 Y DOWNLOAD $IBY_TOP/patch/115/import/ibyfdstp.lct .ldt </v>
      </c>
    </row>
    <row r="603" spans="1:10" hidden="1" x14ac:dyDescent="0.3">
      <c r="A603" t="str">
        <f>'MAIN DATA'!A606</f>
        <v>N</v>
      </c>
      <c r="B603" t="str">
        <f>'MAIN DATA'!B606</f>
        <v>IBY</v>
      </c>
      <c r="C603" t="str">
        <f>'MAIN DATA'!C606</f>
        <v>ibyapps.lct</v>
      </c>
      <c r="D603">
        <f>'MAIN DATA'!D606</f>
        <v>0</v>
      </c>
      <c r="E603" t="str">
        <f>IF('MAIN DATA'!E606="","",'MAIN DATA'!E606)</f>
        <v/>
      </c>
      <c r="F603">
        <f>'MAIN DATA'!F606</f>
        <v>0</v>
      </c>
      <c r="G603" t="str">
        <f>IF('MAIN DATA'!G606="","",'MAIN DATA'!G606)</f>
        <v/>
      </c>
      <c r="H603">
        <f>IF('MAIN DATA'!H606=1,0,'MAIN DATA'!H606)</f>
        <v>0</v>
      </c>
      <c r="I603" t="str">
        <f>IF('MAIN DATA'!I606="","",'MAIN DATA'!I606)</f>
        <v/>
      </c>
      <c r="J603" t="str">
        <f>'MAIN DATA'!Q606</f>
        <v xml:space="preserve">FNDLOAD apps/appsdev 0 Y DOWNLOAD $IBY_TOP/patch/115/import/ibyapps.lct .ldt </v>
      </c>
    </row>
    <row r="604" spans="1:10" hidden="1" x14ac:dyDescent="0.3">
      <c r="A604" t="str">
        <f>'MAIN DATA'!A607</f>
        <v>N</v>
      </c>
      <c r="B604" t="str">
        <f>'MAIN DATA'!B607</f>
        <v>IBY</v>
      </c>
      <c r="C604" t="str">
        <f>'MAIN DATA'!C607</f>
        <v>ibytmpur.lct</v>
      </c>
      <c r="D604">
        <f>'MAIN DATA'!D607</f>
        <v>0</v>
      </c>
      <c r="E604" t="str">
        <f>IF('MAIN DATA'!E607="","",'MAIN DATA'!E607)</f>
        <v/>
      </c>
      <c r="F604">
        <f>'MAIN DATA'!F607</f>
        <v>0</v>
      </c>
      <c r="G604" t="str">
        <f>IF('MAIN DATA'!G607="","",'MAIN DATA'!G607)</f>
        <v/>
      </c>
      <c r="H604">
        <f>IF('MAIN DATA'!H607=1,0,'MAIN DATA'!H607)</f>
        <v>0</v>
      </c>
      <c r="I604" t="str">
        <f>IF('MAIN DATA'!I607="","",'MAIN DATA'!I607)</f>
        <v/>
      </c>
      <c r="J604" t="str">
        <f>'MAIN DATA'!Q607</f>
        <v xml:space="preserve">FNDLOAD apps/appsdev 0 Y DOWNLOAD $IBY_TOP/patch/115/import/ibytmpur.lct .ldt </v>
      </c>
    </row>
    <row r="605" spans="1:10" hidden="1" x14ac:dyDescent="0.3">
      <c r="A605" t="str">
        <f>'MAIN DATA'!A608</f>
        <v>N</v>
      </c>
      <c r="B605" t="str">
        <f>'MAIN DATA'!B608</f>
        <v>IBY</v>
      </c>
      <c r="C605" t="str">
        <f>'MAIN DATA'!C608</f>
        <v>ibypsfmt.lct</v>
      </c>
      <c r="D605">
        <f>'MAIN DATA'!D608</f>
        <v>0</v>
      </c>
      <c r="E605" t="str">
        <f>IF('MAIN DATA'!E608="","",'MAIN DATA'!E608)</f>
        <v/>
      </c>
      <c r="F605">
        <f>'MAIN DATA'!F608</f>
        <v>0</v>
      </c>
      <c r="G605" t="str">
        <f>IF('MAIN DATA'!G608="","",'MAIN DATA'!G608)</f>
        <v/>
      </c>
      <c r="H605">
        <f>IF('MAIN DATA'!H608=1,0,'MAIN DATA'!H608)</f>
        <v>0</v>
      </c>
      <c r="I605" t="str">
        <f>IF('MAIN DATA'!I608="","",'MAIN DATA'!I608)</f>
        <v/>
      </c>
      <c r="J605" t="str">
        <f>'MAIN DATA'!Q608</f>
        <v xml:space="preserve">FNDLOAD apps/appsdev 0 Y DOWNLOAD $IBY_TOP/patch/115/import/ibypsfmt.lct .ldt </v>
      </c>
    </row>
    <row r="606" spans="1:10" hidden="1" x14ac:dyDescent="0.3">
      <c r="A606" t="str">
        <f>'MAIN DATA'!A609</f>
        <v>N</v>
      </c>
      <c r="B606" t="str">
        <f>'MAIN DATA'!B609</f>
        <v>IBY</v>
      </c>
      <c r="C606" t="str">
        <f>'MAIN DATA'!C609</f>
        <v>ibytmppp.lct</v>
      </c>
      <c r="D606">
        <f>'MAIN DATA'!D609</f>
        <v>0</v>
      </c>
      <c r="E606" t="str">
        <f>IF('MAIN DATA'!E609="","",'MAIN DATA'!E609)</f>
        <v/>
      </c>
      <c r="F606">
        <f>'MAIN DATA'!F609</f>
        <v>0</v>
      </c>
      <c r="G606" t="str">
        <f>IF('MAIN DATA'!G609="","",'MAIN DATA'!G609)</f>
        <v/>
      </c>
      <c r="H606">
        <f>IF('MAIN DATA'!H609=1,0,'MAIN DATA'!H609)</f>
        <v>0</v>
      </c>
      <c r="I606" t="str">
        <f>IF('MAIN DATA'!I609="","",'MAIN DATA'!I609)</f>
        <v/>
      </c>
      <c r="J606" t="str">
        <f>'MAIN DATA'!Q609</f>
        <v xml:space="preserve">FNDLOAD apps/appsdev 0 Y DOWNLOAD $IBY_TOP/patch/115/import/ibytmppp.lct .ldt </v>
      </c>
    </row>
    <row r="607" spans="1:10" hidden="1" x14ac:dyDescent="0.3">
      <c r="A607" t="str">
        <f>'MAIN DATA'!A610</f>
        <v>N</v>
      </c>
      <c r="B607" t="str">
        <f>'MAIN DATA'!B610</f>
        <v>IBY</v>
      </c>
      <c r="C607" t="str">
        <f>'MAIN DATA'!C610</f>
        <v>ibybep.lct</v>
      </c>
      <c r="D607">
        <f>'MAIN DATA'!D610</f>
        <v>0</v>
      </c>
      <c r="E607" t="str">
        <f>IF('MAIN DATA'!E610="","",'MAIN DATA'!E610)</f>
        <v/>
      </c>
      <c r="F607">
        <f>'MAIN DATA'!F610</f>
        <v>0</v>
      </c>
      <c r="G607" t="str">
        <f>IF('MAIN DATA'!G610="","",'MAIN DATA'!G610)</f>
        <v/>
      </c>
      <c r="H607">
        <f>IF('MAIN DATA'!H610=1,0,'MAIN DATA'!H610)</f>
        <v>0</v>
      </c>
      <c r="I607" t="str">
        <f>IF('MAIN DATA'!I610="","",'MAIN DATA'!I610)</f>
        <v/>
      </c>
      <c r="J607" t="str">
        <f>'MAIN DATA'!Q610</f>
        <v xml:space="preserve">FNDLOAD apps/appsdev 0 Y DOWNLOAD $IBY_TOP/patch/115/import/ibybep.lct .ldt </v>
      </c>
    </row>
    <row r="608" spans="1:10" hidden="1" x14ac:dyDescent="0.3">
      <c r="A608" t="str">
        <f>'MAIN DATA'!A611</f>
        <v>N</v>
      </c>
      <c r="B608" t="str">
        <f>'MAIN DATA'!B611</f>
        <v>IBY</v>
      </c>
      <c r="C608" t="str">
        <f>'MAIN DATA'!C611</f>
        <v>ibyppp.lct</v>
      </c>
      <c r="D608">
        <f>'MAIN DATA'!D611</f>
        <v>0</v>
      </c>
      <c r="E608" t="str">
        <f>IF('MAIN DATA'!E611="","",'MAIN DATA'!E611)</f>
        <v/>
      </c>
      <c r="F608">
        <f>'MAIN DATA'!F611</f>
        <v>0</v>
      </c>
      <c r="G608" t="str">
        <f>IF('MAIN DATA'!G611="","",'MAIN DATA'!G611)</f>
        <v/>
      </c>
      <c r="H608">
        <f>IF('MAIN DATA'!H611=1,0,'MAIN DATA'!H611)</f>
        <v>0</v>
      </c>
      <c r="I608" t="str">
        <f>IF('MAIN DATA'!I611="","",'MAIN DATA'!I611)</f>
        <v/>
      </c>
      <c r="J608" t="str">
        <f>'MAIN DATA'!Q611</f>
        <v xml:space="preserve">FNDLOAD apps/appsdev 0 Y DOWNLOAD $IBY_TOP/patch/115/import/ibyppp.lct .ldt </v>
      </c>
    </row>
    <row r="609" spans="1:10" hidden="1" x14ac:dyDescent="0.3">
      <c r="A609" t="str">
        <f>'MAIN DATA'!A612</f>
        <v>N</v>
      </c>
      <c r="B609" t="str">
        <f>'MAIN DATA'!B612</f>
        <v>IBY</v>
      </c>
      <c r="C609" t="str">
        <f>'MAIN DATA'!C612</f>
        <v>ibystrns.lct</v>
      </c>
      <c r="D609">
        <f>'MAIN DATA'!D612</f>
        <v>0</v>
      </c>
      <c r="E609" t="str">
        <f>IF('MAIN DATA'!E612="","",'MAIN DATA'!E612)</f>
        <v/>
      </c>
      <c r="F609">
        <f>'MAIN DATA'!F612</f>
        <v>0</v>
      </c>
      <c r="G609" t="str">
        <f>IF('MAIN DATA'!G612="","",'MAIN DATA'!G612)</f>
        <v/>
      </c>
      <c r="H609">
        <f>IF('MAIN DATA'!H612=1,0,'MAIN DATA'!H612)</f>
        <v>0</v>
      </c>
      <c r="I609" t="str">
        <f>IF('MAIN DATA'!I612="","",'MAIN DATA'!I612)</f>
        <v/>
      </c>
      <c r="J609" t="str">
        <f>'MAIN DATA'!Q612</f>
        <v xml:space="preserve">FNDLOAD apps/appsdev 0 Y DOWNLOAD $IBY_TOP/patch/115/import/ibystrns.lct .ldt </v>
      </c>
    </row>
    <row r="610" spans="1:10" hidden="1" x14ac:dyDescent="0.3">
      <c r="A610" t="str">
        <f>'MAIN DATA'!A613</f>
        <v>N</v>
      </c>
      <c r="B610" t="str">
        <f>'MAIN DATA'!B613</f>
        <v>IBY</v>
      </c>
      <c r="C610" t="str">
        <f>'MAIN DATA'!C613</f>
        <v>ibyvisclass.lct</v>
      </c>
      <c r="D610">
        <f>'MAIN DATA'!D613</f>
        <v>0</v>
      </c>
      <c r="E610" t="str">
        <f>IF('MAIN DATA'!E613="","",'MAIN DATA'!E613)</f>
        <v/>
      </c>
      <c r="F610">
        <f>'MAIN DATA'!F613</f>
        <v>0</v>
      </c>
      <c r="G610" t="str">
        <f>IF('MAIN DATA'!G613="","",'MAIN DATA'!G613)</f>
        <v/>
      </c>
      <c r="H610">
        <f>IF('MAIN DATA'!H613=1,0,'MAIN DATA'!H613)</f>
        <v>0</v>
      </c>
      <c r="I610" t="str">
        <f>IF('MAIN DATA'!I613="","",'MAIN DATA'!I613)</f>
        <v/>
      </c>
      <c r="J610" t="str">
        <f>'MAIN DATA'!Q613</f>
        <v xml:space="preserve">FNDLOAD apps/appsdev 0 Y DOWNLOAD $IBY_TOP/patch/115/import/ibyvisclass.lct .ldt </v>
      </c>
    </row>
    <row r="611" spans="1:10" hidden="1" x14ac:dyDescent="0.3">
      <c r="A611" t="str">
        <f>'MAIN DATA'!A614</f>
        <v>N</v>
      </c>
      <c r="B611" t="str">
        <f>'MAIN DATA'!B614</f>
        <v>IBY</v>
      </c>
      <c r="C611" t="str">
        <f>'MAIN DATA'!C614</f>
        <v>ibybnrng.lct</v>
      </c>
      <c r="D611">
        <f>'MAIN DATA'!D614</f>
        <v>0</v>
      </c>
      <c r="E611" t="str">
        <f>IF('MAIN DATA'!E614="","",'MAIN DATA'!E614)</f>
        <v/>
      </c>
      <c r="F611">
        <f>'MAIN DATA'!F614</f>
        <v>0</v>
      </c>
      <c r="G611" t="str">
        <f>IF('MAIN DATA'!G614="","",'MAIN DATA'!G614)</f>
        <v/>
      </c>
      <c r="H611">
        <f>IF('MAIN DATA'!H614=1,0,'MAIN DATA'!H614)</f>
        <v>0</v>
      </c>
      <c r="I611" t="str">
        <f>IF('MAIN DATA'!I614="","",'MAIN DATA'!I614)</f>
        <v/>
      </c>
      <c r="J611" t="str">
        <f>'MAIN DATA'!Q614</f>
        <v xml:space="preserve">FNDLOAD apps/appsdev 0 Y DOWNLOAD $IBY_TOP/patch/115/import/ibybnrng.lct .ldt </v>
      </c>
    </row>
    <row r="612" spans="1:10" hidden="1" x14ac:dyDescent="0.3">
      <c r="A612" t="str">
        <f>'MAIN DATA'!A615</f>
        <v>N</v>
      </c>
      <c r="B612" t="str">
        <f>'MAIN DATA'!B615</f>
        <v>IBY</v>
      </c>
      <c r="C612" t="str">
        <f>'MAIN DATA'!C615</f>
        <v>ibybepin.lct</v>
      </c>
      <c r="D612">
        <f>'MAIN DATA'!D615</f>
        <v>0</v>
      </c>
      <c r="E612" t="str">
        <f>IF('MAIN DATA'!E615="","",'MAIN DATA'!E615)</f>
        <v/>
      </c>
      <c r="F612">
        <f>'MAIN DATA'!F615</f>
        <v>0</v>
      </c>
      <c r="G612" t="str">
        <f>IF('MAIN DATA'!G615="","",'MAIN DATA'!G615)</f>
        <v/>
      </c>
      <c r="H612">
        <f>IF('MAIN DATA'!H615=1,0,'MAIN DATA'!H615)</f>
        <v>0</v>
      </c>
      <c r="I612" t="str">
        <f>IF('MAIN DATA'!I615="","",'MAIN DATA'!I615)</f>
        <v/>
      </c>
      <c r="J612" t="str">
        <f>'MAIN DATA'!Q615</f>
        <v xml:space="preserve">FNDLOAD apps/appsdev 0 Y DOWNLOAD $IBY_TOP/patch/115/import/ibybepin.lct .ldt </v>
      </c>
    </row>
    <row r="613" spans="1:10" hidden="1" x14ac:dyDescent="0.3">
      <c r="A613" t="str">
        <f>'MAIN DATA'!A616</f>
        <v>N</v>
      </c>
      <c r="B613" t="str">
        <f>'MAIN DATA'!B616</f>
        <v>IBY</v>
      </c>
      <c r="C613" t="str">
        <f>'MAIN DATA'!C616</f>
        <v>ibyrisk.lct</v>
      </c>
      <c r="D613">
        <f>'MAIN DATA'!D616</f>
        <v>0</v>
      </c>
      <c r="E613" t="str">
        <f>IF('MAIN DATA'!E616="","",'MAIN DATA'!E616)</f>
        <v/>
      </c>
      <c r="F613">
        <f>'MAIN DATA'!F616</f>
        <v>0</v>
      </c>
      <c r="G613" t="str">
        <f>IF('MAIN DATA'!G616="","",'MAIN DATA'!G616)</f>
        <v/>
      </c>
      <c r="H613">
        <f>IF('MAIN DATA'!H616=1,0,'MAIN DATA'!H616)</f>
        <v>0</v>
      </c>
      <c r="I613" t="str">
        <f>IF('MAIN DATA'!I616="","",'MAIN DATA'!I616)</f>
        <v/>
      </c>
      <c r="J613" t="str">
        <f>'MAIN DATA'!Q616</f>
        <v xml:space="preserve">FNDLOAD apps/appsdev 0 Y DOWNLOAD $IBY_TOP/patch/115/import/ibyrisk.lct .ldt </v>
      </c>
    </row>
    <row r="614" spans="1:10" hidden="1" x14ac:dyDescent="0.3">
      <c r="A614" t="str">
        <f>'MAIN DATA'!A617</f>
        <v>N</v>
      </c>
      <c r="B614" t="str">
        <f>'MAIN DATA'!B617</f>
        <v>HXC</v>
      </c>
      <c r="C614" t="str">
        <f>'MAIN DATA'!C617</f>
        <v>hxcmppsmappingld.lct</v>
      </c>
      <c r="D614">
        <f>'MAIN DATA'!D617</f>
        <v>0</v>
      </c>
      <c r="E614" t="str">
        <f>IF('MAIN DATA'!E617="","",'MAIN DATA'!E617)</f>
        <v/>
      </c>
      <c r="F614">
        <f>'MAIN DATA'!F617</f>
        <v>0</v>
      </c>
      <c r="G614" t="str">
        <f>IF('MAIN DATA'!G617="","",'MAIN DATA'!G617)</f>
        <v/>
      </c>
      <c r="H614">
        <f>IF('MAIN DATA'!H617=1,0,'MAIN DATA'!H617)</f>
        <v>0</v>
      </c>
      <c r="I614" t="str">
        <f>IF('MAIN DATA'!I617="","",'MAIN DATA'!I617)</f>
        <v/>
      </c>
      <c r="J614" t="str">
        <f>'MAIN DATA'!Q617</f>
        <v xml:space="preserve">FNDLOAD apps/appsdev 0 Y DOWNLOAD $HXC_TOP/patch/115/import/hxcmppsmappingld.lct .ldt </v>
      </c>
    </row>
    <row r="615" spans="1:10" hidden="1" x14ac:dyDescent="0.3">
      <c r="A615" t="str">
        <f>'MAIN DATA'!A618</f>
        <v>N</v>
      </c>
      <c r="B615" t="str">
        <f>'MAIN DATA'!B618</f>
        <v>HXC</v>
      </c>
      <c r="C615" t="str">
        <f>'MAIN DATA'!C618</f>
        <v>hxcldrtr.lct</v>
      </c>
      <c r="D615">
        <f>'MAIN DATA'!D618</f>
        <v>0</v>
      </c>
      <c r="E615" t="str">
        <f>IF('MAIN DATA'!E618="","",'MAIN DATA'!E618)</f>
        <v/>
      </c>
      <c r="F615">
        <f>'MAIN DATA'!F618</f>
        <v>0</v>
      </c>
      <c r="G615" t="str">
        <f>IF('MAIN DATA'!G618="","",'MAIN DATA'!G618)</f>
        <v/>
      </c>
      <c r="H615">
        <f>IF('MAIN DATA'!H618=1,0,'MAIN DATA'!H618)</f>
        <v>0</v>
      </c>
      <c r="I615" t="str">
        <f>IF('MAIN DATA'!I618="","",'MAIN DATA'!I618)</f>
        <v/>
      </c>
      <c r="J615" t="str">
        <f>'MAIN DATA'!Q618</f>
        <v xml:space="preserve">FNDLOAD apps/appsdev 0 Y DOWNLOAD $HXC_TOP/patch/115/import/hxcldrtr.lct .ldt </v>
      </c>
    </row>
    <row r="616" spans="1:10" hidden="1" x14ac:dyDescent="0.3">
      <c r="A616" t="str">
        <f>'MAIN DATA'!A619</f>
        <v>N</v>
      </c>
      <c r="B616" t="str">
        <f>'MAIN DATA'!B619</f>
        <v>HXC</v>
      </c>
      <c r="C616" t="str">
        <f>'MAIN DATA'!C619</f>
        <v>hxcentgenttygrps.lct</v>
      </c>
      <c r="D616">
        <f>'MAIN DATA'!D619</f>
        <v>0</v>
      </c>
      <c r="E616" t="str">
        <f>IF('MAIN DATA'!E619="","",'MAIN DATA'!E619)</f>
        <v/>
      </c>
      <c r="F616">
        <f>'MAIN DATA'!F619</f>
        <v>0</v>
      </c>
      <c r="G616" t="str">
        <f>IF('MAIN DATA'!G619="","",'MAIN DATA'!G619)</f>
        <v/>
      </c>
      <c r="H616">
        <f>IF('MAIN DATA'!H619=1,0,'MAIN DATA'!H619)</f>
        <v>0</v>
      </c>
      <c r="I616" t="str">
        <f>IF('MAIN DATA'!I619="","",'MAIN DATA'!I619)</f>
        <v/>
      </c>
      <c r="J616" t="str">
        <f>'MAIN DATA'!Q619</f>
        <v xml:space="preserve">FNDLOAD apps/appsdev 0 Y DOWNLOAD $HXC_TOP/patch/115/import/hxcentgenttygrps.lct .ldt </v>
      </c>
    </row>
    <row r="617" spans="1:10" hidden="1" x14ac:dyDescent="0.3">
      <c r="A617" t="str">
        <f>'MAIN DATA'!A620</f>
        <v>N</v>
      </c>
      <c r="B617" t="str">
        <f>'MAIN DATA'!B620</f>
        <v>HXC</v>
      </c>
      <c r="C617" t="str">
        <f>'MAIN DATA'!C620</f>
        <v>hxcldhtc.lct</v>
      </c>
      <c r="D617">
        <f>'MAIN DATA'!D620</f>
        <v>0</v>
      </c>
      <c r="E617" t="str">
        <f>IF('MAIN DATA'!E620="","",'MAIN DATA'!E620)</f>
        <v/>
      </c>
      <c r="F617">
        <f>'MAIN DATA'!F620</f>
        <v>0</v>
      </c>
      <c r="G617" t="str">
        <f>IF('MAIN DATA'!G620="","",'MAIN DATA'!G620)</f>
        <v/>
      </c>
      <c r="H617">
        <f>IF('MAIN DATA'!H620=1,0,'MAIN DATA'!H620)</f>
        <v>0</v>
      </c>
      <c r="I617" t="str">
        <f>IF('MAIN DATA'!I620="","",'MAIN DATA'!I620)</f>
        <v/>
      </c>
      <c r="J617" t="str">
        <f>'MAIN DATA'!Q620</f>
        <v xml:space="preserve">FNDLOAD apps/appsdev 0 Y DOWNLOAD $HXC_TOP/patch/115/import/hxcldhtc.lct .ldt </v>
      </c>
    </row>
    <row r="618" spans="1:10" hidden="1" x14ac:dyDescent="0.3">
      <c r="A618" t="str">
        <f>'MAIN DATA'!A621</f>
        <v>N</v>
      </c>
      <c r="B618" t="str">
        <f>'MAIN DATA'!B621</f>
        <v>HXC</v>
      </c>
      <c r="C618" t="str">
        <f>'MAIN DATA'!C621</f>
        <v>hxcretpretriprcs.lct</v>
      </c>
      <c r="D618">
        <f>'MAIN DATA'!D621</f>
        <v>0</v>
      </c>
      <c r="E618" t="str">
        <f>IF('MAIN DATA'!E621="","",'MAIN DATA'!E621)</f>
        <v/>
      </c>
      <c r="F618">
        <f>'MAIN DATA'!F621</f>
        <v>0</v>
      </c>
      <c r="G618" t="str">
        <f>IF('MAIN DATA'!G621="","",'MAIN DATA'!G621)</f>
        <v/>
      </c>
      <c r="H618">
        <f>IF('MAIN DATA'!H621=1,0,'MAIN DATA'!H621)</f>
        <v>0</v>
      </c>
      <c r="I618" t="str">
        <f>IF('MAIN DATA'!I621="","",'MAIN DATA'!I621)</f>
        <v/>
      </c>
      <c r="J618" t="str">
        <f>'MAIN DATA'!Q621</f>
        <v xml:space="preserve">FNDLOAD apps/appsdev 0 Y DOWNLOAD $HXC_TOP/patch/115/import/hxcretpretriprcs.lct .ldt </v>
      </c>
    </row>
    <row r="619" spans="1:10" hidden="1" x14ac:dyDescent="0.3">
      <c r="A619" t="str">
        <f>'MAIN DATA'!A622</f>
        <v>N</v>
      </c>
      <c r="B619" t="str">
        <f>'MAIN DATA'!B622</f>
        <v>HXC</v>
      </c>
      <c r="C619" t="str">
        <f>'MAIN DATA'!C622</f>
        <v>hxcldapseam.lct</v>
      </c>
      <c r="D619">
        <f>'MAIN DATA'!D622</f>
        <v>0</v>
      </c>
      <c r="E619" t="str">
        <f>IF('MAIN DATA'!E622="","",'MAIN DATA'!E622)</f>
        <v/>
      </c>
      <c r="F619">
        <f>'MAIN DATA'!F622</f>
        <v>0</v>
      </c>
      <c r="G619" t="str">
        <f>IF('MAIN DATA'!G622="","",'MAIN DATA'!G622)</f>
        <v/>
      </c>
      <c r="H619">
        <f>IF('MAIN DATA'!H622=1,0,'MAIN DATA'!H622)</f>
        <v>0</v>
      </c>
      <c r="I619" t="str">
        <f>IF('MAIN DATA'!I622="","",'MAIN DATA'!I622)</f>
        <v/>
      </c>
      <c r="J619" t="str">
        <f>'MAIN DATA'!Q622</f>
        <v xml:space="preserve">FNDLOAD apps/appsdev 0 Y DOWNLOAD $HXC_TOP/patch/115/import/hxcldapseam.lct .ldt </v>
      </c>
    </row>
    <row r="620" spans="1:10" hidden="1" x14ac:dyDescent="0.3">
      <c r="A620" t="str">
        <f>'MAIN DATA'!A623</f>
        <v>N</v>
      </c>
      <c r="B620" t="str">
        <f>'MAIN DATA'!B623</f>
        <v>HXC</v>
      </c>
      <c r="C620" t="str">
        <f>'MAIN DATA'!C623</f>
        <v>hxclaytlayoutsld.lct</v>
      </c>
      <c r="D620">
        <f>'MAIN DATA'!D623</f>
        <v>0</v>
      </c>
      <c r="E620" t="str">
        <f>IF('MAIN DATA'!E623="","",'MAIN DATA'!E623)</f>
        <v/>
      </c>
      <c r="F620">
        <f>'MAIN DATA'!F623</f>
        <v>0</v>
      </c>
      <c r="G620" t="str">
        <f>IF('MAIN DATA'!G623="","",'MAIN DATA'!G623)</f>
        <v/>
      </c>
      <c r="H620">
        <f>IF('MAIN DATA'!H623=1,0,'MAIN DATA'!H623)</f>
        <v>0</v>
      </c>
      <c r="I620" t="str">
        <f>IF('MAIN DATA'!I623="","",'MAIN DATA'!I623)</f>
        <v/>
      </c>
      <c r="J620" t="str">
        <f>'MAIN DATA'!Q623</f>
        <v xml:space="preserve">FNDLOAD apps/appsdev 0 Y DOWNLOAD $HXC_TOP/patch/115/import/hxclaytlayoutsld.lct .ldt </v>
      </c>
    </row>
    <row r="621" spans="1:10" hidden="1" x14ac:dyDescent="0.3">
      <c r="A621" t="str">
        <f>'MAIN DATA'!A624</f>
        <v>N</v>
      </c>
      <c r="B621" t="str">
        <f>'MAIN DATA'!B624</f>
        <v>HXC</v>
      </c>
      <c r="C621" t="str">
        <f>'MAIN DATA'!C624</f>
        <v>hxcldffter.lct</v>
      </c>
      <c r="D621">
        <f>'MAIN DATA'!D624</f>
        <v>0</v>
      </c>
      <c r="E621" t="str">
        <f>IF('MAIN DATA'!E624="","",'MAIN DATA'!E624)</f>
        <v/>
      </c>
      <c r="F621">
        <f>'MAIN DATA'!F624</f>
        <v>0</v>
      </c>
      <c r="G621" t="str">
        <f>IF('MAIN DATA'!G624="","",'MAIN DATA'!G624)</f>
        <v/>
      </c>
      <c r="H621">
        <f>IF('MAIN DATA'!H624=1,0,'MAIN DATA'!H624)</f>
        <v>0</v>
      </c>
      <c r="I621" t="str">
        <f>IF('MAIN DATA'!I624="","",'MAIN DATA'!I624)</f>
        <v/>
      </c>
      <c r="J621" t="str">
        <f>'MAIN DATA'!Q624</f>
        <v xml:space="preserve">FNDLOAD apps/appsdev 0 Y DOWNLOAD $HXC_TOP/patch/115/import/hxcldffter.lct .ldt </v>
      </c>
    </row>
    <row r="622" spans="1:10" hidden="1" x14ac:dyDescent="0.3">
      <c r="A622" t="str">
        <f>'MAIN DATA'!A625</f>
        <v>N</v>
      </c>
      <c r="B622" t="str">
        <f>'MAIN DATA'!B625</f>
        <v>HXC</v>
      </c>
      <c r="C622" t="str">
        <f>'MAIN DATA'!C625</f>
        <v>hxcldhpheam.lct</v>
      </c>
      <c r="D622">
        <f>'MAIN DATA'!D625</f>
        <v>0</v>
      </c>
      <c r="E622" t="str">
        <f>IF('MAIN DATA'!E625="","",'MAIN DATA'!E625)</f>
        <v/>
      </c>
      <c r="F622">
        <f>'MAIN DATA'!F625</f>
        <v>0</v>
      </c>
      <c r="G622" t="str">
        <f>IF('MAIN DATA'!G625="","",'MAIN DATA'!G625)</f>
        <v/>
      </c>
      <c r="H622">
        <f>IF('MAIN DATA'!H625=1,0,'MAIN DATA'!H625)</f>
        <v>0</v>
      </c>
      <c r="I622" t="str">
        <f>IF('MAIN DATA'!I625="","",'MAIN DATA'!I625)</f>
        <v/>
      </c>
      <c r="J622" t="str">
        <f>'MAIN DATA'!Q625</f>
        <v xml:space="preserve">FNDLOAD apps/appsdev 0 Y DOWNLOAD $HXC_TOP/patch/115/import/hxcldhpheam.lct .ldt </v>
      </c>
    </row>
    <row r="623" spans="1:10" hidden="1" x14ac:dyDescent="0.3">
      <c r="A623" t="str">
        <f>'MAIN DATA'!A626</f>
        <v>N</v>
      </c>
      <c r="B623" t="str">
        <f>'MAIN DATA'!B626</f>
        <v>HXC</v>
      </c>
      <c r="C623" t="str">
        <f>'MAIN DATA'!C626</f>
        <v>hxclcdflaycompdf.lct</v>
      </c>
      <c r="D623">
        <f>'MAIN DATA'!D626</f>
        <v>0</v>
      </c>
      <c r="E623" t="str">
        <f>IF('MAIN DATA'!E626="","",'MAIN DATA'!E626)</f>
        <v/>
      </c>
      <c r="F623">
        <f>'MAIN DATA'!F626</f>
        <v>0</v>
      </c>
      <c r="G623" t="str">
        <f>IF('MAIN DATA'!G626="","",'MAIN DATA'!G626)</f>
        <v/>
      </c>
      <c r="H623">
        <f>IF('MAIN DATA'!H626=1,0,'MAIN DATA'!H626)</f>
        <v>0</v>
      </c>
      <c r="I623" t="str">
        <f>IF('MAIN DATA'!I626="","",'MAIN DATA'!I626)</f>
        <v/>
      </c>
      <c r="J623" t="str">
        <f>'MAIN DATA'!Q626</f>
        <v xml:space="preserve">FNDLOAD apps/appsdev 0 Y DOWNLOAD $HXC_TOP/patch/115/import/hxclcdflaycompdf.lct .ldt </v>
      </c>
    </row>
    <row r="624" spans="1:10" hidden="1" x14ac:dyDescent="0.3">
      <c r="A624" t="str">
        <f>'MAIN DATA'!A627</f>
        <v>N</v>
      </c>
      <c r="B624" t="str">
        <f>'MAIN DATA'!B627</f>
        <v>HXC</v>
      </c>
      <c r="C624" t="str">
        <f>'MAIN DATA'!C627</f>
        <v>hxcldhtr.lct</v>
      </c>
      <c r="D624">
        <f>'MAIN DATA'!D627</f>
        <v>0</v>
      </c>
      <c r="E624" t="str">
        <f>IF('MAIN DATA'!E627="","",'MAIN DATA'!E627)</f>
        <v/>
      </c>
      <c r="F624">
        <f>'MAIN DATA'!F627</f>
        <v>0</v>
      </c>
      <c r="G624" t="str">
        <f>IF('MAIN DATA'!G627="","",'MAIN DATA'!G627)</f>
        <v/>
      </c>
      <c r="H624">
        <f>IF('MAIN DATA'!H627=1,0,'MAIN DATA'!H627)</f>
        <v>0</v>
      </c>
      <c r="I624" t="str">
        <f>IF('MAIN DATA'!I627="","",'MAIN DATA'!I627)</f>
        <v/>
      </c>
      <c r="J624" t="str">
        <f>'MAIN DATA'!Q627</f>
        <v xml:space="preserve">FNDLOAD apps/appsdev 0 Y DOWNLOAD $HXC_TOP/patch/115/import/hxcldhtr.lct .ldt </v>
      </c>
    </row>
    <row r="625" spans="1:10" hidden="1" x14ac:dyDescent="0.3">
      <c r="A625" t="str">
        <f>'MAIN DATA'!A628</f>
        <v>N</v>
      </c>
      <c r="B625" t="str">
        <f>'MAIN DATA'!B628</f>
        <v>HXC</v>
      </c>
      <c r="C625" t="str">
        <f>'MAIN DATA'!C628</f>
        <v>hxctmcatimcatgry.lct</v>
      </c>
      <c r="D625">
        <f>'MAIN DATA'!D628</f>
        <v>0</v>
      </c>
      <c r="E625" t="str">
        <f>IF('MAIN DATA'!E628="","",'MAIN DATA'!E628)</f>
        <v/>
      </c>
      <c r="F625">
        <f>'MAIN DATA'!F628</f>
        <v>0</v>
      </c>
      <c r="G625" t="str">
        <f>IF('MAIN DATA'!G628="","",'MAIN DATA'!G628)</f>
        <v/>
      </c>
      <c r="H625">
        <f>IF('MAIN DATA'!H628=1,0,'MAIN DATA'!H628)</f>
        <v>0</v>
      </c>
      <c r="I625" t="str">
        <f>IF('MAIN DATA'!I628="","",'MAIN DATA'!I628)</f>
        <v/>
      </c>
      <c r="J625" t="str">
        <f>'MAIN DATA'!Q628</f>
        <v xml:space="preserve">FNDLOAD apps/appsdev 0 Y DOWNLOAD $HXC_TOP/patch/115/import/hxctmcatimcatgry.lct .ldt </v>
      </c>
    </row>
    <row r="626" spans="1:10" hidden="1" x14ac:dyDescent="0.3">
      <c r="A626" t="str">
        <f>'MAIN DATA'!A629</f>
        <v>N</v>
      </c>
      <c r="B626" t="str">
        <f>'MAIN DATA'!B629</f>
        <v>HXC</v>
      </c>
      <c r="C626" t="str">
        <f>'MAIN DATA'!C629</f>
        <v>hxcreruresocrule.lct</v>
      </c>
      <c r="D626">
        <f>'MAIN DATA'!D629</f>
        <v>0</v>
      </c>
      <c r="E626" t="str">
        <f>IF('MAIN DATA'!E629="","",'MAIN DATA'!E629)</f>
        <v/>
      </c>
      <c r="F626">
        <f>'MAIN DATA'!F629</f>
        <v>0</v>
      </c>
      <c r="G626" t="str">
        <f>IF('MAIN DATA'!G629="","",'MAIN DATA'!G629)</f>
        <v/>
      </c>
      <c r="H626">
        <f>IF('MAIN DATA'!H629=1,0,'MAIN DATA'!H629)</f>
        <v>0</v>
      </c>
      <c r="I626" t="str">
        <f>IF('MAIN DATA'!I629="","",'MAIN DATA'!I629)</f>
        <v/>
      </c>
      <c r="J626" t="str">
        <f>'MAIN DATA'!Q629</f>
        <v xml:space="preserve">FNDLOAD apps/appsdev 0 Y DOWNLOAD $HXC_TOP/patch/115/import/hxcreruresocrule.lct .ldt </v>
      </c>
    </row>
    <row r="627" spans="1:10" hidden="1" x14ac:dyDescent="0.3">
      <c r="A627" t="str">
        <f>'MAIN DATA'!A630</f>
        <v>N</v>
      </c>
      <c r="B627" t="str">
        <f>'MAIN DATA'!B630</f>
        <v>HXC</v>
      </c>
      <c r="C627" t="str">
        <f>'MAIN DATA'!C630</f>
        <v>hxcldret.lct</v>
      </c>
      <c r="D627">
        <f>'MAIN DATA'!D630</f>
        <v>0</v>
      </c>
      <c r="E627" t="str">
        <f>IF('MAIN DATA'!E630="","",'MAIN DATA'!E630)</f>
        <v/>
      </c>
      <c r="F627">
        <f>'MAIN DATA'!F630</f>
        <v>0</v>
      </c>
      <c r="G627" t="str">
        <f>IF('MAIN DATA'!G630="","",'MAIN DATA'!G630)</f>
        <v/>
      </c>
      <c r="H627">
        <f>IF('MAIN DATA'!H630=1,0,'MAIN DATA'!H630)</f>
        <v>0</v>
      </c>
      <c r="I627" t="str">
        <f>IF('MAIN DATA'!I630="","",'MAIN DATA'!I630)</f>
        <v/>
      </c>
      <c r="J627" t="str">
        <f>'MAIN DATA'!Q630</f>
        <v xml:space="preserve">FNDLOAD apps/appsdev 0 Y DOWNLOAD $HXC_TOP/patch/115/import/hxcldret.lct .ldt </v>
      </c>
    </row>
    <row r="628" spans="1:10" hidden="1" x14ac:dyDescent="0.3">
      <c r="A628" t="str">
        <f>'MAIN DATA'!A631</f>
        <v>N</v>
      </c>
      <c r="B628" t="str">
        <f>'MAIN DATA'!B631</f>
        <v>HXC</v>
      </c>
      <c r="C628" t="str">
        <f>'MAIN DATA'!C631</f>
        <v>hxcaldfaliasdefn.lct</v>
      </c>
      <c r="D628">
        <f>'MAIN DATA'!D631</f>
        <v>0</v>
      </c>
      <c r="E628" t="str">
        <f>IF('MAIN DATA'!E631="","",'MAIN DATA'!E631)</f>
        <v/>
      </c>
      <c r="F628">
        <f>'MAIN DATA'!F631</f>
        <v>0</v>
      </c>
      <c r="G628" t="str">
        <f>IF('MAIN DATA'!G631="","",'MAIN DATA'!G631)</f>
        <v/>
      </c>
      <c r="H628">
        <f>IF('MAIN DATA'!H631=1,0,'MAIN DATA'!H631)</f>
        <v>0</v>
      </c>
      <c r="I628" t="str">
        <f>IF('MAIN DATA'!I631="","",'MAIN DATA'!I631)</f>
        <v/>
      </c>
      <c r="J628" t="str">
        <f>'MAIN DATA'!Q631</f>
        <v xml:space="preserve">FNDLOAD apps/appsdev 0 Y DOWNLOAD $HXC_TOP/patch/115/import/hxcaldfaliasdefn.lct .ldt </v>
      </c>
    </row>
    <row r="629" spans="1:10" hidden="1" x14ac:dyDescent="0.3">
      <c r="A629" t="str">
        <f>'MAIN DATA'!A632</f>
        <v>N</v>
      </c>
      <c r="B629" t="str">
        <f>'MAIN DATA'!B632</f>
        <v>HXC</v>
      </c>
      <c r="C629" t="str">
        <f>'MAIN DATA'!C632</f>
        <v>hxcpfhiprefhiera.lct</v>
      </c>
      <c r="D629">
        <f>'MAIN DATA'!D632</f>
        <v>0</v>
      </c>
      <c r="E629" t="str">
        <f>IF('MAIN DATA'!E632="","",'MAIN DATA'!E632)</f>
        <v/>
      </c>
      <c r="F629">
        <f>'MAIN DATA'!F632</f>
        <v>0</v>
      </c>
      <c r="G629" t="str">
        <f>IF('MAIN DATA'!G632="","",'MAIN DATA'!G632)</f>
        <v/>
      </c>
      <c r="H629">
        <f>IF('MAIN DATA'!H632=1,0,'MAIN DATA'!H632)</f>
        <v>0</v>
      </c>
      <c r="I629" t="str">
        <f>IF('MAIN DATA'!I632="","",'MAIN DATA'!I632)</f>
        <v/>
      </c>
      <c r="J629" t="str">
        <f>'MAIN DATA'!Q632</f>
        <v xml:space="preserve">FNDLOAD apps/appsdev 0 Y DOWNLOAD $HXC_TOP/patch/115/import/hxcpfhiprefhiera.lct .ldt </v>
      </c>
    </row>
    <row r="630" spans="1:10" hidden="1" x14ac:dyDescent="0.3">
      <c r="A630" t="str">
        <f>'MAIN DATA'!A633</f>
        <v>N</v>
      </c>
      <c r="B630" t="str">
        <f>'MAIN DATA'!B633</f>
        <v>HXC</v>
      </c>
      <c r="C630" t="str">
        <f>'MAIN DATA'!C633</f>
        <v>hxcegc.lct</v>
      </c>
      <c r="D630">
        <f>'MAIN DATA'!D633</f>
        <v>0</v>
      </c>
      <c r="E630" t="str">
        <f>IF('MAIN DATA'!E633="","",'MAIN DATA'!E633)</f>
        <v/>
      </c>
      <c r="F630">
        <f>'MAIN DATA'!F633</f>
        <v>0</v>
      </c>
      <c r="G630" t="str">
        <f>IF('MAIN DATA'!G633="","",'MAIN DATA'!G633)</f>
        <v/>
      </c>
      <c r="H630">
        <f>IF('MAIN DATA'!H633=1,0,'MAIN DATA'!H633)</f>
        <v>0</v>
      </c>
      <c r="I630" t="str">
        <f>IF('MAIN DATA'!I633="","",'MAIN DATA'!I633)</f>
        <v/>
      </c>
      <c r="J630" t="str">
        <f>'MAIN DATA'!Q633</f>
        <v xml:space="preserve">FNDLOAD apps/appsdev 0 Y DOWNLOAD $HXC_TOP/patch/115/import/hxcegc.lct .ldt </v>
      </c>
    </row>
    <row r="631" spans="1:10" hidden="1" x14ac:dyDescent="0.3">
      <c r="A631" t="str">
        <f>'MAIN DATA'!A634</f>
        <v>N</v>
      </c>
      <c r="B631" t="str">
        <f>'MAIN DATA'!B634</f>
        <v>HXC</v>
      </c>
      <c r="C631" t="str">
        <f>'MAIN DATA'!C634</f>
        <v>hxcldvo.lct</v>
      </c>
      <c r="D631">
        <f>'MAIN DATA'!D634</f>
        <v>0</v>
      </c>
      <c r="E631" t="str">
        <f>IF('MAIN DATA'!E634="","",'MAIN DATA'!E634)</f>
        <v/>
      </c>
      <c r="F631">
        <f>'MAIN DATA'!F634</f>
        <v>0</v>
      </c>
      <c r="G631" t="str">
        <f>IF('MAIN DATA'!G634="","",'MAIN DATA'!G634)</f>
        <v/>
      </c>
      <c r="H631">
        <f>IF('MAIN DATA'!H634=1,0,'MAIN DATA'!H634)</f>
        <v>0</v>
      </c>
      <c r="I631" t="str">
        <f>IF('MAIN DATA'!I634="","",'MAIN DATA'!I634)</f>
        <v/>
      </c>
      <c r="J631" t="str">
        <f>'MAIN DATA'!Q634</f>
        <v xml:space="preserve">FNDLOAD apps/appsdev 0 Y DOWNLOAD $HXC_TOP/patch/115/import/hxcldvo.lct .ldt </v>
      </c>
    </row>
    <row r="632" spans="1:10" hidden="1" x14ac:dyDescent="0.3">
      <c r="A632" t="str">
        <f>'MAIN DATA'!A635</f>
        <v>N</v>
      </c>
      <c r="B632" t="str">
        <f>'MAIN DATA'!B635</f>
        <v>HXC</v>
      </c>
      <c r="C632" t="str">
        <f>'MAIN DATA'!C635</f>
        <v>hxcldreteam.lct</v>
      </c>
      <c r="D632">
        <f>'MAIN DATA'!D635</f>
        <v>0</v>
      </c>
      <c r="E632" t="str">
        <f>IF('MAIN DATA'!E635="","",'MAIN DATA'!E635)</f>
        <v/>
      </c>
      <c r="F632">
        <f>'MAIN DATA'!F635</f>
        <v>0</v>
      </c>
      <c r="G632" t="str">
        <f>IF('MAIN DATA'!G635="","",'MAIN DATA'!G635)</f>
        <v/>
      </c>
      <c r="H632">
        <f>IF('MAIN DATA'!H635=1,0,'MAIN DATA'!H635)</f>
        <v>0</v>
      </c>
      <c r="I632" t="str">
        <f>IF('MAIN DATA'!I635="","",'MAIN DATA'!I635)</f>
        <v/>
      </c>
      <c r="J632" t="str">
        <f>'MAIN DATA'!Q635</f>
        <v xml:space="preserve">FNDLOAD apps/appsdev 0 Y DOWNLOAD $HXC_TOP/patch/115/import/hxcldreteam.lct .ldt </v>
      </c>
    </row>
    <row r="633" spans="1:10" hidden="1" x14ac:dyDescent="0.3">
      <c r="A633" t="str">
        <f>'MAIN DATA'!A636</f>
        <v>N</v>
      </c>
      <c r="B633" t="str">
        <f>'MAIN DATA'!B636</f>
        <v>HXC</v>
      </c>
      <c r="C633" t="str">
        <f>'MAIN DATA'!C636</f>
        <v>hxclktplocktypes.lct</v>
      </c>
      <c r="D633">
        <f>'MAIN DATA'!D636</f>
        <v>0</v>
      </c>
      <c r="E633" t="str">
        <f>IF('MAIN DATA'!E636="","",'MAIN DATA'!E636)</f>
        <v/>
      </c>
      <c r="F633">
        <f>'MAIN DATA'!F636</f>
        <v>0</v>
      </c>
      <c r="G633" t="str">
        <f>IF('MAIN DATA'!G636="","",'MAIN DATA'!G636)</f>
        <v/>
      </c>
      <c r="H633">
        <f>IF('MAIN DATA'!H636=1,0,'MAIN DATA'!H636)</f>
        <v>0</v>
      </c>
      <c r="I633" t="str">
        <f>IF('MAIN DATA'!I636="","",'MAIN DATA'!I636)</f>
        <v/>
      </c>
      <c r="J633" t="str">
        <f>'MAIN DATA'!Q636</f>
        <v xml:space="preserve">FNDLOAD apps/appsdev 0 Y DOWNLOAD $HXC_TOP/patch/115/import/hxclktplocktypes.lct .ldt </v>
      </c>
    </row>
    <row r="634" spans="1:10" hidden="1" x14ac:dyDescent="0.3">
      <c r="A634" t="str">
        <f>'MAIN DATA'!A637</f>
        <v>N</v>
      </c>
      <c r="B634" t="str">
        <f>'MAIN DATA'!B637</f>
        <v>HXC</v>
      </c>
      <c r="C634" t="str">
        <f>'MAIN DATA'!C637</f>
        <v>hxcldmpc.lct</v>
      </c>
      <c r="D634">
        <f>'MAIN DATA'!D637</f>
        <v>0</v>
      </c>
      <c r="E634" t="str">
        <f>IF('MAIN DATA'!E637="","",'MAIN DATA'!E637)</f>
        <v/>
      </c>
      <c r="F634">
        <f>'MAIN DATA'!F637</f>
        <v>0</v>
      </c>
      <c r="G634" t="str">
        <f>IF('MAIN DATA'!G637="","",'MAIN DATA'!G637)</f>
        <v/>
      </c>
      <c r="H634">
        <f>IF('MAIN DATA'!H637=1,0,'MAIN DATA'!H637)</f>
        <v>0</v>
      </c>
      <c r="I634" t="str">
        <f>IF('MAIN DATA'!I637="","",'MAIN DATA'!I637)</f>
        <v/>
      </c>
      <c r="J634" t="str">
        <f>'MAIN DATA'!Q637</f>
        <v xml:space="preserve">FNDLOAD apps/appsdev 0 Y DOWNLOAD $HXC_TOP/patch/115/import/hxcldmpc.lct .ldt </v>
      </c>
    </row>
    <row r="635" spans="1:10" hidden="1" x14ac:dyDescent="0.3">
      <c r="A635" t="str">
        <f>'MAIN DATA'!A638</f>
        <v>N</v>
      </c>
      <c r="B635" t="str">
        <f>'MAIN DATA'!B638</f>
        <v>HXC</v>
      </c>
      <c r="C635" t="str">
        <f>'MAIN DATA'!C638</f>
        <v>hxcldaps.lct</v>
      </c>
      <c r="D635">
        <f>'MAIN DATA'!D638</f>
        <v>0</v>
      </c>
      <c r="E635" t="str">
        <f>IF('MAIN DATA'!E638="","",'MAIN DATA'!E638)</f>
        <v/>
      </c>
      <c r="F635">
        <f>'MAIN DATA'!F638</f>
        <v>0</v>
      </c>
      <c r="G635" t="str">
        <f>IF('MAIN DATA'!G638="","",'MAIN DATA'!G638)</f>
        <v/>
      </c>
      <c r="H635">
        <f>IF('MAIN DATA'!H638=1,0,'MAIN DATA'!H638)</f>
        <v>0</v>
      </c>
      <c r="I635" t="str">
        <f>IF('MAIN DATA'!I638="","",'MAIN DATA'!I638)</f>
        <v/>
      </c>
      <c r="J635" t="str">
        <f>'MAIN DATA'!Q638</f>
        <v xml:space="preserve">FNDLOAD apps/appsdev 0 Y DOWNLOAD $HXC_TOP/patch/115/import/hxcldaps.lct .ldt </v>
      </c>
    </row>
    <row r="636" spans="1:10" hidden="1" x14ac:dyDescent="0.3">
      <c r="A636" t="str">
        <f>'MAIN DATA'!A639</f>
        <v>N</v>
      </c>
      <c r="B636" t="str">
        <f>'MAIN DATA'!B639</f>
        <v>HXC</v>
      </c>
      <c r="C636" t="str">
        <f>'MAIN DATA'!C639</f>
        <v>hcsscui.lct</v>
      </c>
      <c r="D636">
        <f>'MAIN DATA'!D639</f>
        <v>0</v>
      </c>
      <c r="E636" t="str">
        <f>IF('MAIN DATA'!E639="","",'MAIN DATA'!E639)</f>
        <v/>
      </c>
      <c r="F636">
        <f>'MAIN DATA'!F639</f>
        <v>0</v>
      </c>
      <c r="G636" t="str">
        <f>IF('MAIN DATA'!G639="","",'MAIN DATA'!G639)</f>
        <v/>
      </c>
      <c r="H636">
        <f>IF('MAIN DATA'!H639=1,0,'MAIN DATA'!H639)</f>
        <v>0</v>
      </c>
      <c r="I636" t="str">
        <f>IF('MAIN DATA'!I639="","",'MAIN DATA'!I639)</f>
        <v/>
      </c>
      <c r="J636" t="str">
        <f>'MAIN DATA'!Q639</f>
        <v xml:space="preserve">FNDLOAD apps/appsdev 0 Y DOWNLOAD $HXC_TOP/patch/115/import/hcsscui.lct .ldt </v>
      </c>
    </row>
    <row r="637" spans="1:10" hidden="1" x14ac:dyDescent="0.3">
      <c r="A637" t="str">
        <f>'MAIN DATA'!A640</f>
        <v>N</v>
      </c>
      <c r="B637" t="str">
        <f>'MAIN DATA'!B640</f>
        <v>HXC</v>
      </c>
      <c r="C637" t="str">
        <f>'MAIN DATA'!C640</f>
        <v>hxcappcompnotif.lct</v>
      </c>
      <c r="D637">
        <f>'MAIN DATA'!D640</f>
        <v>0</v>
      </c>
      <c r="E637" t="str">
        <f>IF('MAIN DATA'!E640="","",'MAIN DATA'!E640)</f>
        <v/>
      </c>
      <c r="F637">
        <f>'MAIN DATA'!F640</f>
        <v>0</v>
      </c>
      <c r="G637" t="str">
        <f>IF('MAIN DATA'!G640="","",'MAIN DATA'!G640)</f>
        <v/>
      </c>
      <c r="H637">
        <f>IF('MAIN DATA'!H640=1,0,'MAIN DATA'!H640)</f>
        <v>0</v>
      </c>
      <c r="I637" t="str">
        <f>IF('MAIN DATA'!I640="","",'MAIN DATA'!I640)</f>
        <v/>
      </c>
      <c r="J637" t="str">
        <f>'MAIN DATA'!Q640</f>
        <v xml:space="preserve">FNDLOAD apps/appsdev 0 Y DOWNLOAD $HXC_TOP/patch/115/import/hxcappcompnotif.lct .ldt </v>
      </c>
    </row>
    <row r="638" spans="1:10" hidden="1" x14ac:dyDescent="0.3">
      <c r="A638" t="str">
        <f>'MAIN DATA'!A641</f>
        <v>N</v>
      </c>
      <c r="B638" t="str">
        <f>'MAIN DATA'!B641</f>
        <v>HXC</v>
      </c>
      <c r="C638" t="str">
        <f>'MAIN DATA'!C641</f>
        <v>hxcldclahph.lct</v>
      </c>
      <c r="D638">
        <f>'MAIN DATA'!D641</f>
        <v>0</v>
      </c>
      <c r="E638" t="str">
        <f>IF('MAIN DATA'!E641="","",'MAIN DATA'!E641)</f>
        <v/>
      </c>
      <c r="F638">
        <f>'MAIN DATA'!F641</f>
        <v>0</v>
      </c>
      <c r="G638" t="str">
        <f>IF('MAIN DATA'!G641="","",'MAIN DATA'!G641)</f>
        <v/>
      </c>
      <c r="H638">
        <f>IF('MAIN DATA'!H641=1,0,'MAIN DATA'!H641)</f>
        <v>0</v>
      </c>
      <c r="I638" t="str">
        <f>IF('MAIN DATA'!I641="","",'MAIN DATA'!I641)</f>
        <v/>
      </c>
      <c r="J638" t="str">
        <f>'MAIN DATA'!Q641</f>
        <v xml:space="preserve">FNDLOAD apps/appsdev 0 Y DOWNLOAD $HXC_TOP/patch/115/import/hxcldclahph.lct .ldt </v>
      </c>
    </row>
    <row r="639" spans="1:10" hidden="1" x14ac:dyDescent="0.3">
      <c r="A639" t="str">
        <f>'MAIN DATA'!A642</f>
        <v>N</v>
      </c>
      <c r="B639" t="str">
        <f>'MAIN DATA'!B642</f>
        <v>HXC</v>
      </c>
      <c r="C639" t="str">
        <f>'MAIN DATA'!C642</f>
        <v>hxcldapc.lct</v>
      </c>
      <c r="D639">
        <f>'MAIN DATA'!D642</f>
        <v>0</v>
      </c>
      <c r="E639" t="str">
        <f>IF('MAIN DATA'!E642="","",'MAIN DATA'!E642)</f>
        <v/>
      </c>
      <c r="F639">
        <f>'MAIN DATA'!F642</f>
        <v>0</v>
      </c>
      <c r="G639" t="str">
        <f>IF('MAIN DATA'!G642="","",'MAIN DATA'!G642)</f>
        <v/>
      </c>
      <c r="H639">
        <f>IF('MAIN DATA'!H642=1,0,'MAIN DATA'!H642)</f>
        <v>0</v>
      </c>
      <c r="I639" t="str">
        <f>IF('MAIN DATA'!I642="","",'MAIN DATA'!I642)</f>
        <v/>
      </c>
      <c r="J639" t="str">
        <f>'MAIN DATA'!Q642</f>
        <v xml:space="preserve">FNDLOAD apps/appsdev 0 Y DOWNLOAD $HXC_TOP/patch/115/import/hxcldapc.lct .ldt </v>
      </c>
    </row>
    <row r="640" spans="1:10" hidden="1" x14ac:dyDescent="0.3">
      <c r="A640" t="str">
        <f>'MAIN DATA'!A643</f>
        <v>N</v>
      </c>
      <c r="B640" t="str">
        <f>'MAIN DATA'!B643</f>
        <v>HXC</v>
      </c>
      <c r="C640" t="str">
        <f>'MAIN DATA'!C643</f>
        <v>hxcldhtream.lct</v>
      </c>
      <c r="D640">
        <f>'MAIN DATA'!D643</f>
        <v>0</v>
      </c>
      <c r="E640" t="str">
        <f>IF('MAIN DATA'!E643="","",'MAIN DATA'!E643)</f>
        <v/>
      </c>
      <c r="F640">
        <f>'MAIN DATA'!F643</f>
        <v>0</v>
      </c>
      <c r="G640" t="str">
        <f>IF('MAIN DATA'!G643="","",'MAIN DATA'!G643)</f>
        <v/>
      </c>
      <c r="H640">
        <f>IF('MAIN DATA'!H643=1,0,'MAIN DATA'!H643)</f>
        <v>0</v>
      </c>
      <c r="I640" t="str">
        <f>IF('MAIN DATA'!I643="","",'MAIN DATA'!I643)</f>
        <v/>
      </c>
      <c r="J640" t="str">
        <f>'MAIN DATA'!Q643</f>
        <v xml:space="preserve">FNDLOAD apps/appsdev 0 Y DOWNLOAD $HXC_TOP/patch/115/import/hxcldhtream.lct .ldt </v>
      </c>
    </row>
    <row r="641" spans="1:10" hidden="1" x14ac:dyDescent="0.3">
      <c r="A641" t="str">
        <f>'MAIN DATA'!A644</f>
        <v>N</v>
      </c>
      <c r="B641" t="str">
        <f>'MAIN DATA'!B644</f>
        <v>HXC</v>
      </c>
      <c r="C641" t="str">
        <f>'MAIN DATA'!C644</f>
        <v>hxctmsrtimesorcs.lct</v>
      </c>
      <c r="D641">
        <f>'MAIN DATA'!D644</f>
        <v>0</v>
      </c>
      <c r="E641" t="str">
        <f>IF('MAIN DATA'!E644="","",'MAIN DATA'!E644)</f>
        <v/>
      </c>
      <c r="F641">
        <f>'MAIN DATA'!F644</f>
        <v>0</v>
      </c>
      <c r="G641" t="str">
        <f>IF('MAIN DATA'!G644="","",'MAIN DATA'!G644)</f>
        <v/>
      </c>
      <c r="H641">
        <f>IF('MAIN DATA'!H644=1,0,'MAIN DATA'!H644)</f>
        <v>0</v>
      </c>
      <c r="I641" t="str">
        <f>IF('MAIN DATA'!I644="","",'MAIN DATA'!I644)</f>
        <v/>
      </c>
      <c r="J641" t="str">
        <f>'MAIN DATA'!Q644</f>
        <v xml:space="preserve">FNDLOAD apps/appsdev 0 Y DOWNLOAD $HXC_TOP/patch/115/import/hxctmsrtimesorcs.lct .ldt </v>
      </c>
    </row>
    <row r="642" spans="1:10" hidden="1" x14ac:dyDescent="0.3">
      <c r="A642" t="str">
        <f>'MAIN DATA'!A645</f>
        <v>N</v>
      </c>
      <c r="B642" t="str">
        <f>'MAIN DATA'!B645</f>
        <v>HXC</v>
      </c>
      <c r="C642" t="str">
        <f>'MAIN DATA'!C645</f>
        <v>hxcmpcmmappcompo.lct</v>
      </c>
      <c r="D642">
        <f>'MAIN DATA'!D645</f>
        <v>0</v>
      </c>
      <c r="E642" t="str">
        <f>IF('MAIN DATA'!E645="","",'MAIN DATA'!E645)</f>
        <v/>
      </c>
      <c r="F642">
        <f>'MAIN DATA'!F645</f>
        <v>0</v>
      </c>
      <c r="G642" t="str">
        <f>IF('MAIN DATA'!G645="","",'MAIN DATA'!G645)</f>
        <v/>
      </c>
      <c r="H642">
        <f>IF('MAIN DATA'!H645=1,0,'MAIN DATA'!H645)</f>
        <v>0</v>
      </c>
      <c r="I642" t="str">
        <f>IF('MAIN DATA'!I645="","",'MAIN DATA'!I645)</f>
        <v/>
      </c>
      <c r="J642" t="str">
        <f>'MAIN DATA'!Q645</f>
        <v xml:space="preserve">FNDLOAD apps/appsdev 0 Y DOWNLOAD $HXC_TOP/patch/115/import/hxcmpcmmappcompo.lct .ldt </v>
      </c>
    </row>
    <row r="643" spans="1:10" hidden="1" x14ac:dyDescent="0.3">
      <c r="A643" t="str">
        <f>'MAIN DATA'!A646</f>
        <v>N</v>
      </c>
      <c r="B643" t="str">
        <f>'MAIN DATA'!B646</f>
        <v>HXC</v>
      </c>
      <c r="C643" t="str">
        <f>'MAIN DATA'!C646</f>
        <v>hxcaltdf.lct</v>
      </c>
      <c r="D643">
        <f>'MAIN DATA'!D646</f>
        <v>0</v>
      </c>
      <c r="E643" t="str">
        <f>IF('MAIN DATA'!E646="","",'MAIN DATA'!E646)</f>
        <v/>
      </c>
      <c r="F643">
        <f>'MAIN DATA'!F646</f>
        <v>0</v>
      </c>
      <c r="G643" t="str">
        <f>IF('MAIN DATA'!G646="","",'MAIN DATA'!G646)</f>
        <v/>
      </c>
      <c r="H643">
        <f>IF('MAIN DATA'!H646=1,0,'MAIN DATA'!H646)</f>
        <v>0</v>
      </c>
      <c r="I643" t="str">
        <f>IF('MAIN DATA'!I646="","",'MAIN DATA'!I646)</f>
        <v/>
      </c>
      <c r="J643" t="str">
        <f>'MAIN DATA'!Q646</f>
        <v xml:space="preserve">FNDLOAD apps/appsdev 0 Y DOWNLOAD $HXC_TOP/patch/115/import/hxcaltdf.lct .ldt </v>
      </c>
    </row>
    <row r="644" spans="1:10" hidden="1" x14ac:dyDescent="0.3">
      <c r="A644" t="str">
        <f>'MAIN DATA'!A647</f>
        <v>N</v>
      </c>
      <c r="B644" t="str">
        <f>'MAIN DATA'!B647</f>
        <v>HXC</v>
      </c>
      <c r="C644" t="str">
        <f>'MAIN DATA'!C647</f>
        <v>hxcappsappperset.lct</v>
      </c>
      <c r="D644">
        <f>'MAIN DATA'!D647</f>
        <v>0</v>
      </c>
      <c r="E644" t="str">
        <f>IF('MAIN DATA'!E647="","",'MAIN DATA'!E647)</f>
        <v/>
      </c>
      <c r="F644">
        <f>'MAIN DATA'!F647</f>
        <v>0</v>
      </c>
      <c r="G644" t="str">
        <f>IF('MAIN DATA'!G647="","",'MAIN DATA'!G647)</f>
        <v/>
      </c>
      <c r="H644">
        <f>IF('MAIN DATA'!H647=1,0,'MAIN DATA'!H647)</f>
        <v>0</v>
      </c>
      <c r="I644" t="str">
        <f>IF('MAIN DATA'!I647="","",'MAIN DATA'!I647)</f>
        <v/>
      </c>
      <c r="J644" t="str">
        <f>'MAIN DATA'!Q647</f>
        <v xml:space="preserve">FNDLOAD apps/appsdev 0 Y DOWNLOAD $HXC_TOP/patch/115/import/hxcappsappperset.lct .ldt </v>
      </c>
    </row>
    <row r="645" spans="1:10" hidden="1" x14ac:dyDescent="0.3">
      <c r="A645" t="str">
        <f>'MAIN DATA'!A648</f>
        <v>N</v>
      </c>
      <c r="B645" t="str">
        <f>'MAIN DATA'!B648</f>
        <v>HXC</v>
      </c>
      <c r="C645" t="str">
        <f>'MAIN DATA'!C648</f>
        <v>hxcldrtream.lct</v>
      </c>
      <c r="D645">
        <f>'MAIN DATA'!D648</f>
        <v>0</v>
      </c>
      <c r="E645" t="str">
        <f>IF('MAIN DATA'!E648="","",'MAIN DATA'!E648)</f>
        <v/>
      </c>
      <c r="F645">
        <f>'MAIN DATA'!F648</f>
        <v>0</v>
      </c>
      <c r="G645" t="str">
        <f>IF('MAIN DATA'!G648="","",'MAIN DATA'!G648)</f>
        <v/>
      </c>
      <c r="H645">
        <f>IF('MAIN DATA'!H648=1,0,'MAIN DATA'!H648)</f>
        <v>0</v>
      </c>
      <c r="I645" t="str">
        <f>IF('MAIN DATA'!I648="","",'MAIN DATA'!I648)</f>
        <v/>
      </c>
      <c r="J645" t="str">
        <f>'MAIN DATA'!Q648</f>
        <v xml:space="preserve">FNDLOAD apps/appsdev 0 Y DOWNLOAD $HXC_TOP/patch/115/import/hxcldrtream.lct .ldt </v>
      </c>
    </row>
    <row r="646" spans="1:10" hidden="1" x14ac:dyDescent="0.3">
      <c r="A646" t="str">
        <f>'MAIN DATA'!A649</f>
        <v>N</v>
      </c>
      <c r="B646" t="str">
        <f>'MAIN DATA'!B649</f>
        <v>HXC</v>
      </c>
      <c r="C646" t="str">
        <f>'MAIN DATA'!C649</f>
        <v>hxcldter.lct</v>
      </c>
      <c r="D646">
        <f>'MAIN DATA'!D649</f>
        <v>0</v>
      </c>
      <c r="E646" t="str">
        <f>IF('MAIN DATA'!E649="","",'MAIN DATA'!E649)</f>
        <v/>
      </c>
      <c r="F646">
        <f>'MAIN DATA'!F649</f>
        <v>0</v>
      </c>
      <c r="G646" t="str">
        <f>IF('MAIN DATA'!G649="","",'MAIN DATA'!G649)</f>
        <v/>
      </c>
      <c r="H646">
        <f>IF('MAIN DATA'!H649=1,0,'MAIN DATA'!H649)</f>
        <v>0</v>
      </c>
      <c r="I646" t="str">
        <f>IF('MAIN DATA'!I649="","",'MAIN DATA'!I649)</f>
        <v/>
      </c>
      <c r="J646" t="str">
        <f>'MAIN DATA'!Q649</f>
        <v xml:space="preserve">FNDLOAD apps/appsdev 0 Y DOWNLOAD $HXC_TOP/patch/115/import/hxcldter.lct .ldt </v>
      </c>
    </row>
    <row r="647" spans="1:10" hidden="1" x14ac:dyDescent="0.3">
      <c r="A647" t="str">
        <f>'MAIN DATA'!A650</f>
        <v>N</v>
      </c>
      <c r="B647" t="str">
        <f>'MAIN DATA'!B650</f>
        <v>HXC</v>
      </c>
      <c r="C647" t="str">
        <f>'MAIN DATA'!C650</f>
        <v>hxcapstaprvstyle.lct</v>
      </c>
      <c r="D647">
        <f>'MAIN DATA'!D650</f>
        <v>0</v>
      </c>
      <c r="E647" t="str">
        <f>IF('MAIN DATA'!E650="","",'MAIN DATA'!E650)</f>
        <v/>
      </c>
      <c r="F647">
        <f>'MAIN DATA'!F650</f>
        <v>0</v>
      </c>
      <c r="G647" t="str">
        <f>IF('MAIN DATA'!G650="","",'MAIN DATA'!G650)</f>
        <v/>
      </c>
      <c r="H647">
        <f>IF('MAIN DATA'!H650=1,0,'MAIN DATA'!H650)</f>
        <v>0</v>
      </c>
      <c r="I647" t="str">
        <f>IF('MAIN DATA'!I650="","",'MAIN DATA'!I650)</f>
        <v/>
      </c>
      <c r="J647" t="str">
        <f>'MAIN DATA'!Q650</f>
        <v xml:space="preserve">FNDLOAD apps/appsdev 0 Y DOWNLOAD $HXC_TOP/patch/115/import/hxcapstaprvstyle.lct .ldt </v>
      </c>
    </row>
    <row r="648" spans="1:10" hidden="1" x14ac:dyDescent="0.3">
      <c r="A648" t="str">
        <f>'MAIN DATA'!A651</f>
        <v>N</v>
      </c>
      <c r="B648" t="str">
        <f>'MAIN DATA'!B651</f>
        <v>HXC</v>
      </c>
      <c r="C648" t="str">
        <f>'MAIN DATA'!C651</f>
        <v>hxcldmpceam.lct</v>
      </c>
      <c r="D648">
        <f>'MAIN DATA'!D651</f>
        <v>0</v>
      </c>
      <c r="E648" t="str">
        <f>IF('MAIN DATA'!E651="","",'MAIN DATA'!E651)</f>
        <v/>
      </c>
      <c r="F648">
        <f>'MAIN DATA'!F651</f>
        <v>0</v>
      </c>
      <c r="G648" t="str">
        <f>IF('MAIN DATA'!G651="","",'MAIN DATA'!G651)</f>
        <v/>
      </c>
      <c r="H648">
        <f>IF('MAIN DATA'!H651=1,0,'MAIN DATA'!H651)</f>
        <v>0</v>
      </c>
      <c r="I648" t="str">
        <f>IF('MAIN DATA'!I651="","",'MAIN DATA'!I651)</f>
        <v/>
      </c>
      <c r="J648" t="str">
        <f>'MAIN DATA'!Q651</f>
        <v xml:space="preserve">FNDLOAD apps/appsdev 0 Y DOWNLOAD $HXC_TOP/patch/115/import/hxcldmpceam.lct .ldt </v>
      </c>
    </row>
    <row r="649" spans="1:10" hidden="1" x14ac:dyDescent="0.3">
      <c r="A649" t="str">
        <f>'MAIN DATA'!A652</f>
        <v>N</v>
      </c>
      <c r="B649" t="str">
        <f>'MAIN DATA'!B652</f>
        <v>HXC</v>
      </c>
      <c r="C649" t="str">
        <f>'MAIN DATA'!C652</f>
        <v>hxcterutimentrul.lct</v>
      </c>
      <c r="D649">
        <f>'MAIN DATA'!D652</f>
        <v>0</v>
      </c>
      <c r="E649" t="str">
        <f>IF('MAIN DATA'!E652="","",'MAIN DATA'!E652)</f>
        <v/>
      </c>
      <c r="F649">
        <f>'MAIN DATA'!F652</f>
        <v>0</v>
      </c>
      <c r="G649" t="str">
        <f>IF('MAIN DATA'!G652="","",'MAIN DATA'!G652)</f>
        <v/>
      </c>
      <c r="H649">
        <f>IF('MAIN DATA'!H652=1,0,'MAIN DATA'!H652)</f>
        <v>0</v>
      </c>
      <c r="I649" t="str">
        <f>IF('MAIN DATA'!I652="","",'MAIN DATA'!I652)</f>
        <v/>
      </c>
      <c r="J649" t="str">
        <f>'MAIN DATA'!Q652</f>
        <v xml:space="preserve">FNDLOAD apps/appsdev 0 Y DOWNLOAD $HXC_TOP/patch/115/import/hxcterutimentrul.lct .ldt </v>
      </c>
    </row>
    <row r="650" spans="1:10" hidden="1" x14ac:dyDescent="0.3">
      <c r="A650" t="str">
        <f>'MAIN DATA'!A653</f>
        <v>N</v>
      </c>
      <c r="B650" t="str">
        <f>'MAIN DATA'!B653</f>
        <v>HXC</v>
      </c>
      <c r="C650" t="str">
        <f>'MAIN DATA'!C653</f>
        <v>hxcrecprecperiod.lct</v>
      </c>
      <c r="D650">
        <f>'MAIN DATA'!D653</f>
        <v>0</v>
      </c>
      <c r="E650" t="str">
        <f>IF('MAIN DATA'!E653="","",'MAIN DATA'!E653)</f>
        <v/>
      </c>
      <c r="F650">
        <f>'MAIN DATA'!F653</f>
        <v>0</v>
      </c>
      <c r="G650" t="str">
        <f>IF('MAIN DATA'!G653="","",'MAIN DATA'!G653)</f>
        <v/>
      </c>
      <c r="H650">
        <f>IF('MAIN DATA'!H653=1,0,'MAIN DATA'!H653)</f>
        <v>0</v>
      </c>
      <c r="I650" t="str">
        <f>IF('MAIN DATA'!I653="","",'MAIN DATA'!I653)</f>
        <v/>
      </c>
      <c r="J650" t="str">
        <f>'MAIN DATA'!Q653</f>
        <v xml:space="preserve">FNDLOAD apps/appsdev 0 Y DOWNLOAD $HXC_TOP/patch/115/import/hxcrecprecperiod.lct .ldt </v>
      </c>
    </row>
    <row r="651" spans="1:10" hidden="1" x14ac:dyDescent="0.3">
      <c r="A651" t="str">
        <f>'MAIN DATA'!A654</f>
        <v>N</v>
      </c>
      <c r="B651" t="str">
        <f>'MAIN DATA'!B654</f>
        <v>HXC</v>
      </c>
      <c r="C651" t="str">
        <f>'MAIN DATA'!C654</f>
        <v>hxcldhrr.lct</v>
      </c>
      <c r="D651">
        <f>'MAIN DATA'!D654</f>
        <v>0</v>
      </c>
      <c r="E651" t="str">
        <f>IF('MAIN DATA'!E654="","",'MAIN DATA'!E654)</f>
        <v/>
      </c>
      <c r="F651">
        <f>'MAIN DATA'!F654</f>
        <v>0</v>
      </c>
      <c r="G651" t="str">
        <f>IF('MAIN DATA'!G654="","",'MAIN DATA'!G654)</f>
        <v/>
      </c>
      <c r="H651">
        <f>IF('MAIN DATA'!H654=1,0,'MAIN DATA'!H654)</f>
        <v>0</v>
      </c>
      <c r="I651" t="str">
        <f>IF('MAIN DATA'!I654="","",'MAIN DATA'!I654)</f>
        <v/>
      </c>
      <c r="J651" t="str">
        <f>'MAIN DATA'!Q654</f>
        <v xml:space="preserve">FNDLOAD apps/appsdev 0 Y DOWNLOAD $HXC_TOP/patch/115/import/hxcldhrr.lct .ldt </v>
      </c>
    </row>
    <row r="652" spans="1:10" hidden="1" x14ac:dyDescent="0.3">
      <c r="A652" t="str">
        <f>'MAIN DATA'!A655</f>
        <v>N</v>
      </c>
      <c r="B652" t="str">
        <f>'MAIN DATA'!B655</f>
        <v>HXC</v>
      </c>
      <c r="C652" t="str">
        <f>'MAIN DATA'!C655</f>
        <v>hxcrtrgretrulgrp.lct</v>
      </c>
      <c r="D652">
        <f>'MAIN DATA'!D655</f>
        <v>0</v>
      </c>
      <c r="E652" t="str">
        <f>IF('MAIN DATA'!E655="","",'MAIN DATA'!E655)</f>
        <v/>
      </c>
      <c r="F652">
        <f>'MAIN DATA'!F655</f>
        <v>0</v>
      </c>
      <c r="G652" t="str">
        <f>IF('MAIN DATA'!G655="","",'MAIN DATA'!G655)</f>
        <v/>
      </c>
      <c r="H652">
        <f>IF('MAIN DATA'!H655=1,0,'MAIN DATA'!H655)</f>
        <v>0</v>
      </c>
      <c r="I652" t="str">
        <f>IF('MAIN DATA'!I655="","",'MAIN DATA'!I655)</f>
        <v/>
      </c>
      <c r="J652" t="str">
        <f>'MAIN DATA'!Q655</f>
        <v xml:space="preserve">FNDLOAD apps/appsdev 0 Y DOWNLOAD $HXC_TOP/patch/115/import/hxcrtrgretrulgrp.lct .ldt </v>
      </c>
    </row>
    <row r="653" spans="1:10" hidden="1" x14ac:dyDescent="0.3">
      <c r="A653" t="str">
        <f>'MAIN DATA'!A656</f>
        <v>N</v>
      </c>
      <c r="B653" t="str">
        <f>'MAIN DATA'!B656</f>
        <v>HXC</v>
      </c>
      <c r="C653" t="str">
        <f>'MAIN DATA'!C656</f>
        <v>hxcldhas.lct</v>
      </c>
      <c r="D653">
        <f>'MAIN DATA'!D656</f>
        <v>0</v>
      </c>
      <c r="E653" t="str">
        <f>IF('MAIN DATA'!E656="","",'MAIN DATA'!E656)</f>
        <v/>
      </c>
      <c r="F653">
        <f>'MAIN DATA'!F656</f>
        <v>0</v>
      </c>
      <c r="G653" t="str">
        <f>IF('MAIN DATA'!G656="","",'MAIN DATA'!G656)</f>
        <v/>
      </c>
      <c r="H653">
        <f>IF('MAIN DATA'!H656=1,0,'MAIN DATA'!H656)</f>
        <v>0</v>
      </c>
      <c r="I653" t="str">
        <f>IF('MAIN DATA'!I656="","",'MAIN DATA'!I656)</f>
        <v/>
      </c>
      <c r="J653" t="str">
        <f>'MAIN DATA'!Q656</f>
        <v xml:space="preserve">FNDLOAD apps/appsdev 0 Y DOWNLOAD $HXC_TOP/patch/115/import/hxcldhas.lct .ldt </v>
      </c>
    </row>
    <row r="654" spans="1:10" hidden="1" x14ac:dyDescent="0.3">
      <c r="A654" t="str">
        <f>'MAIN DATA'!A657</f>
        <v>N</v>
      </c>
      <c r="B654" t="str">
        <f>'MAIN DATA'!B657</f>
        <v>HXC</v>
      </c>
      <c r="C654" t="str">
        <f>'MAIN DATA'!C657</f>
        <v>hxclddep.lct</v>
      </c>
      <c r="D654">
        <f>'MAIN DATA'!D657</f>
        <v>0</v>
      </c>
      <c r="E654" t="str">
        <f>IF('MAIN DATA'!E657="","",'MAIN DATA'!E657)</f>
        <v/>
      </c>
      <c r="F654">
        <f>'MAIN DATA'!F657</f>
        <v>0</v>
      </c>
      <c r="G654" t="str">
        <f>IF('MAIN DATA'!G657="","",'MAIN DATA'!G657)</f>
        <v/>
      </c>
      <c r="H654">
        <f>IF('MAIN DATA'!H657=1,0,'MAIN DATA'!H657)</f>
        <v>0</v>
      </c>
      <c r="I654" t="str">
        <f>IF('MAIN DATA'!I657="","",'MAIN DATA'!I657)</f>
        <v/>
      </c>
      <c r="J654" t="str">
        <f>'MAIN DATA'!Q657</f>
        <v xml:space="preserve">FNDLOAD apps/appsdev 0 Y DOWNLOAD $HXC_TOP/patch/115/import/hxclddep.lct .ldt </v>
      </c>
    </row>
    <row r="655" spans="1:10" hidden="1" x14ac:dyDescent="0.3">
      <c r="A655" t="str">
        <f>'MAIN DATA'!A658</f>
        <v>N</v>
      </c>
      <c r="B655" t="str">
        <f>'MAIN DATA'!B658</f>
        <v>HXC</v>
      </c>
      <c r="C655" t="str">
        <f>'MAIN DATA'!C658</f>
        <v>hxclockrules.lct</v>
      </c>
      <c r="D655">
        <f>'MAIN DATA'!D658</f>
        <v>0</v>
      </c>
      <c r="E655" t="str">
        <f>IF('MAIN DATA'!E658="","",'MAIN DATA'!E658)</f>
        <v/>
      </c>
      <c r="F655">
        <f>'MAIN DATA'!F658</f>
        <v>0</v>
      </c>
      <c r="G655" t="str">
        <f>IF('MAIN DATA'!G658="","",'MAIN DATA'!G658)</f>
        <v/>
      </c>
      <c r="H655">
        <f>IF('MAIN DATA'!H658=1,0,'MAIN DATA'!H658)</f>
        <v>0</v>
      </c>
      <c r="I655" t="str">
        <f>IF('MAIN DATA'!I658="","",'MAIN DATA'!I658)</f>
        <v/>
      </c>
      <c r="J655" t="str">
        <f>'MAIN DATA'!Q658</f>
        <v xml:space="preserve">FNDLOAD apps/appsdev 0 Y DOWNLOAD $HXC_TOP/patch/115/import/hxclockrules.lct .ldt </v>
      </c>
    </row>
    <row r="656" spans="1:10" hidden="1" x14ac:dyDescent="0.3">
      <c r="A656" t="str">
        <f>'MAIN DATA'!A659</f>
        <v>N</v>
      </c>
      <c r="B656" t="str">
        <f>'MAIN DATA'!B659</f>
        <v>HXC</v>
      </c>
      <c r="C656" t="str">
        <f>'MAIN DATA'!C659</f>
        <v>hxcdeppdeposproc.lct</v>
      </c>
      <c r="D656">
        <f>'MAIN DATA'!D659</f>
        <v>0</v>
      </c>
      <c r="E656" t="str">
        <f>IF('MAIN DATA'!E659="","",'MAIN DATA'!E659)</f>
        <v/>
      </c>
      <c r="F656">
        <f>'MAIN DATA'!F659</f>
        <v>0</v>
      </c>
      <c r="G656" t="str">
        <f>IF('MAIN DATA'!G659="","",'MAIN DATA'!G659)</f>
        <v/>
      </c>
      <c r="H656">
        <f>IF('MAIN DATA'!H659=1,0,'MAIN DATA'!H659)</f>
        <v>0</v>
      </c>
      <c r="I656" t="str">
        <f>IF('MAIN DATA'!I659="","",'MAIN DATA'!I659)</f>
        <v/>
      </c>
      <c r="J656" t="str">
        <f>'MAIN DATA'!Q659</f>
        <v xml:space="preserve">FNDLOAD apps/appsdev 0 Y DOWNLOAD $HXC_TOP/patch/115/import/hxcdeppdeposproc.lct .ldt </v>
      </c>
    </row>
    <row r="657" spans="1:10" hidden="1" x14ac:dyDescent="0.3">
      <c r="A657" t="str">
        <f>'MAIN DATA'!A660</f>
        <v>N</v>
      </c>
      <c r="B657" t="str">
        <f>'MAIN DATA'!B660</f>
        <v>HXC</v>
      </c>
      <c r="C657" t="str">
        <f>'MAIN DATA'!C660</f>
        <v>hxctmretimrecipi.lct</v>
      </c>
      <c r="D657">
        <f>'MAIN DATA'!D660</f>
        <v>0</v>
      </c>
      <c r="E657" t="str">
        <f>IF('MAIN DATA'!E660="","",'MAIN DATA'!E660)</f>
        <v/>
      </c>
      <c r="F657">
        <f>'MAIN DATA'!F660</f>
        <v>0</v>
      </c>
      <c r="G657" t="str">
        <f>IF('MAIN DATA'!G660="","",'MAIN DATA'!G660)</f>
        <v/>
      </c>
      <c r="H657">
        <f>IF('MAIN DATA'!H660=1,0,'MAIN DATA'!H660)</f>
        <v>0</v>
      </c>
      <c r="I657" t="str">
        <f>IF('MAIN DATA'!I660="","",'MAIN DATA'!I660)</f>
        <v/>
      </c>
      <c r="J657" t="str">
        <f>'MAIN DATA'!Q660</f>
        <v xml:space="preserve">FNDLOAD apps/appsdev 0 Y DOWNLOAD $HXC_TOP/patch/115/import/hxctmretimrecipi.lct .ldt </v>
      </c>
    </row>
    <row r="658" spans="1:10" hidden="1" x14ac:dyDescent="0.3">
      <c r="A658" t="str">
        <f>'MAIN DATA'!A661</f>
        <v>N</v>
      </c>
      <c r="B658" t="str">
        <f>'MAIN DATA'!B661</f>
        <v>HXC</v>
      </c>
      <c r="C658" t="str">
        <f>'MAIN DATA'!C661</f>
        <v>hxcldhts.lct</v>
      </c>
      <c r="D658">
        <f>'MAIN DATA'!D661</f>
        <v>0</v>
      </c>
      <c r="E658" t="str">
        <f>IF('MAIN DATA'!E661="","",'MAIN DATA'!E661)</f>
        <v/>
      </c>
      <c r="F658">
        <f>'MAIN DATA'!F661</f>
        <v>0</v>
      </c>
      <c r="G658" t="str">
        <f>IF('MAIN DATA'!G661="","",'MAIN DATA'!G661)</f>
        <v/>
      </c>
      <c r="H658">
        <f>IF('MAIN DATA'!H661=1,0,'MAIN DATA'!H661)</f>
        <v>0</v>
      </c>
      <c r="I658" t="str">
        <f>IF('MAIN DATA'!I661="","",'MAIN DATA'!I661)</f>
        <v/>
      </c>
      <c r="J658" t="str">
        <f>'MAIN DATA'!Q661</f>
        <v xml:space="preserve">FNDLOAD apps/appsdev 0 Y DOWNLOAD $HXC_TOP/patch/115/import/hxcldhts.lct .ldt </v>
      </c>
    </row>
    <row r="659" spans="1:10" hidden="1" x14ac:dyDescent="0.3">
      <c r="A659" t="str">
        <f>'MAIN DATA'!A662</f>
        <v>N</v>
      </c>
      <c r="B659" t="str">
        <f>'MAIN DATA'!B662</f>
        <v>HXC</v>
      </c>
      <c r="C659" t="str">
        <f>'MAIN DATA'!C662</f>
        <v>hxclddar.lct</v>
      </c>
      <c r="D659">
        <f>'MAIN DATA'!D662</f>
        <v>0</v>
      </c>
      <c r="E659" t="str">
        <f>IF('MAIN DATA'!E662="","",'MAIN DATA'!E662)</f>
        <v/>
      </c>
      <c r="F659">
        <f>'MAIN DATA'!F662</f>
        <v>0</v>
      </c>
      <c r="G659" t="str">
        <f>IF('MAIN DATA'!G662="","",'MAIN DATA'!G662)</f>
        <v/>
      </c>
      <c r="H659">
        <f>IF('MAIN DATA'!H662=1,0,'MAIN DATA'!H662)</f>
        <v>0</v>
      </c>
      <c r="I659" t="str">
        <f>IF('MAIN DATA'!I662="","",'MAIN DATA'!I662)</f>
        <v/>
      </c>
      <c r="J659" t="str">
        <f>'MAIN DATA'!Q662</f>
        <v xml:space="preserve">FNDLOAD apps/appsdev 0 Y DOWNLOAD $HXC_TOP/patch/115/import/hxclddar.lct .ldt </v>
      </c>
    </row>
    <row r="660" spans="1:10" hidden="1" x14ac:dyDescent="0.3">
      <c r="A660" t="str">
        <f>'MAIN DATA'!A663</f>
        <v>N</v>
      </c>
      <c r="B660" t="str">
        <f>'MAIN DATA'!B663</f>
        <v>HXC</v>
      </c>
      <c r="C660" t="str">
        <f>'MAIN DATA'!C663</f>
        <v>hxcseed.lct</v>
      </c>
      <c r="D660">
        <f>'MAIN DATA'!D663</f>
        <v>0</v>
      </c>
      <c r="E660" t="str">
        <f>IF('MAIN DATA'!E663="","",'MAIN DATA'!E663)</f>
        <v/>
      </c>
      <c r="F660">
        <f>'MAIN DATA'!F663</f>
        <v>0</v>
      </c>
      <c r="G660" t="str">
        <f>IF('MAIN DATA'!G663="","",'MAIN DATA'!G663)</f>
        <v/>
      </c>
      <c r="H660">
        <f>IF('MAIN DATA'!H663=1,0,'MAIN DATA'!H663)</f>
        <v>0</v>
      </c>
      <c r="I660" t="str">
        <f>IF('MAIN DATA'!I663="","",'MAIN DATA'!I663)</f>
        <v/>
      </c>
      <c r="J660" t="str">
        <f>'MAIN DATA'!Q663</f>
        <v xml:space="preserve">FNDLOAD apps/appsdev 0 Y DOWNLOAD $HXC_TOP/patch/115/import/hxcseed.lct .ldt </v>
      </c>
    </row>
    <row r="661" spans="1:10" hidden="1" x14ac:dyDescent="0.3">
      <c r="A661" t="str">
        <f>'MAIN DATA'!A664</f>
        <v>N</v>
      </c>
      <c r="B661" t="str">
        <f>'MAIN DATA'!B664</f>
        <v>HXC</v>
      </c>
      <c r="C661" t="str">
        <f>'MAIN DATA'!C664</f>
        <v>hxclkrulockrules.lct</v>
      </c>
      <c r="D661">
        <f>'MAIN DATA'!D664</f>
        <v>0</v>
      </c>
      <c r="E661" t="str">
        <f>IF('MAIN DATA'!E664="","",'MAIN DATA'!E664)</f>
        <v/>
      </c>
      <c r="F661">
        <f>'MAIN DATA'!F664</f>
        <v>0</v>
      </c>
      <c r="G661" t="str">
        <f>IF('MAIN DATA'!G664="","",'MAIN DATA'!G664)</f>
        <v/>
      </c>
      <c r="H661">
        <f>IF('MAIN DATA'!H664=1,0,'MAIN DATA'!H664)</f>
        <v>0</v>
      </c>
      <c r="I661" t="str">
        <f>IF('MAIN DATA'!I664="","",'MAIN DATA'!I664)</f>
        <v/>
      </c>
      <c r="J661" t="str">
        <f>'MAIN DATA'!Q664</f>
        <v xml:space="preserve">FNDLOAD apps/appsdev 0 Y DOWNLOAD $HXC_TOP/patch/115/import/hxclkrulockrules.lct .ldt </v>
      </c>
    </row>
    <row r="662" spans="1:10" hidden="1" x14ac:dyDescent="0.3">
      <c r="A662" t="str">
        <f>'MAIN DATA'!A665</f>
        <v>N</v>
      </c>
      <c r="B662" t="str">
        <f>'MAIN DATA'!B665</f>
        <v>HXC</v>
      </c>
      <c r="C662" t="str">
        <f>'MAIN DATA'!C665</f>
        <v>hxcldhrp.lct</v>
      </c>
      <c r="D662">
        <f>'MAIN DATA'!D665</f>
        <v>0</v>
      </c>
      <c r="E662" t="str">
        <f>IF('MAIN DATA'!E665="","",'MAIN DATA'!E665)</f>
        <v/>
      </c>
      <c r="F662">
        <f>'MAIN DATA'!F665</f>
        <v>0</v>
      </c>
      <c r="G662" t="str">
        <f>IF('MAIN DATA'!G665="","",'MAIN DATA'!G665)</f>
        <v/>
      </c>
      <c r="H662">
        <f>IF('MAIN DATA'!H665=1,0,'MAIN DATA'!H665)</f>
        <v>0</v>
      </c>
      <c r="I662" t="str">
        <f>IF('MAIN DATA'!I665="","",'MAIN DATA'!I665)</f>
        <v/>
      </c>
      <c r="J662" t="str">
        <f>'MAIN DATA'!Q665</f>
        <v xml:space="preserve">FNDLOAD apps/appsdev 0 Y DOWNLOAD $HXC_TOP/patch/115/import/hxcldhrp.lct .ldt </v>
      </c>
    </row>
    <row r="663" spans="1:10" hidden="1" x14ac:dyDescent="0.3">
      <c r="A663" t="str">
        <f>'MAIN DATA'!A666</f>
        <v>N</v>
      </c>
      <c r="B663" t="str">
        <f>'MAIN DATA'!B666</f>
        <v>HXC</v>
      </c>
      <c r="C663" t="str">
        <f>'MAIN DATA'!C666</f>
        <v>hxclocktypes.lct</v>
      </c>
      <c r="D663">
        <f>'MAIN DATA'!D666</f>
        <v>0</v>
      </c>
      <c r="E663" t="str">
        <f>IF('MAIN DATA'!E666="","",'MAIN DATA'!E666)</f>
        <v/>
      </c>
      <c r="F663">
        <f>'MAIN DATA'!F666</f>
        <v>0</v>
      </c>
      <c r="G663" t="str">
        <f>IF('MAIN DATA'!G666="","",'MAIN DATA'!G666)</f>
        <v/>
      </c>
      <c r="H663">
        <f>IF('MAIN DATA'!H666=1,0,'MAIN DATA'!H666)</f>
        <v>0</v>
      </c>
      <c r="I663" t="str">
        <f>IF('MAIN DATA'!I666="","",'MAIN DATA'!I666)</f>
        <v/>
      </c>
      <c r="J663" t="str">
        <f>'MAIN DATA'!Q666</f>
        <v xml:space="preserve">FNDLOAD apps/appsdev 0 Y DOWNLOAD $HXC_TOP/patch/115/import/hxclocktypes.lct .ldt </v>
      </c>
    </row>
    <row r="664" spans="1:10" hidden="1" x14ac:dyDescent="0.3">
      <c r="A664" t="str">
        <f>'MAIN DATA'!A667</f>
        <v>N</v>
      </c>
      <c r="B664" t="str">
        <f>'MAIN DATA'!B667</f>
        <v>HXC</v>
      </c>
      <c r="C664" t="str">
        <f>'MAIN DATA'!C667</f>
        <v>hxcrtruretrirule.lct</v>
      </c>
      <c r="D664">
        <f>'MAIN DATA'!D667</f>
        <v>0</v>
      </c>
      <c r="E664" t="str">
        <f>IF('MAIN DATA'!E667="","",'MAIN DATA'!E667)</f>
        <v/>
      </c>
      <c r="F664">
        <f>'MAIN DATA'!F667</f>
        <v>0</v>
      </c>
      <c r="G664" t="str">
        <f>IF('MAIN DATA'!G667="","",'MAIN DATA'!G667)</f>
        <v/>
      </c>
      <c r="H664">
        <f>IF('MAIN DATA'!H667=1,0,'MAIN DATA'!H667)</f>
        <v>0</v>
      </c>
      <c r="I664" t="str">
        <f>IF('MAIN DATA'!I667="","",'MAIN DATA'!I667)</f>
        <v/>
      </c>
      <c r="J664" t="str">
        <f>'MAIN DATA'!Q667</f>
        <v xml:space="preserve">FNDLOAD apps/appsdev 0 Y DOWNLOAD $HXC_TOP/patch/115/import/hxcrtruretrirule.lct .ldt </v>
      </c>
    </row>
    <row r="665" spans="1:10" hidden="1" x14ac:dyDescent="0.3">
      <c r="A665" t="str">
        <f>'MAIN DATA'!A668</f>
        <v>N</v>
      </c>
      <c r="B665" t="str">
        <f>'MAIN DATA'!B668</f>
        <v>HXC</v>
      </c>
      <c r="C665" t="str">
        <f>'MAIN DATA'!C668</f>
        <v>hxcaltpe.lct</v>
      </c>
      <c r="D665">
        <f>'MAIN DATA'!D668</f>
        <v>0</v>
      </c>
      <c r="E665" t="str">
        <f>IF('MAIN DATA'!E668="","",'MAIN DATA'!E668)</f>
        <v/>
      </c>
      <c r="F665">
        <f>'MAIN DATA'!F668</f>
        <v>0</v>
      </c>
      <c r="G665" t="str">
        <f>IF('MAIN DATA'!G668="","",'MAIN DATA'!G668)</f>
        <v/>
      </c>
      <c r="H665">
        <f>IF('MAIN DATA'!H668=1,0,'MAIN DATA'!H668)</f>
        <v>0</v>
      </c>
      <c r="I665" t="str">
        <f>IF('MAIN DATA'!I668="","",'MAIN DATA'!I668)</f>
        <v/>
      </c>
      <c r="J665" t="str">
        <f>'MAIN DATA'!Q668</f>
        <v xml:space="preserve">FNDLOAD apps/appsdev 0 Y DOWNLOAD $HXC_TOP/patch/115/import/hxcaltpe.lct .ldt </v>
      </c>
    </row>
    <row r="666" spans="1:10" hidden="1" x14ac:dyDescent="0.3">
      <c r="A666" t="str">
        <f>'MAIN DATA'!A669</f>
        <v>N</v>
      </c>
      <c r="B666" t="str">
        <f>'MAIN DATA'!B669</f>
        <v>HXC</v>
      </c>
      <c r="C666" t="str">
        <f>'MAIN DATA'!C669</f>
        <v>hxcaltpaliastype.lct</v>
      </c>
      <c r="D666">
        <f>'MAIN DATA'!D669</f>
        <v>0</v>
      </c>
      <c r="E666" t="str">
        <f>IF('MAIN DATA'!E669="","",'MAIN DATA'!E669)</f>
        <v/>
      </c>
      <c r="F666">
        <f>'MAIN DATA'!F669</f>
        <v>0</v>
      </c>
      <c r="G666" t="str">
        <f>IF('MAIN DATA'!G669="","",'MAIN DATA'!G669)</f>
        <v/>
      </c>
      <c r="H666">
        <f>IF('MAIN DATA'!H669=1,0,'MAIN DATA'!H669)</f>
        <v>0</v>
      </c>
      <c r="I666" t="str">
        <f>IF('MAIN DATA'!I669="","",'MAIN DATA'!I669)</f>
        <v/>
      </c>
      <c r="J666" t="str">
        <f>'MAIN DATA'!Q669</f>
        <v xml:space="preserve">FNDLOAD apps/appsdev 0 Y DOWNLOAD $HXC_TOP/patch/115/import/hxcaltpaliastype.lct .ldt </v>
      </c>
    </row>
    <row r="667" spans="1:10" hidden="1" x14ac:dyDescent="0.3">
      <c r="A667" t="str">
        <f>'MAIN DATA'!A670</f>
        <v>N</v>
      </c>
      <c r="B667" t="str">
        <f>'MAIN DATA'!B670</f>
        <v>HXC</v>
      </c>
      <c r="C667" t="str">
        <f>'MAIN DATA'!C670</f>
        <v>hxcterftimentrul.lct</v>
      </c>
      <c r="D667">
        <f>'MAIN DATA'!D670</f>
        <v>0</v>
      </c>
      <c r="E667" t="str">
        <f>IF('MAIN DATA'!E670="","",'MAIN DATA'!E670)</f>
        <v/>
      </c>
      <c r="F667">
        <f>'MAIN DATA'!F670</f>
        <v>0</v>
      </c>
      <c r="G667" t="str">
        <f>IF('MAIN DATA'!G670="","",'MAIN DATA'!G670)</f>
        <v/>
      </c>
      <c r="H667">
        <f>IF('MAIN DATA'!H670=1,0,'MAIN DATA'!H670)</f>
        <v>0</v>
      </c>
      <c r="I667" t="str">
        <f>IF('MAIN DATA'!I670="","",'MAIN DATA'!I670)</f>
        <v/>
      </c>
      <c r="J667" t="str">
        <f>'MAIN DATA'!Q670</f>
        <v xml:space="preserve">FNDLOAD apps/appsdev 0 Y DOWNLOAD $HXC_TOP/patch/115/import/hxcterftimentrul.lct .ldt </v>
      </c>
    </row>
    <row r="668" spans="1:10" hidden="1" x14ac:dyDescent="0.3">
      <c r="A668" t="str">
        <f>'MAIN DATA'!A671</f>
        <v>N</v>
      </c>
      <c r="B668" t="str">
        <f>'MAIN DATA'!B671</f>
        <v>HXC</v>
      </c>
      <c r="C668" t="str">
        <f>'MAIN DATA'!C671</f>
        <v>hxcasetapplnsets.lct</v>
      </c>
      <c r="D668">
        <f>'MAIN DATA'!D671</f>
        <v>0</v>
      </c>
      <c r="E668" t="str">
        <f>IF('MAIN DATA'!E671="","",'MAIN DATA'!E671)</f>
        <v/>
      </c>
      <c r="F668">
        <f>'MAIN DATA'!F671</f>
        <v>0</v>
      </c>
      <c r="G668" t="str">
        <f>IF('MAIN DATA'!G671="","",'MAIN DATA'!G671)</f>
        <v/>
      </c>
      <c r="H668">
        <f>IF('MAIN DATA'!H671=1,0,'MAIN DATA'!H671)</f>
        <v>0</v>
      </c>
      <c r="I668" t="str">
        <f>IF('MAIN DATA'!I671="","",'MAIN DATA'!I671)</f>
        <v/>
      </c>
      <c r="J668" t="str">
        <f>'MAIN DATA'!Q671</f>
        <v xml:space="preserve">FNDLOAD apps/appsdev 0 Y DOWNLOAD $HXC_TOP/patch/115/import/hxcasetapplnsets.lct .ldt </v>
      </c>
    </row>
    <row r="669" spans="1:10" hidden="1" x14ac:dyDescent="0.3">
      <c r="A669" t="str">
        <f>'MAIN DATA'!A672</f>
        <v>N</v>
      </c>
      <c r="B669" t="str">
        <f>'MAIN DATA'!B672</f>
        <v>HXC</v>
      </c>
      <c r="C669" t="str">
        <f>'MAIN DATA'!C672</f>
        <v>hxcseeddatalvlld.lct</v>
      </c>
      <c r="D669">
        <f>'MAIN DATA'!D672</f>
        <v>0</v>
      </c>
      <c r="E669" t="str">
        <f>IF('MAIN DATA'!E672="","",'MAIN DATA'!E672)</f>
        <v/>
      </c>
      <c r="F669">
        <f>'MAIN DATA'!F672</f>
        <v>0</v>
      </c>
      <c r="G669" t="str">
        <f>IF('MAIN DATA'!G672="","",'MAIN DATA'!G672)</f>
        <v/>
      </c>
      <c r="H669">
        <f>IF('MAIN DATA'!H672=1,0,'MAIN DATA'!H672)</f>
        <v>0</v>
      </c>
      <c r="I669" t="str">
        <f>IF('MAIN DATA'!I672="","",'MAIN DATA'!I672)</f>
        <v/>
      </c>
      <c r="J669" t="str">
        <f>'MAIN DATA'!Q672</f>
        <v xml:space="preserve">FNDLOAD apps/appsdev 0 Y DOWNLOAD $HXC_TOP/patch/115/import/hxcseeddatalvlld.lct .ldt </v>
      </c>
    </row>
    <row r="670" spans="1:10" hidden="1" x14ac:dyDescent="0.3">
      <c r="A670" t="str">
        <f>'MAIN DATA'!A673</f>
        <v>N</v>
      </c>
      <c r="B670" t="str">
        <f>'MAIN DATA'!B673</f>
        <v>HXC</v>
      </c>
      <c r="C670" t="str">
        <f>'MAIN DATA'!C673</f>
        <v>hxcldhph.lct</v>
      </c>
      <c r="D670">
        <f>'MAIN DATA'!D673</f>
        <v>0</v>
      </c>
      <c r="E670" t="str">
        <f>IF('MAIN DATA'!E673="","",'MAIN DATA'!E673)</f>
        <v/>
      </c>
      <c r="F670">
        <f>'MAIN DATA'!F673</f>
        <v>0</v>
      </c>
      <c r="G670" t="str">
        <f>IF('MAIN DATA'!G673="","",'MAIN DATA'!G673)</f>
        <v/>
      </c>
      <c r="H670">
        <f>IF('MAIN DATA'!H673=1,0,'MAIN DATA'!H673)</f>
        <v>0</v>
      </c>
      <c r="I670" t="str">
        <f>IF('MAIN DATA'!I673="","",'MAIN DATA'!I673)</f>
        <v/>
      </c>
      <c r="J670" t="str">
        <f>'MAIN DATA'!Q673</f>
        <v xml:space="preserve">FNDLOAD apps/appsdev 0 Y DOWNLOAD $HXC_TOP/patch/115/import/hxcldhph.lct .ldt </v>
      </c>
    </row>
    <row r="671" spans="1:10" hidden="1" x14ac:dyDescent="0.3">
      <c r="A671" t="str">
        <f>'MAIN DATA'!A674</f>
        <v>N</v>
      </c>
      <c r="B671" t="str">
        <f>'MAIN DATA'!B674</f>
        <v>HXC</v>
      </c>
      <c r="C671" t="str">
        <f>'MAIN DATA'!C674</f>
        <v>hxctergtierulgrp.lct</v>
      </c>
      <c r="D671">
        <f>'MAIN DATA'!D674</f>
        <v>0</v>
      </c>
      <c r="E671" t="str">
        <f>IF('MAIN DATA'!E674="","",'MAIN DATA'!E674)</f>
        <v/>
      </c>
      <c r="F671">
        <f>'MAIN DATA'!F674</f>
        <v>0</v>
      </c>
      <c r="G671" t="str">
        <f>IF('MAIN DATA'!G674="","",'MAIN DATA'!G674)</f>
        <v/>
      </c>
      <c r="H671">
        <f>IF('MAIN DATA'!H674=1,0,'MAIN DATA'!H674)</f>
        <v>0</v>
      </c>
      <c r="I671" t="str">
        <f>IF('MAIN DATA'!I674="","",'MAIN DATA'!I674)</f>
        <v/>
      </c>
      <c r="J671" t="str">
        <f>'MAIN DATA'!Q674</f>
        <v xml:space="preserve">FNDLOAD apps/appsdev 0 Y DOWNLOAD $HXC_TOP/patch/115/import/hxctergtierulgrp.lct .ldt </v>
      </c>
    </row>
    <row r="672" spans="1:10" hidden="1" x14ac:dyDescent="0.3">
      <c r="A672" t="str">
        <f>'MAIN DATA'!A675</f>
        <v>N</v>
      </c>
      <c r="B672" t="str">
        <f>'MAIN DATA'!B675</f>
        <v>OZF</v>
      </c>
      <c r="C672" t="str">
        <f>'MAIN DATA'!C675</f>
        <v>ozflcltp.lct</v>
      </c>
      <c r="D672">
        <f>'MAIN DATA'!D675</f>
        <v>0</v>
      </c>
      <c r="E672" t="str">
        <f>IF('MAIN DATA'!E675="","",'MAIN DATA'!E675)</f>
        <v/>
      </c>
      <c r="F672">
        <f>'MAIN DATA'!F675</f>
        <v>0</v>
      </c>
      <c r="G672" t="str">
        <f>IF('MAIN DATA'!G675="","",'MAIN DATA'!G675)</f>
        <v/>
      </c>
      <c r="H672">
        <f>IF('MAIN DATA'!H675=1,0,'MAIN DATA'!H675)</f>
        <v>0</v>
      </c>
      <c r="I672" t="str">
        <f>IF('MAIN DATA'!I675="","",'MAIN DATA'!I675)</f>
        <v/>
      </c>
      <c r="J672" t="str">
        <f>'MAIN DATA'!Q675</f>
        <v xml:space="preserve">FNDLOAD apps/appsdev 0 Y DOWNLOAD $OZF_TOP/patch/115/import/ozflcltp.lct .ldt </v>
      </c>
    </row>
    <row r="673" spans="1:10" hidden="1" x14ac:dyDescent="0.3">
      <c r="A673" t="str">
        <f>'MAIN DATA'!A676</f>
        <v>N</v>
      </c>
      <c r="B673" t="str">
        <f>'MAIN DATA'!B676</f>
        <v>OZF</v>
      </c>
      <c r="C673" t="str">
        <f>'MAIN DATA'!C676</f>
        <v>ozfcss.lct</v>
      </c>
      <c r="D673">
        <f>'MAIN DATA'!D676</f>
        <v>0</v>
      </c>
      <c r="E673" t="str">
        <f>IF('MAIN DATA'!E676="","",'MAIN DATA'!E676)</f>
        <v/>
      </c>
      <c r="F673">
        <f>'MAIN DATA'!F676</f>
        <v>0</v>
      </c>
      <c r="G673" t="str">
        <f>IF('MAIN DATA'!G676="","",'MAIN DATA'!G676)</f>
        <v/>
      </c>
      <c r="H673">
        <f>IF('MAIN DATA'!H676=1,0,'MAIN DATA'!H676)</f>
        <v>0</v>
      </c>
      <c r="I673" t="str">
        <f>IF('MAIN DATA'!I676="","",'MAIN DATA'!I676)</f>
        <v/>
      </c>
      <c r="J673" t="str">
        <f>'MAIN DATA'!Q676</f>
        <v xml:space="preserve">FNDLOAD apps/appsdev 0 Y DOWNLOAD $OZF_TOP/patch/115/import/ozfcss.lct .ldt </v>
      </c>
    </row>
    <row r="674" spans="1:10" hidden="1" x14ac:dyDescent="0.3">
      <c r="A674" t="str">
        <f>'MAIN DATA'!A677</f>
        <v>N</v>
      </c>
      <c r="B674" t="str">
        <f>'MAIN DATA'!B677</f>
        <v>OZF</v>
      </c>
      <c r="C674" t="str">
        <f>'MAIN DATA'!C677</f>
        <v>ozfsst.lct</v>
      </c>
      <c r="D674">
        <f>'MAIN DATA'!D677</f>
        <v>0</v>
      </c>
      <c r="E674" t="str">
        <f>IF('MAIN DATA'!E677="","",'MAIN DATA'!E677)</f>
        <v/>
      </c>
      <c r="F674">
        <f>'MAIN DATA'!F677</f>
        <v>0</v>
      </c>
      <c r="G674" t="str">
        <f>IF('MAIN DATA'!G677="","",'MAIN DATA'!G677)</f>
        <v/>
      </c>
      <c r="H674">
        <f>IF('MAIN DATA'!H677=1,0,'MAIN DATA'!H677)</f>
        <v>0</v>
      </c>
      <c r="I674" t="str">
        <f>IF('MAIN DATA'!I677="","",'MAIN DATA'!I677)</f>
        <v/>
      </c>
      <c r="J674" t="str">
        <f>'MAIN DATA'!Q677</f>
        <v xml:space="preserve">FNDLOAD apps/appsdev 0 Y DOWNLOAD $OZF_TOP/patch/115/import/ozfsst.lct .ldt </v>
      </c>
    </row>
    <row r="675" spans="1:10" hidden="1" x14ac:dyDescent="0.3">
      <c r="A675" t="str">
        <f>'MAIN DATA'!A678</f>
        <v>N</v>
      </c>
      <c r="B675" t="str">
        <f>'MAIN DATA'!B678</f>
        <v>OZF</v>
      </c>
      <c r="C675" t="str">
        <f>'MAIN DATA'!C678</f>
        <v>ozflofdd.lct</v>
      </c>
      <c r="D675">
        <f>'MAIN DATA'!D678</f>
        <v>0</v>
      </c>
      <c r="E675" t="str">
        <f>IF('MAIN DATA'!E678="","",'MAIN DATA'!E678)</f>
        <v/>
      </c>
      <c r="F675">
        <f>'MAIN DATA'!F678</f>
        <v>0</v>
      </c>
      <c r="G675" t="str">
        <f>IF('MAIN DATA'!G678="","",'MAIN DATA'!G678)</f>
        <v/>
      </c>
      <c r="H675">
        <f>IF('MAIN DATA'!H678=1,0,'MAIN DATA'!H678)</f>
        <v>0</v>
      </c>
      <c r="I675" t="str">
        <f>IF('MAIN DATA'!I678="","",'MAIN DATA'!I678)</f>
        <v/>
      </c>
      <c r="J675" t="str">
        <f>'MAIN DATA'!Q678</f>
        <v xml:space="preserve">FNDLOAD apps/appsdev 0 Y DOWNLOAD $OZF_TOP/patch/115/import/ozflofdd.lct .ldt </v>
      </c>
    </row>
    <row r="676" spans="1:10" hidden="1" x14ac:dyDescent="0.3">
      <c r="A676" t="str">
        <f>'MAIN DATA'!A679</f>
        <v>N</v>
      </c>
      <c r="B676" t="str">
        <f>'MAIN DATA'!B679</f>
        <v>OZF</v>
      </c>
      <c r="C676" t="str">
        <f>'MAIN DATA'!C679</f>
        <v>ozfcdefr.lct</v>
      </c>
      <c r="D676">
        <f>'MAIN DATA'!D679</f>
        <v>0</v>
      </c>
      <c r="E676" t="str">
        <f>IF('MAIN DATA'!E679="","",'MAIN DATA'!E679)</f>
        <v/>
      </c>
      <c r="F676">
        <f>'MAIN DATA'!F679</f>
        <v>0</v>
      </c>
      <c r="G676" t="str">
        <f>IF('MAIN DATA'!G679="","",'MAIN DATA'!G679)</f>
        <v/>
      </c>
      <c r="H676">
        <f>IF('MAIN DATA'!H679=1,0,'MAIN DATA'!H679)</f>
        <v>0</v>
      </c>
      <c r="I676" t="str">
        <f>IF('MAIN DATA'!I679="","",'MAIN DATA'!I679)</f>
        <v/>
      </c>
      <c r="J676" t="str">
        <f>'MAIN DATA'!Q679</f>
        <v xml:space="preserve">FNDLOAD apps/appsdev 0 Y DOWNLOAD $OZF_TOP/patch/115/import/ozfcdefr.lct .ldt </v>
      </c>
    </row>
    <row r="677" spans="1:10" hidden="1" x14ac:dyDescent="0.3">
      <c r="A677" t="str">
        <f>'MAIN DATA'!A680</f>
        <v>N</v>
      </c>
      <c r="B677" t="str">
        <f>'MAIN DATA'!B680</f>
        <v>OZF</v>
      </c>
      <c r="C677" t="str">
        <f>'MAIN DATA'!C680</f>
        <v>ozfasm.lct</v>
      </c>
      <c r="D677">
        <f>'MAIN DATA'!D680</f>
        <v>0</v>
      </c>
      <c r="E677" t="str">
        <f>IF('MAIN DATA'!E680="","",'MAIN DATA'!E680)</f>
        <v/>
      </c>
      <c r="F677">
        <f>'MAIN DATA'!F680</f>
        <v>0</v>
      </c>
      <c r="G677" t="str">
        <f>IF('MAIN DATA'!G680="","",'MAIN DATA'!G680)</f>
        <v/>
      </c>
      <c r="H677">
        <f>IF('MAIN DATA'!H680=1,0,'MAIN DATA'!H680)</f>
        <v>0</v>
      </c>
      <c r="I677" t="str">
        <f>IF('MAIN DATA'!I680="","",'MAIN DATA'!I680)</f>
        <v/>
      </c>
      <c r="J677" t="str">
        <f>'MAIN DATA'!Q680</f>
        <v xml:space="preserve">FNDLOAD apps/appsdev 0 Y DOWNLOAD $OZF_TOP/patch/115/import/ozfasm.lct .ldt </v>
      </c>
    </row>
    <row r="678" spans="1:10" hidden="1" x14ac:dyDescent="0.3">
      <c r="A678" t="str">
        <f>'MAIN DATA'!A681</f>
        <v>N</v>
      </c>
      <c r="B678" t="str">
        <f>'MAIN DATA'!B681</f>
        <v>CSF</v>
      </c>
      <c r="C678" t="str">
        <f>'MAIN DATA'!C681</f>
        <v>csfgtstp.lct</v>
      </c>
      <c r="D678">
        <f>'MAIN DATA'!D681</f>
        <v>0</v>
      </c>
      <c r="E678" t="str">
        <f>IF('MAIN DATA'!E681="","",'MAIN DATA'!E681)</f>
        <v/>
      </c>
      <c r="F678">
        <f>'MAIN DATA'!F681</f>
        <v>0</v>
      </c>
      <c r="G678" t="str">
        <f>IF('MAIN DATA'!G681="","",'MAIN DATA'!G681)</f>
        <v/>
      </c>
      <c r="H678">
        <f>IF('MAIN DATA'!H681=1,0,'MAIN DATA'!H681)</f>
        <v>0</v>
      </c>
      <c r="I678" t="str">
        <f>IF('MAIN DATA'!I681="","",'MAIN DATA'!I681)</f>
        <v/>
      </c>
      <c r="J678" t="str">
        <f>'MAIN DATA'!Q681</f>
        <v xml:space="preserve">FNDLOAD apps/appsdev 0 Y DOWNLOAD $CSF_TOP/patch/115/import/csfgtstp.lct .ldt </v>
      </c>
    </row>
    <row r="679" spans="1:10" hidden="1" x14ac:dyDescent="0.3">
      <c r="A679" t="str">
        <f>'MAIN DATA'!A682</f>
        <v>N</v>
      </c>
      <c r="B679" t="str">
        <f>'MAIN DATA'!B682</f>
        <v>CSF</v>
      </c>
      <c r="C679" t="str">
        <f>'MAIN DATA'!C682</f>
        <v>csfdcqt.lct</v>
      </c>
      <c r="D679">
        <f>'MAIN DATA'!D682</f>
        <v>0</v>
      </c>
      <c r="E679" t="str">
        <f>IF('MAIN DATA'!E682="","",'MAIN DATA'!E682)</f>
        <v/>
      </c>
      <c r="F679">
        <f>'MAIN DATA'!F682</f>
        <v>0</v>
      </c>
      <c r="G679" t="str">
        <f>IF('MAIN DATA'!G682="","",'MAIN DATA'!G682)</f>
        <v/>
      </c>
      <c r="H679">
        <f>IF('MAIN DATA'!H682=1,0,'MAIN DATA'!H682)</f>
        <v>0</v>
      </c>
      <c r="I679" t="str">
        <f>IF('MAIN DATA'!I682="","",'MAIN DATA'!I682)</f>
        <v/>
      </c>
      <c r="J679" t="str">
        <f>'MAIN DATA'!Q682</f>
        <v xml:space="preserve">FNDLOAD apps/appsdev 0 Y DOWNLOAD $CSF_TOP/patch/115/import/csfdcqt.lct .ldt </v>
      </c>
    </row>
    <row r="680" spans="1:10" hidden="1" x14ac:dyDescent="0.3">
      <c r="A680" t="str">
        <f>'MAIN DATA'!A683</f>
        <v>N</v>
      </c>
      <c r="B680" t="str">
        <f>'MAIN DATA'!B683</f>
        <v>CSF</v>
      </c>
      <c r="C680" t="str">
        <f>'MAIN DATA'!C683</f>
        <v>csfsklvl.lct</v>
      </c>
      <c r="D680">
        <f>'MAIN DATA'!D683</f>
        <v>0</v>
      </c>
      <c r="E680" t="str">
        <f>IF('MAIN DATA'!E683="","",'MAIN DATA'!E683)</f>
        <v/>
      </c>
      <c r="F680">
        <f>'MAIN DATA'!F683</f>
        <v>0</v>
      </c>
      <c r="G680" t="str">
        <f>IF('MAIN DATA'!G683="","",'MAIN DATA'!G683)</f>
        <v/>
      </c>
      <c r="H680">
        <f>IF('MAIN DATA'!H683=1,0,'MAIN DATA'!H683)</f>
        <v>0</v>
      </c>
      <c r="I680" t="str">
        <f>IF('MAIN DATA'!I683="","",'MAIN DATA'!I683)</f>
        <v/>
      </c>
      <c r="J680" t="str">
        <f>'MAIN DATA'!Q683</f>
        <v xml:space="preserve">FNDLOAD apps/appsdev 0 Y DOWNLOAD $CSF_TOP/patch/115/import/csfsklvl.lct .ldt </v>
      </c>
    </row>
    <row r="681" spans="1:10" hidden="1" x14ac:dyDescent="0.3">
      <c r="A681" t="str">
        <f>'MAIN DATA'!A684</f>
        <v>N</v>
      </c>
      <c r="B681" t="str">
        <f>'MAIN DATA'!B684</f>
        <v>CSF</v>
      </c>
      <c r="C681" t="str">
        <f>'MAIN DATA'!C684</f>
        <v>csfvph.lct</v>
      </c>
      <c r="D681">
        <f>'MAIN DATA'!D684</f>
        <v>0</v>
      </c>
      <c r="E681" t="str">
        <f>IF('MAIN DATA'!E684="","",'MAIN DATA'!E684)</f>
        <v/>
      </c>
      <c r="F681">
        <f>'MAIN DATA'!F684</f>
        <v>0</v>
      </c>
      <c r="G681" t="str">
        <f>IF('MAIN DATA'!G684="","",'MAIN DATA'!G684)</f>
        <v/>
      </c>
      <c r="H681">
        <f>IF('MAIN DATA'!H684=1,0,'MAIN DATA'!H684)</f>
        <v>0</v>
      </c>
      <c r="I681" t="str">
        <f>IF('MAIN DATA'!I684="","",'MAIN DATA'!I684)</f>
        <v/>
      </c>
      <c r="J681" t="str">
        <f>'MAIN DATA'!Q684</f>
        <v xml:space="preserve">FNDLOAD apps/appsdev 0 Y DOWNLOAD $CSF_TOP/patch/115/import/csfvph.lct .ldt </v>
      </c>
    </row>
    <row r="682" spans="1:10" hidden="1" x14ac:dyDescent="0.3">
      <c r="A682" t="str">
        <f>'MAIN DATA'!A685</f>
        <v>N</v>
      </c>
      <c r="B682" t="str">
        <f>'MAIN DATA'!B685</f>
        <v>CSF</v>
      </c>
      <c r="C682" t="str">
        <f>'MAIN DATA'!C685</f>
        <v>csfsktpe.lct</v>
      </c>
      <c r="D682">
        <f>'MAIN DATA'!D685</f>
        <v>0</v>
      </c>
      <c r="E682" t="str">
        <f>IF('MAIN DATA'!E685="","",'MAIN DATA'!E685)</f>
        <v/>
      </c>
      <c r="F682">
        <f>'MAIN DATA'!F685</f>
        <v>0</v>
      </c>
      <c r="G682" t="str">
        <f>IF('MAIN DATA'!G685="","",'MAIN DATA'!G685)</f>
        <v/>
      </c>
      <c r="H682">
        <f>IF('MAIN DATA'!H685=1,0,'MAIN DATA'!H685)</f>
        <v>0</v>
      </c>
      <c r="I682" t="str">
        <f>IF('MAIN DATA'!I685="","",'MAIN DATA'!I685)</f>
        <v/>
      </c>
      <c r="J682" t="str">
        <f>'MAIN DATA'!Q685</f>
        <v xml:space="preserve">FNDLOAD apps/appsdev 0 Y DOWNLOAD $CSF_TOP/patch/115/import/csfsktpe.lct .ldt </v>
      </c>
    </row>
    <row r="683" spans="1:10" hidden="1" x14ac:dyDescent="0.3">
      <c r="A683" t="str">
        <f>'MAIN DATA'!A686</f>
        <v>N</v>
      </c>
      <c r="B683" t="str">
        <f>'MAIN DATA'!B686</f>
        <v>CSF</v>
      </c>
      <c r="C683" t="str">
        <f>'MAIN DATA'!C686</f>
        <v>csfgntst.lct</v>
      </c>
      <c r="D683">
        <f>'MAIN DATA'!D686</f>
        <v>0</v>
      </c>
      <c r="E683" t="str">
        <f>IF('MAIN DATA'!E686="","",'MAIN DATA'!E686)</f>
        <v/>
      </c>
      <c r="F683">
        <f>'MAIN DATA'!F686</f>
        <v>0</v>
      </c>
      <c r="G683" t="str">
        <f>IF('MAIN DATA'!G686="","",'MAIN DATA'!G686)</f>
        <v/>
      </c>
      <c r="H683">
        <f>IF('MAIN DATA'!H686=1,0,'MAIN DATA'!H686)</f>
        <v>0</v>
      </c>
      <c r="I683" t="str">
        <f>IF('MAIN DATA'!I686="","",'MAIN DATA'!I686)</f>
        <v/>
      </c>
      <c r="J683" t="str">
        <f>'MAIN DATA'!Q686</f>
        <v xml:space="preserve">FNDLOAD apps/appsdev 0 Y DOWNLOAD $CSF_TOP/patch/115/import/csfgntst.lct .ldt </v>
      </c>
    </row>
    <row r="684" spans="1:10" hidden="1" x14ac:dyDescent="0.3">
      <c r="A684" t="str">
        <f>'MAIN DATA'!A687</f>
        <v>N</v>
      </c>
      <c r="B684" t="str">
        <f>'MAIN DATA'!B687</f>
        <v>CSF</v>
      </c>
      <c r="C684" t="str">
        <f>'MAIN DATA'!C687</f>
        <v>csfrtscl.lct</v>
      </c>
      <c r="D684">
        <f>'MAIN DATA'!D687</f>
        <v>0</v>
      </c>
      <c r="E684" t="str">
        <f>IF('MAIN DATA'!E687="","",'MAIN DATA'!E687)</f>
        <v/>
      </c>
      <c r="F684">
        <f>'MAIN DATA'!F687</f>
        <v>0</v>
      </c>
      <c r="G684" t="str">
        <f>IF('MAIN DATA'!G687="","",'MAIN DATA'!G687)</f>
        <v/>
      </c>
      <c r="H684">
        <f>IF('MAIN DATA'!H687=1,0,'MAIN DATA'!H687)</f>
        <v>0</v>
      </c>
      <c r="I684" t="str">
        <f>IF('MAIN DATA'!I687="","",'MAIN DATA'!I687)</f>
        <v/>
      </c>
      <c r="J684" t="str">
        <f>'MAIN DATA'!Q687</f>
        <v xml:space="preserve">FNDLOAD apps/appsdev 0 Y DOWNLOAD $CSF_TOP/patch/115/import/csfrtscl.lct .ldt </v>
      </c>
    </row>
    <row r="685" spans="1:10" hidden="1" x14ac:dyDescent="0.3">
      <c r="A685" t="str">
        <f>'MAIN DATA'!A688</f>
        <v>N</v>
      </c>
      <c r="B685" t="str">
        <f>'MAIN DATA'!B688</f>
        <v>CSF</v>
      </c>
      <c r="C685" t="str">
        <f>'MAIN DATA'!C688</f>
        <v>csfskl.lct</v>
      </c>
      <c r="D685">
        <f>'MAIN DATA'!D688</f>
        <v>0</v>
      </c>
      <c r="E685" t="str">
        <f>IF('MAIN DATA'!E688="","",'MAIN DATA'!E688)</f>
        <v/>
      </c>
      <c r="F685">
        <f>'MAIN DATA'!F688</f>
        <v>0</v>
      </c>
      <c r="G685" t="str">
        <f>IF('MAIN DATA'!G688="","",'MAIN DATA'!G688)</f>
        <v/>
      </c>
      <c r="H685">
        <f>IF('MAIN DATA'!H688=1,0,'MAIN DATA'!H688)</f>
        <v>0</v>
      </c>
      <c r="I685" t="str">
        <f>IF('MAIN DATA'!I688="","",'MAIN DATA'!I688)</f>
        <v/>
      </c>
      <c r="J685" t="str">
        <f>'MAIN DATA'!Q688</f>
        <v xml:space="preserve">FNDLOAD apps/appsdev 0 Y DOWNLOAD $CSF_TOP/patch/115/import/csfskl.lct .ldt </v>
      </c>
    </row>
    <row r="686" spans="1:10" hidden="1" x14ac:dyDescent="0.3">
      <c r="A686" t="str">
        <f>'MAIN DATA'!A689</f>
        <v>N</v>
      </c>
      <c r="B686" t="str">
        <f>'MAIN DATA'!B689</f>
        <v>IEX</v>
      </c>
      <c r="C686" t="str">
        <f>'MAIN DATA'!C689</f>
        <v>iexaging.lct</v>
      </c>
      <c r="D686">
        <f>'MAIN DATA'!D689</f>
        <v>0</v>
      </c>
      <c r="E686" t="str">
        <f>IF('MAIN DATA'!E689="","",'MAIN DATA'!E689)</f>
        <v/>
      </c>
      <c r="F686">
        <f>'MAIN DATA'!F689</f>
        <v>0</v>
      </c>
      <c r="G686" t="str">
        <f>IF('MAIN DATA'!G689="","",'MAIN DATA'!G689)</f>
        <v/>
      </c>
      <c r="H686">
        <f>IF('MAIN DATA'!H689=1,0,'MAIN DATA'!H689)</f>
        <v>0</v>
      </c>
      <c r="I686" t="str">
        <f>IF('MAIN DATA'!I689="","",'MAIN DATA'!I689)</f>
        <v/>
      </c>
      <c r="J686" t="str">
        <f>'MAIN DATA'!Q689</f>
        <v xml:space="preserve">FNDLOAD apps/appsdev 0 Y DOWNLOAD $IEX_TOP/patch/115/import/iexaging.lct .ldt </v>
      </c>
    </row>
    <row r="687" spans="1:10" hidden="1" x14ac:dyDescent="0.3">
      <c r="A687" t="str">
        <f>'MAIN DATA'!A690</f>
        <v>N</v>
      </c>
      <c r="B687" t="str">
        <f>'MAIN DATA'!B690</f>
        <v>IEX</v>
      </c>
      <c r="C687" t="str">
        <f>'MAIN DATA'!C690</f>
        <v>iexdel.lct</v>
      </c>
      <c r="D687">
        <f>'MAIN DATA'!D690</f>
        <v>0</v>
      </c>
      <c r="E687" t="str">
        <f>IF('MAIN DATA'!E690="","",'MAIN DATA'!E690)</f>
        <v/>
      </c>
      <c r="F687">
        <f>'MAIN DATA'!F690</f>
        <v>0</v>
      </c>
      <c r="G687" t="str">
        <f>IF('MAIN DATA'!G690="","",'MAIN DATA'!G690)</f>
        <v/>
      </c>
      <c r="H687">
        <f>IF('MAIN DATA'!H690=1,0,'MAIN DATA'!H690)</f>
        <v>0</v>
      </c>
      <c r="I687" t="str">
        <f>IF('MAIN DATA'!I690="","",'MAIN DATA'!I690)</f>
        <v/>
      </c>
      <c r="J687" t="str">
        <f>'MAIN DATA'!Q690</f>
        <v xml:space="preserve">FNDLOAD apps/appsdev 0 Y DOWNLOAD $IEX_TOP/patch/115/import/iexdel.lct .ldt </v>
      </c>
    </row>
    <row r="688" spans="1:10" hidden="1" x14ac:dyDescent="0.3">
      <c r="A688" t="str">
        <f>'MAIN DATA'!A691</f>
        <v>N</v>
      </c>
      <c r="B688" t="str">
        <f>'MAIN DATA'!B691</f>
        <v>IEX</v>
      </c>
      <c r="C688" t="str">
        <f>'MAIN DATA'!C691</f>
        <v>iexobfil.lct</v>
      </c>
      <c r="D688">
        <f>'MAIN DATA'!D691</f>
        <v>0</v>
      </c>
      <c r="E688" t="str">
        <f>IF('MAIN DATA'!E691="","",'MAIN DATA'!E691)</f>
        <v/>
      </c>
      <c r="F688">
        <f>'MAIN DATA'!F691</f>
        <v>0</v>
      </c>
      <c r="G688" t="str">
        <f>IF('MAIN DATA'!G691="","",'MAIN DATA'!G691)</f>
        <v/>
      </c>
      <c r="H688">
        <f>IF('MAIN DATA'!H691=1,0,'MAIN DATA'!H691)</f>
        <v>0</v>
      </c>
      <c r="I688" t="str">
        <f>IF('MAIN DATA'!I691="","",'MAIN DATA'!I691)</f>
        <v/>
      </c>
      <c r="J688" t="str">
        <f>'MAIN DATA'!Q691</f>
        <v xml:space="preserve">FNDLOAD apps/appsdev 0 Y DOWNLOAD $IEX_TOP/patch/115/import/iexobfil.lct .ldt </v>
      </c>
    </row>
    <row r="689" spans="1:10" hidden="1" x14ac:dyDescent="0.3">
      <c r="A689" t="str">
        <f>'MAIN DATA'!A692</f>
        <v>N</v>
      </c>
      <c r="B689" t="str">
        <f>'MAIN DATA'!B692</f>
        <v>IEX</v>
      </c>
      <c r="C689" t="str">
        <f>'MAIN DATA'!C692</f>
        <v>iexcstat.lct</v>
      </c>
      <c r="D689">
        <f>'MAIN DATA'!D692</f>
        <v>0</v>
      </c>
      <c r="E689" t="str">
        <f>IF('MAIN DATA'!E692="","",'MAIN DATA'!E692)</f>
        <v/>
      </c>
      <c r="F689">
        <f>'MAIN DATA'!F692</f>
        <v>0</v>
      </c>
      <c r="G689" t="str">
        <f>IF('MAIN DATA'!G692="","",'MAIN DATA'!G692)</f>
        <v/>
      </c>
      <c r="H689">
        <f>IF('MAIN DATA'!H692=1,0,'MAIN DATA'!H692)</f>
        <v>0</v>
      </c>
      <c r="I689" t="str">
        <f>IF('MAIN DATA'!I692="","",'MAIN DATA'!I692)</f>
        <v/>
      </c>
      <c r="J689" t="str">
        <f>'MAIN DATA'!Q692</f>
        <v xml:space="preserve">FNDLOAD apps/appsdev 0 Y DOWNLOAD $IEX_TOP/patch/115/import/iexcstat.lct .ldt </v>
      </c>
    </row>
    <row r="690" spans="1:10" hidden="1" x14ac:dyDescent="0.3">
      <c r="A690" t="str">
        <f>'MAIN DATA'!A693</f>
        <v>N</v>
      </c>
      <c r="B690" t="str">
        <f>'MAIN DATA'!B693</f>
        <v>IEX</v>
      </c>
      <c r="C690" t="str">
        <f>'MAIN DATA'!C693</f>
        <v>iexstst.lct</v>
      </c>
      <c r="D690">
        <f>'MAIN DATA'!D693</f>
        <v>0</v>
      </c>
      <c r="E690" t="str">
        <f>IF('MAIN DATA'!E693="","",'MAIN DATA'!E693)</f>
        <v/>
      </c>
      <c r="F690">
        <f>'MAIN DATA'!F693</f>
        <v>0</v>
      </c>
      <c r="G690" t="str">
        <f>IF('MAIN DATA'!G693="","",'MAIN DATA'!G693)</f>
        <v/>
      </c>
      <c r="H690">
        <f>IF('MAIN DATA'!H693=1,0,'MAIN DATA'!H693)</f>
        <v>0</v>
      </c>
      <c r="I690" t="str">
        <f>IF('MAIN DATA'!I693="","",'MAIN DATA'!I693)</f>
        <v/>
      </c>
      <c r="J690" t="str">
        <f>'MAIN DATA'!Q693</f>
        <v xml:space="preserve">FNDLOAD apps/appsdev 0 Y DOWNLOAD $IEX_TOP/patch/115/import/iexstst.lct .ldt </v>
      </c>
    </row>
    <row r="691" spans="1:10" hidden="1" x14ac:dyDescent="0.3">
      <c r="A691" t="str">
        <f>'MAIN DATA'!A694</f>
        <v>N</v>
      </c>
      <c r="B691" t="str">
        <f>'MAIN DATA'!B694</f>
        <v>IEX</v>
      </c>
      <c r="C691" t="str">
        <f>'MAIN DATA'!C694</f>
        <v>iexapref.lct</v>
      </c>
      <c r="D691">
        <f>'MAIN DATA'!D694</f>
        <v>0</v>
      </c>
      <c r="E691" t="str">
        <f>IF('MAIN DATA'!E694="","",'MAIN DATA'!E694)</f>
        <v/>
      </c>
      <c r="F691">
        <f>'MAIN DATA'!F694</f>
        <v>0</v>
      </c>
      <c r="G691" t="str">
        <f>IF('MAIN DATA'!G694="","",'MAIN DATA'!G694)</f>
        <v/>
      </c>
      <c r="H691">
        <f>IF('MAIN DATA'!H694=1,0,'MAIN DATA'!H694)</f>
        <v>0</v>
      </c>
      <c r="I691" t="str">
        <f>IF('MAIN DATA'!I694="","",'MAIN DATA'!I694)</f>
        <v/>
      </c>
      <c r="J691" t="str">
        <f>'MAIN DATA'!Q694</f>
        <v xml:space="preserve">FNDLOAD apps/appsdev 0 Y DOWNLOAD $IEX_TOP/patch/115/import/iexapref.lct .ldt </v>
      </c>
    </row>
    <row r="692" spans="1:10" hidden="1" x14ac:dyDescent="0.3">
      <c r="A692" t="str">
        <f>'MAIN DATA'!A695</f>
        <v>N</v>
      </c>
      <c r="B692" t="str">
        <f>'MAIN DATA'!B695</f>
        <v>IEX</v>
      </c>
      <c r="C692" t="str">
        <f>'MAIN DATA'!C695</f>
        <v>iexxmlqry.lct</v>
      </c>
      <c r="D692">
        <f>'MAIN DATA'!D695</f>
        <v>0</v>
      </c>
      <c r="E692" t="str">
        <f>IF('MAIN DATA'!E695="","",'MAIN DATA'!E695)</f>
        <v/>
      </c>
      <c r="F692">
        <f>'MAIN DATA'!F695</f>
        <v>0</v>
      </c>
      <c r="G692" t="str">
        <f>IF('MAIN DATA'!G695="","",'MAIN DATA'!G695)</f>
        <v/>
      </c>
      <c r="H692">
        <f>IF('MAIN DATA'!H695=1,0,'MAIN DATA'!H695)</f>
        <v>0</v>
      </c>
      <c r="I692" t="str">
        <f>IF('MAIN DATA'!I695="","",'MAIN DATA'!I695)</f>
        <v/>
      </c>
      <c r="J692" t="str">
        <f>'MAIN DATA'!Q695</f>
        <v xml:space="preserve">FNDLOAD apps/appsdev 0 Y DOWNLOAD $IEX_TOP/patch/115/import/iexxmlqry.lct .ldt </v>
      </c>
    </row>
    <row r="693" spans="1:10" hidden="1" x14ac:dyDescent="0.3">
      <c r="A693" t="str">
        <f>'MAIN DATA'!A696</f>
        <v>N</v>
      </c>
      <c r="B693" t="str">
        <f>'MAIN DATA'!B696</f>
        <v>IEX</v>
      </c>
      <c r="C693" t="str">
        <f>'MAIN DATA'!C696</f>
        <v>iexstgrp.lct</v>
      </c>
      <c r="D693">
        <f>'MAIN DATA'!D696</f>
        <v>0</v>
      </c>
      <c r="E693" t="str">
        <f>IF('MAIN DATA'!E696="","",'MAIN DATA'!E696)</f>
        <v/>
      </c>
      <c r="F693">
        <f>'MAIN DATA'!F696</f>
        <v>0</v>
      </c>
      <c r="G693" t="str">
        <f>IF('MAIN DATA'!G696="","",'MAIN DATA'!G696)</f>
        <v/>
      </c>
      <c r="H693">
        <f>IF('MAIN DATA'!H696=1,0,'MAIN DATA'!H696)</f>
        <v>0</v>
      </c>
      <c r="I693" t="str">
        <f>IF('MAIN DATA'!I696="","",'MAIN DATA'!I696)</f>
        <v/>
      </c>
      <c r="J693" t="str">
        <f>'MAIN DATA'!Q696</f>
        <v xml:space="preserve">FNDLOAD apps/appsdev 0 Y DOWNLOAD $IEX_TOP/patch/115/import/iexstgrp.lct .ldt </v>
      </c>
    </row>
    <row r="694" spans="1:10" hidden="1" x14ac:dyDescent="0.3">
      <c r="A694" t="str">
        <f>'MAIN DATA'!A697</f>
        <v>N</v>
      </c>
      <c r="B694" t="str">
        <f>'MAIN DATA'!B697</f>
        <v>IEX</v>
      </c>
      <c r="C694" t="str">
        <f>'MAIN DATA'!C697</f>
        <v>iexstwt.lct</v>
      </c>
      <c r="D694">
        <f>'MAIN DATA'!D697</f>
        <v>0</v>
      </c>
      <c r="E694" t="str">
        <f>IF('MAIN DATA'!E697="","",'MAIN DATA'!E697)</f>
        <v/>
      </c>
      <c r="F694">
        <f>'MAIN DATA'!F697</f>
        <v>0</v>
      </c>
      <c r="G694" t="str">
        <f>IF('MAIN DATA'!G697="","",'MAIN DATA'!G697)</f>
        <v/>
      </c>
      <c r="H694">
        <f>IF('MAIN DATA'!H697=1,0,'MAIN DATA'!H697)</f>
        <v>0</v>
      </c>
      <c r="I694" t="str">
        <f>IF('MAIN DATA'!I697="","",'MAIN DATA'!I697)</f>
        <v/>
      </c>
      <c r="J694" t="str">
        <f>'MAIN DATA'!Q697</f>
        <v xml:space="preserve">FNDLOAD apps/appsdev 0 Y DOWNLOAD $IEX_TOP/patch/115/import/iexstwt.lct .ldt </v>
      </c>
    </row>
    <row r="695" spans="1:10" hidden="1" x14ac:dyDescent="0.3">
      <c r="A695" t="str">
        <f>'MAIN DATA'!A698</f>
        <v>N</v>
      </c>
      <c r="B695" t="str">
        <f>'MAIN DATA'!B698</f>
        <v>IEX</v>
      </c>
      <c r="C695" t="str">
        <f>'MAIN DATA'!C698</f>
        <v>iexchklist.lct</v>
      </c>
      <c r="D695">
        <f>'MAIN DATA'!D698</f>
        <v>0</v>
      </c>
      <c r="E695" t="str">
        <f>IF('MAIN DATA'!E698="","",'MAIN DATA'!E698)</f>
        <v/>
      </c>
      <c r="F695">
        <f>'MAIN DATA'!F698</f>
        <v>0</v>
      </c>
      <c r="G695" t="str">
        <f>IF('MAIN DATA'!G698="","",'MAIN DATA'!G698)</f>
        <v/>
      </c>
      <c r="H695">
        <f>IF('MAIN DATA'!H698=1,0,'MAIN DATA'!H698)</f>
        <v>0</v>
      </c>
      <c r="I695" t="str">
        <f>IF('MAIN DATA'!I698="","",'MAIN DATA'!I698)</f>
        <v/>
      </c>
      <c r="J695" t="str">
        <f>'MAIN DATA'!Q698</f>
        <v xml:space="preserve">FNDLOAD apps/appsdev 0 Y DOWNLOAD $IEX_TOP/patch/115/import/iexchklist.lct .ldt </v>
      </c>
    </row>
    <row r="696" spans="1:10" hidden="1" x14ac:dyDescent="0.3">
      <c r="A696" t="str">
        <f>'MAIN DATA'!A699</f>
        <v>N</v>
      </c>
      <c r="B696" t="str">
        <f>'MAIN DATA'!B699</f>
        <v>IEX</v>
      </c>
      <c r="C696" t="str">
        <f>'MAIN DATA'!C699</f>
        <v>iexscore.lct</v>
      </c>
      <c r="D696">
        <f>'MAIN DATA'!D699</f>
        <v>0</v>
      </c>
      <c r="E696" t="str">
        <f>IF('MAIN DATA'!E699="","",'MAIN DATA'!E699)</f>
        <v/>
      </c>
      <c r="F696">
        <f>'MAIN DATA'!F699</f>
        <v>0</v>
      </c>
      <c r="G696" t="str">
        <f>IF('MAIN DATA'!G699="","",'MAIN DATA'!G699)</f>
        <v/>
      </c>
      <c r="H696">
        <f>IF('MAIN DATA'!H699=1,0,'MAIN DATA'!H699)</f>
        <v>0</v>
      </c>
      <c r="I696" t="str">
        <f>IF('MAIN DATA'!I699="","",'MAIN DATA'!I699)</f>
        <v/>
      </c>
      <c r="J696" t="str">
        <f>'MAIN DATA'!Q699</f>
        <v xml:space="preserve">FNDLOAD apps/appsdev 0 Y DOWNLOAD $IEX_TOP/patch/115/import/iexscore.lct .ldt </v>
      </c>
    </row>
    <row r="697" spans="1:10" hidden="1" x14ac:dyDescent="0.3">
      <c r="A697" t="str">
        <f>'MAIN DATA'!A700</f>
        <v>N</v>
      </c>
      <c r="B697" t="str">
        <f>'MAIN DATA'!B700</f>
        <v>IEX</v>
      </c>
      <c r="C697" t="str">
        <f>'MAIN DATA'!C700</f>
        <v>iexwebas.lct</v>
      </c>
      <c r="D697">
        <f>'MAIN DATA'!D700</f>
        <v>0</v>
      </c>
      <c r="E697" t="str">
        <f>IF('MAIN DATA'!E700="","",'MAIN DATA'!E700)</f>
        <v/>
      </c>
      <c r="F697">
        <f>'MAIN DATA'!F700</f>
        <v>0</v>
      </c>
      <c r="G697" t="str">
        <f>IF('MAIN DATA'!G700="","",'MAIN DATA'!G700)</f>
        <v/>
      </c>
      <c r="H697">
        <f>IF('MAIN DATA'!H700=1,0,'MAIN DATA'!H700)</f>
        <v>0</v>
      </c>
      <c r="I697" t="str">
        <f>IF('MAIN DATA'!I700="","",'MAIN DATA'!I700)</f>
        <v/>
      </c>
      <c r="J697" t="str">
        <f>'MAIN DATA'!Q700</f>
        <v xml:space="preserve">FNDLOAD apps/appsdev 0 Y DOWNLOAD $IEX_TOP/patch/115/import/iexwebas.lct .ldt </v>
      </c>
    </row>
    <row r="698" spans="1:10" hidden="1" x14ac:dyDescent="0.3">
      <c r="A698" t="str">
        <f>'MAIN DATA'!A701</f>
        <v>N</v>
      </c>
      <c r="B698" t="str">
        <f>'MAIN DATA'!B701</f>
        <v>IEX</v>
      </c>
      <c r="C698" t="str">
        <f>'MAIN DATA'!C701</f>
        <v>iexstswx.lct</v>
      </c>
      <c r="D698">
        <f>'MAIN DATA'!D701</f>
        <v>0</v>
      </c>
      <c r="E698" t="str">
        <f>IF('MAIN DATA'!E701="","",'MAIN DATA'!E701)</f>
        <v/>
      </c>
      <c r="F698">
        <f>'MAIN DATA'!F701</f>
        <v>0</v>
      </c>
      <c r="G698" t="str">
        <f>IF('MAIN DATA'!G701="","",'MAIN DATA'!G701)</f>
        <v/>
      </c>
      <c r="H698">
        <f>IF('MAIN DATA'!H701=1,0,'MAIN DATA'!H701)</f>
        <v>0</v>
      </c>
      <c r="I698" t="str">
        <f>IF('MAIN DATA'!I701="","",'MAIN DATA'!I701)</f>
        <v/>
      </c>
      <c r="J698" t="str">
        <f>'MAIN DATA'!Q701</f>
        <v xml:space="preserve">FNDLOAD apps/appsdev 0 Y DOWNLOAD $IEX_TOP/patch/115/import/iexstswx.lct .ldt </v>
      </c>
    </row>
    <row r="699" spans="1:10" hidden="1" x14ac:dyDescent="0.3">
      <c r="A699" t="str">
        <f>'MAIN DATA'!A702</f>
        <v>N</v>
      </c>
      <c r="B699" t="str">
        <f>'MAIN DATA'!B702</f>
        <v>JL</v>
      </c>
      <c r="C699" t="str">
        <f>'MAIN DATA'!C702</f>
        <v>jlzztsed.lct</v>
      </c>
      <c r="D699">
        <f>'MAIN DATA'!D702</f>
        <v>0</v>
      </c>
      <c r="E699" t="str">
        <f>IF('MAIN DATA'!E702="","",'MAIN DATA'!E702)</f>
        <v/>
      </c>
      <c r="F699">
        <f>'MAIN DATA'!F702</f>
        <v>0</v>
      </c>
      <c r="G699" t="str">
        <f>IF('MAIN DATA'!G702="","",'MAIN DATA'!G702)</f>
        <v/>
      </c>
      <c r="H699">
        <f>IF('MAIN DATA'!H702=1,0,'MAIN DATA'!H702)</f>
        <v>0</v>
      </c>
      <c r="I699" t="str">
        <f>IF('MAIN DATA'!I702="","",'MAIN DATA'!I702)</f>
        <v/>
      </c>
      <c r="J699" t="str">
        <f>'MAIN DATA'!Q702</f>
        <v xml:space="preserve">FNDLOAD apps/appsdev 0 Y DOWNLOAD $JL_TOP/patch/115/import/jlzztsed.lct .ldt </v>
      </c>
    </row>
    <row r="700" spans="1:10" hidden="1" x14ac:dyDescent="0.3">
      <c r="A700" t="str">
        <f>'MAIN DATA'!A703</f>
        <v>N</v>
      </c>
      <c r="B700" t="str">
        <f>'MAIN DATA'!B703</f>
        <v>OKC</v>
      </c>
      <c r="C700" t="str">
        <f>'MAIN DATA'!C703</f>
        <v>okcdlrsp.lct</v>
      </c>
      <c r="D700">
        <f>'MAIN DATA'!D703</f>
        <v>0</v>
      </c>
      <c r="E700" t="str">
        <f>IF('MAIN DATA'!E703="","",'MAIN DATA'!E703)</f>
        <v/>
      </c>
      <c r="F700">
        <f>'MAIN DATA'!F703</f>
        <v>0</v>
      </c>
      <c r="G700" t="str">
        <f>IF('MAIN DATA'!G703="","",'MAIN DATA'!G703)</f>
        <v/>
      </c>
      <c r="H700">
        <f>IF('MAIN DATA'!H703=1,0,'MAIN DATA'!H703)</f>
        <v>0</v>
      </c>
      <c r="I700" t="str">
        <f>IF('MAIN DATA'!I703="","",'MAIN DATA'!I703)</f>
        <v/>
      </c>
      <c r="J700" t="str">
        <f>'MAIN DATA'!Q703</f>
        <v xml:space="preserve">FNDLOAD apps/appsdev 0 Y DOWNLOAD $OKC_TOP/patch/115/import/okcdlrsp.lct .ldt </v>
      </c>
    </row>
    <row r="701" spans="1:10" hidden="1" x14ac:dyDescent="0.3">
      <c r="A701" t="str">
        <f>'MAIN DATA'!A704</f>
        <v>N</v>
      </c>
      <c r="B701" t="str">
        <f>'MAIN DATA'!B704</f>
        <v>OKC</v>
      </c>
      <c r="C701" t="str">
        <f>'MAIN DATA'!C704</f>
        <v>okcconrl.lct</v>
      </c>
      <c r="D701">
        <f>'MAIN DATA'!D704</f>
        <v>0</v>
      </c>
      <c r="E701" t="str">
        <f>IF('MAIN DATA'!E704="","",'MAIN DATA'!E704)</f>
        <v/>
      </c>
      <c r="F701">
        <f>'MAIN DATA'!F704</f>
        <v>0</v>
      </c>
      <c r="G701" t="str">
        <f>IF('MAIN DATA'!G704="","",'MAIN DATA'!G704)</f>
        <v/>
      </c>
      <c r="H701">
        <f>IF('MAIN DATA'!H704=1,0,'MAIN DATA'!H704)</f>
        <v>0</v>
      </c>
      <c r="I701" t="str">
        <f>IF('MAIN DATA'!I704="","",'MAIN DATA'!I704)</f>
        <v/>
      </c>
      <c r="J701" t="str">
        <f>'MAIN DATA'!Q704</f>
        <v xml:space="preserve">FNDLOAD apps/appsdev 0 Y DOWNLOAD $OKC_TOP/patch/115/import/okcconrl.lct .ldt </v>
      </c>
    </row>
    <row r="702" spans="1:10" hidden="1" x14ac:dyDescent="0.3">
      <c r="A702" t="str">
        <f>'MAIN DATA'!A705</f>
        <v>N</v>
      </c>
      <c r="B702" t="str">
        <f>'MAIN DATA'!B705</f>
        <v>OKC</v>
      </c>
      <c r="C702" t="str">
        <f>'MAIN DATA'!C705</f>
        <v>okcbdevt.lct</v>
      </c>
      <c r="D702">
        <f>'MAIN DATA'!D705</f>
        <v>0</v>
      </c>
      <c r="E702" t="str">
        <f>IF('MAIN DATA'!E705="","",'MAIN DATA'!E705)</f>
        <v/>
      </c>
      <c r="F702">
        <f>'MAIN DATA'!F705</f>
        <v>0</v>
      </c>
      <c r="G702" t="str">
        <f>IF('MAIN DATA'!G705="","",'MAIN DATA'!G705)</f>
        <v/>
      </c>
      <c r="H702">
        <f>IF('MAIN DATA'!H705=1,0,'MAIN DATA'!H705)</f>
        <v>0</v>
      </c>
      <c r="I702" t="str">
        <f>IF('MAIN DATA'!I705="","",'MAIN DATA'!I705)</f>
        <v/>
      </c>
      <c r="J702" t="str">
        <f>'MAIN DATA'!Q705</f>
        <v xml:space="preserve">FNDLOAD apps/appsdev 0 Y DOWNLOAD $OKC_TOP/patch/115/import/okcbdevt.lct .ldt </v>
      </c>
    </row>
    <row r="703" spans="1:10" hidden="1" x14ac:dyDescent="0.3">
      <c r="A703" t="str">
        <f>'MAIN DATA'!A706</f>
        <v>N</v>
      </c>
      <c r="B703" t="str">
        <f>'MAIN DATA'!B706</f>
        <v>OKC</v>
      </c>
      <c r="C703" t="str">
        <f>'MAIN DATA'!C706</f>
        <v>okcdlstc.lct</v>
      </c>
      <c r="D703">
        <f>'MAIN DATA'!D706</f>
        <v>0</v>
      </c>
      <c r="E703" t="str">
        <f>IF('MAIN DATA'!E706="","",'MAIN DATA'!E706)</f>
        <v/>
      </c>
      <c r="F703">
        <f>'MAIN DATA'!F706</f>
        <v>0</v>
      </c>
      <c r="G703" t="str">
        <f>IF('MAIN DATA'!G706="","",'MAIN DATA'!G706)</f>
        <v/>
      </c>
      <c r="H703">
        <f>IF('MAIN DATA'!H706=1,0,'MAIN DATA'!H706)</f>
        <v>0</v>
      </c>
      <c r="I703" t="str">
        <f>IF('MAIN DATA'!I706="","",'MAIN DATA'!I706)</f>
        <v/>
      </c>
      <c r="J703" t="str">
        <f>'MAIN DATA'!Q706</f>
        <v xml:space="preserve">FNDLOAD apps/appsdev 0 Y DOWNLOAD $OKC_TOP/patch/115/import/okcdlstc.lct .ldt </v>
      </c>
    </row>
    <row r="704" spans="1:10" hidden="1" x14ac:dyDescent="0.3">
      <c r="A704" t="str">
        <f>'MAIN DATA'!A707</f>
        <v>N</v>
      </c>
      <c r="B704" t="str">
        <f>'MAIN DATA'!B707</f>
        <v>OKC</v>
      </c>
      <c r="C704" t="str">
        <f>'MAIN DATA'!C707</f>
        <v>okcocesd.lct</v>
      </c>
      <c r="D704">
        <f>'MAIN DATA'!D707</f>
        <v>0</v>
      </c>
      <c r="E704" t="str">
        <f>IF('MAIN DATA'!E707="","",'MAIN DATA'!E707)</f>
        <v/>
      </c>
      <c r="F704">
        <f>'MAIN DATA'!F707</f>
        <v>0</v>
      </c>
      <c r="G704" t="str">
        <f>IF('MAIN DATA'!G707="","",'MAIN DATA'!G707)</f>
        <v/>
      </c>
      <c r="H704">
        <f>IF('MAIN DATA'!H707=1,0,'MAIN DATA'!H707)</f>
        <v>0</v>
      </c>
      <c r="I704" t="str">
        <f>IF('MAIN DATA'!I707="","",'MAIN DATA'!I707)</f>
        <v/>
      </c>
      <c r="J704" t="str">
        <f>'MAIN DATA'!Q707</f>
        <v xml:space="preserve">FNDLOAD apps/appsdev 0 Y DOWNLOAD $OKC_TOP/patch/115/import/okcocesd.lct .ldt </v>
      </c>
    </row>
    <row r="705" spans="1:10" hidden="1" x14ac:dyDescent="0.3">
      <c r="A705" t="str">
        <f>'MAIN DATA'!A708</f>
        <v>N</v>
      </c>
      <c r="B705" t="str">
        <f>'MAIN DATA'!B708</f>
        <v>OKC</v>
      </c>
      <c r="C705" t="str">
        <f>'MAIN DATA'!C708</f>
        <v>okcdqlsd.lct</v>
      </c>
      <c r="D705">
        <f>'MAIN DATA'!D708</f>
        <v>0</v>
      </c>
      <c r="E705" t="str">
        <f>IF('MAIN DATA'!E708="","",'MAIN DATA'!E708)</f>
        <v/>
      </c>
      <c r="F705">
        <f>'MAIN DATA'!F708</f>
        <v>0</v>
      </c>
      <c r="G705" t="str">
        <f>IF('MAIN DATA'!G708="","",'MAIN DATA'!G708)</f>
        <v/>
      </c>
      <c r="H705">
        <f>IF('MAIN DATA'!H708=1,0,'MAIN DATA'!H708)</f>
        <v>0</v>
      </c>
      <c r="I705" t="str">
        <f>IF('MAIN DATA'!I708="","",'MAIN DATA'!I708)</f>
        <v/>
      </c>
      <c r="J705" t="str">
        <f>'MAIN DATA'!Q708</f>
        <v xml:space="preserve">FNDLOAD apps/appsdev 0 Y DOWNLOAD $OKC_TOP/patch/115/import/okcdqlsd.lct .ldt </v>
      </c>
    </row>
    <row r="706" spans="1:10" hidden="1" x14ac:dyDescent="0.3">
      <c r="A706" t="str">
        <f>'MAIN DATA'!A709</f>
        <v>N</v>
      </c>
      <c r="B706" t="str">
        <f>'MAIN DATA'!B709</f>
        <v>OKC</v>
      </c>
      <c r="C706" t="str">
        <f>'MAIN DATA'!C709</f>
        <v>okclrgsd.lct</v>
      </c>
      <c r="D706">
        <f>'MAIN DATA'!D709</f>
        <v>0</v>
      </c>
      <c r="E706" t="str">
        <f>IF('MAIN DATA'!E709="","",'MAIN DATA'!E709)</f>
        <v/>
      </c>
      <c r="F706">
        <f>'MAIN DATA'!F709</f>
        <v>0</v>
      </c>
      <c r="G706" t="str">
        <f>IF('MAIN DATA'!G709="","",'MAIN DATA'!G709)</f>
        <v/>
      </c>
      <c r="H706">
        <f>IF('MAIN DATA'!H709=1,0,'MAIN DATA'!H709)</f>
        <v>0</v>
      </c>
      <c r="I706" t="str">
        <f>IF('MAIN DATA'!I709="","",'MAIN DATA'!I709)</f>
        <v/>
      </c>
      <c r="J706" t="str">
        <f>'MAIN DATA'!Q709</f>
        <v xml:space="preserve">FNDLOAD apps/appsdev 0 Y DOWNLOAD $OKC_TOP/patch/115/import/okclrgsd.lct .ldt </v>
      </c>
    </row>
    <row r="707" spans="1:10" hidden="1" x14ac:dyDescent="0.3">
      <c r="A707" t="str">
        <f>'MAIN DATA'!A710</f>
        <v>N</v>
      </c>
      <c r="B707" t="str">
        <f>'MAIN DATA'!B710</f>
        <v>OKC</v>
      </c>
      <c r="C707" t="str">
        <f>'MAIN DATA'!C710</f>
        <v>okcrrdsd.lct</v>
      </c>
      <c r="D707">
        <f>'MAIN DATA'!D710</f>
        <v>0</v>
      </c>
      <c r="E707" t="str">
        <f>IF('MAIN DATA'!E710="","",'MAIN DATA'!E710)</f>
        <v/>
      </c>
      <c r="F707">
        <f>'MAIN DATA'!F710</f>
        <v>0</v>
      </c>
      <c r="G707" t="str">
        <f>IF('MAIN DATA'!G710="","",'MAIN DATA'!G710)</f>
        <v/>
      </c>
      <c r="H707">
        <f>IF('MAIN DATA'!H710=1,0,'MAIN DATA'!H710)</f>
        <v>0</v>
      </c>
      <c r="I707" t="str">
        <f>IF('MAIN DATA'!I710="","",'MAIN DATA'!I710)</f>
        <v/>
      </c>
      <c r="J707" t="str">
        <f>'MAIN DATA'!Q710</f>
        <v xml:space="preserve">FNDLOAD apps/appsdev 0 Y DOWNLOAD $OKC_TOP/patch/115/import/okcrrdsd.lct .ldt </v>
      </c>
    </row>
    <row r="708" spans="1:10" hidden="1" x14ac:dyDescent="0.3">
      <c r="A708" t="str">
        <f>'MAIN DATA'!A711</f>
        <v>N</v>
      </c>
      <c r="B708" t="str">
        <f>'MAIN DATA'!B711</f>
        <v>OKC</v>
      </c>
      <c r="C708" t="str">
        <f>'MAIN DATA'!C711</f>
        <v>okcaalsd.lct</v>
      </c>
      <c r="D708">
        <f>'MAIN DATA'!D711</f>
        <v>0</v>
      </c>
      <c r="E708" t="str">
        <f>IF('MAIN DATA'!E711="","",'MAIN DATA'!E711)</f>
        <v/>
      </c>
      <c r="F708">
        <f>'MAIN DATA'!F711</f>
        <v>0</v>
      </c>
      <c r="G708" t="str">
        <f>IF('MAIN DATA'!G711="","",'MAIN DATA'!G711)</f>
        <v/>
      </c>
      <c r="H708">
        <f>IF('MAIN DATA'!H711=1,0,'MAIN DATA'!H711)</f>
        <v>0</v>
      </c>
      <c r="I708" t="str">
        <f>IF('MAIN DATA'!I711="","",'MAIN DATA'!I711)</f>
        <v/>
      </c>
      <c r="J708" t="str">
        <f>'MAIN DATA'!Q711</f>
        <v xml:space="preserve">FNDLOAD apps/appsdev 0 Y DOWNLOAD $OKC_TOP/patch/115/import/okcaalsd.lct .ldt </v>
      </c>
    </row>
    <row r="709" spans="1:10" hidden="1" x14ac:dyDescent="0.3">
      <c r="A709" t="str">
        <f>'MAIN DATA'!A712</f>
        <v>N</v>
      </c>
      <c r="B709" t="str">
        <f>'MAIN DATA'!B712</f>
        <v>OKC</v>
      </c>
      <c r="C709" t="str">
        <f>'MAIN DATA'!C712</f>
        <v>okcsysvar.lct</v>
      </c>
      <c r="D709">
        <f>'MAIN DATA'!D712</f>
        <v>0</v>
      </c>
      <c r="E709" t="str">
        <f>IF('MAIN DATA'!E712="","",'MAIN DATA'!E712)</f>
        <v/>
      </c>
      <c r="F709">
        <f>'MAIN DATA'!F712</f>
        <v>0</v>
      </c>
      <c r="G709" t="str">
        <f>IF('MAIN DATA'!G712="","",'MAIN DATA'!G712)</f>
        <v/>
      </c>
      <c r="H709">
        <f>IF('MAIN DATA'!H712=1,0,'MAIN DATA'!H712)</f>
        <v>0</v>
      </c>
      <c r="I709" t="str">
        <f>IF('MAIN DATA'!I712="","",'MAIN DATA'!I712)</f>
        <v/>
      </c>
      <c r="J709" t="str">
        <f>'MAIN DATA'!Q712</f>
        <v xml:space="preserve">FNDLOAD apps/appsdev 0 Y DOWNLOAD $OKC_TOP/patch/115/import/okcsysvar.lct .ldt </v>
      </c>
    </row>
    <row r="710" spans="1:10" hidden="1" x14ac:dyDescent="0.3">
      <c r="A710" t="str">
        <f>'MAIN DATA'!A713</f>
        <v>N</v>
      </c>
      <c r="B710" t="str">
        <f>'MAIN DATA'!B713</f>
        <v>OKC</v>
      </c>
      <c r="C710" t="str">
        <f>'MAIN DATA'!C713</f>
        <v>okcrgdsd.lct</v>
      </c>
      <c r="D710">
        <f>'MAIN DATA'!D713</f>
        <v>0</v>
      </c>
      <c r="E710" t="str">
        <f>IF('MAIN DATA'!E713="","",'MAIN DATA'!E713)</f>
        <v/>
      </c>
      <c r="F710">
        <f>'MAIN DATA'!F713</f>
        <v>0</v>
      </c>
      <c r="G710" t="str">
        <f>IF('MAIN DATA'!G713="","",'MAIN DATA'!G713)</f>
        <v/>
      </c>
      <c r="H710">
        <f>IF('MAIN DATA'!H713=1,0,'MAIN DATA'!H713)</f>
        <v>0</v>
      </c>
      <c r="I710" t="str">
        <f>IF('MAIN DATA'!I713="","",'MAIN DATA'!I713)</f>
        <v/>
      </c>
      <c r="J710" t="str">
        <f>'MAIN DATA'!Q713</f>
        <v xml:space="preserve">FNDLOAD apps/appsdev 0 Y DOWNLOAD $OKC_TOP/patch/115/import/okcrgdsd.lct .ldt </v>
      </c>
    </row>
    <row r="711" spans="1:10" hidden="1" x14ac:dyDescent="0.3">
      <c r="A711" t="str">
        <f>'MAIN DATA'!A714</f>
        <v>N</v>
      </c>
      <c r="B711" t="str">
        <f>'MAIN DATA'!B714</f>
        <v>OKC</v>
      </c>
      <c r="C711" t="str">
        <f>'MAIN DATA'!C714</f>
        <v>okcrepact.lct</v>
      </c>
      <c r="D711">
        <f>'MAIN DATA'!D714</f>
        <v>0</v>
      </c>
      <c r="E711" t="str">
        <f>IF('MAIN DATA'!E714="","",'MAIN DATA'!E714)</f>
        <v/>
      </c>
      <c r="F711">
        <f>'MAIN DATA'!F714</f>
        <v>0</v>
      </c>
      <c r="G711" t="str">
        <f>IF('MAIN DATA'!G714="","",'MAIN DATA'!G714)</f>
        <v/>
      </c>
      <c r="H711">
        <f>IF('MAIN DATA'!H714=1,0,'MAIN DATA'!H714)</f>
        <v>0</v>
      </c>
      <c r="I711" t="str">
        <f>IF('MAIN DATA'!I714="","",'MAIN DATA'!I714)</f>
        <v/>
      </c>
      <c r="J711" t="str">
        <f>'MAIN DATA'!Q714</f>
        <v xml:space="preserve">FNDLOAD apps/appsdev 0 Y DOWNLOAD $OKC_TOP/patch/115/import/okcrepact.lct .ldt </v>
      </c>
    </row>
    <row r="712" spans="1:10" hidden="1" x14ac:dyDescent="0.3">
      <c r="A712" t="str">
        <f>'MAIN DATA'!A715</f>
        <v>N</v>
      </c>
      <c r="B712" t="str">
        <f>'MAIN DATA'!B715</f>
        <v>OKC</v>
      </c>
      <c r="C712" t="str">
        <f>'MAIN DATA'!C715</f>
        <v>okccnlsd.lct</v>
      </c>
      <c r="D712">
        <f>'MAIN DATA'!D715</f>
        <v>0</v>
      </c>
      <c r="E712" t="str">
        <f>IF('MAIN DATA'!E715="","",'MAIN DATA'!E715)</f>
        <v/>
      </c>
      <c r="F712">
        <f>'MAIN DATA'!F715</f>
        <v>0</v>
      </c>
      <c r="G712" t="str">
        <f>IF('MAIN DATA'!G715="","",'MAIN DATA'!G715)</f>
        <v/>
      </c>
      <c r="H712">
        <f>IF('MAIN DATA'!H715=1,0,'MAIN DATA'!H715)</f>
        <v>0</v>
      </c>
      <c r="I712" t="str">
        <f>IF('MAIN DATA'!I715="","",'MAIN DATA'!I715)</f>
        <v/>
      </c>
      <c r="J712" t="str">
        <f>'MAIN DATA'!Q715</f>
        <v xml:space="preserve">FNDLOAD apps/appsdev 0 Y DOWNLOAD $OKC_TOP/patch/115/import/okccnlsd.lct .ldt </v>
      </c>
    </row>
    <row r="713" spans="1:10" hidden="1" x14ac:dyDescent="0.3">
      <c r="A713" t="str">
        <f>'MAIN DATA'!A716</f>
        <v>N</v>
      </c>
      <c r="B713" t="str">
        <f>'MAIN DATA'!B716</f>
        <v>OKC</v>
      </c>
      <c r="C713" t="str">
        <f>'MAIN DATA'!C716</f>
        <v>okclsesd.lct</v>
      </c>
      <c r="D713">
        <f>'MAIN DATA'!D716</f>
        <v>0</v>
      </c>
      <c r="E713" t="str">
        <f>IF('MAIN DATA'!E716="","",'MAIN DATA'!E716)</f>
        <v/>
      </c>
      <c r="F713">
        <f>'MAIN DATA'!F716</f>
        <v>0</v>
      </c>
      <c r="G713" t="str">
        <f>IF('MAIN DATA'!G716="","",'MAIN DATA'!G716)</f>
        <v/>
      </c>
      <c r="H713">
        <f>IF('MAIN DATA'!H716=1,0,'MAIN DATA'!H716)</f>
        <v>0</v>
      </c>
      <c r="I713" t="str">
        <f>IF('MAIN DATA'!I716="","",'MAIN DATA'!I716)</f>
        <v/>
      </c>
      <c r="J713" t="str">
        <f>'MAIN DATA'!Q716</f>
        <v xml:space="preserve">FNDLOAD apps/appsdev 0 Y DOWNLOAD $OKC_TOP/patch/115/import/okclsesd.lct .ldt </v>
      </c>
    </row>
    <row r="714" spans="1:10" hidden="1" x14ac:dyDescent="0.3">
      <c r="A714" t="str">
        <f>'MAIN DATA'!A717</f>
        <v>N</v>
      </c>
      <c r="B714" t="str">
        <f>'MAIN DATA'!B717</f>
        <v>OKC</v>
      </c>
      <c r="C714" t="str">
        <f>'MAIN DATA'!C717</f>
        <v>okcopnsd.lct</v>
      </c>
      <c r="D714">
        <f>'MAIN DATA'!D717</f>
        <v>0</v>
      </c>
      <c r="E714" t="str">
        <f>IF('MAIN DATA'!E717="","",'MAIN DATA'!E717)</f>
        <v/>
      </c>
      <c r="F714">
        <f>'MAIN DATA'!F717</f>
        <v>0</v>
      </c>
      <c r="G714" t="str">
        <f>IF('MAIN DATA'!G717="","",'MAIN DATA'!G717)</f>
        <v/>
      </c>
      <c r="H714">
        <f>IF('MAIN DATA'!H717=1,0,'MAIN DATA'!H717)</f>
        <v>0</v>
      </c>
      <c r="I714" t="str">
        <f>IF('MAIN DATA'!I717="","",'MAIN DATA'!I717)</f>
        <v/>
      </c>
      <c r="J714" t="str">
        <f>'MAIN DATA'!Q717</f>
        <v xml:space="preserve">FNDLOAD apps/appsdev 0 Y DOWNLOAD $OKC_TOP/patch/115/import/okcopnsd.lct .ldt </v>
      </c>
    </row>
    <row r="715" spans="1:10" hidden="1" x14ac:dyDescent="0.3">
      <c r="A715" t="str">
        <f>'MAIN DATA'!A718</f>
        <v>N</v>
      </c>
      <c r="B715" t="str">
        <f>'MAIN DATA'!B718</f>
        <v>OKC</v>
      </c>
      <c r="C715" t="str">
        <f>'MAIN DATA'!C718</f>
        <v>okcrscsd.lct</v>
      </c>
      <c r="D715">
        <f>'MAIN DATA'!D718</f>
        <v>0</v>
      </c>
      <c r="E715" t="str">
        <f>IF('MAIN DATA'!E718="","",'MAIN DATA'!E718)</f>
        <v/>
      </c>
      <c r="F715">
        <f>'MAIN DATA'!F718</f>
        <v>0</v>
      </c>
      <c r="G715" t="str">
        <f>IF('MAIN DATA'!G718="","",'MAIN DATA'!G718)</f>
        <v/>
      </c>
      <c r="H715">
        <f>IF('MAIN DATA'!H718=1,0,'MAIN DATA'!H718)</f>
        <v>0</v>
      </c>
      <c r="I715" t="str">
        <f>IF('MAIN DATA'!I718="","",'MAIN DATA'!I718)</f>
        <v/>
      </c>
      <c r="J715" t="str">
        <f>'MAIN DATA'!Q718</f>
        <v xml:space="preserve">FNDLOAD apps/appsdev 0 Y DOWNLOAD $OKC_TOP/patch/115/import/okcrscsd.lct .ldt </v>
      </c>
    </row>
    <row r="716" spans="1:10" hidden="1" x14ac:dyDescent="0.3">
      <c r="A716" t="str">
        <f>'MAIN DATA'!A719</f>
        <v>N</v>
      </c>
      <c r="B716" t="str">
        <f>'MAIN DATA'!B719</f>
        <v>OKC</v>
      </c>
      <c r="C716" t="str">
        <f>'MAIN DATA'!C719</f>
        <v>okclsrsd.lct</v>
      </c>
      <c r="D716">
        <f>'MAIN DATA'!D719</f>
        <v>0</v>
      </c>
      <c r="E716" t="str">
        <f>IF('MAIN DATA'!E719="","",'MAIN DATA'!E719)</f>
        <v/>
      </c>
      <c r="F716">
        <f>'MAIN DATA'!F719</f>
        <v>0</v>
      </c>
      <c r="G716" t="str">
        <f>IF('MAIN DATA'!G719="","",'MAIN DATA'!G719)</f>
        <v/>
      </c>
      <c r="H716">
        <f>IF('MAIN DATA'!H719=1,0,'MAIN DATA'!H719)</f>
        <v>0</v>
      </c>
      <c r="I716" t="str">
        <f>IF('MAIN DATA'!I719="","",'MAIN DATA'!I719)</f>
        <v/>
      </c>
      <c r="J716" t="str">
        <f>'MAIN DATA'!Q719</f>
        <v xml:space="preserve">FNDLOAD apps/appsdev 0 Y DOWNLOAD $OKC_TOP/patch/115/import/okclsrsd.lct .ldt </v>
      </c>
    </row>
    <row r="717" spans="1:10" hidden="1" x14ac:dyDescent="0.3">
      <c r="A717" t="str">
        <f>'MAIN DATA'!A720</f>
        <v>N</v>
      </c>
      <c r="B717" t="str">
        <f>'MAIN DATA'!B720</f>
        <v>OKC</v>
      </c>
      <c r="C717" t="str">
        <f>'MAIN DATA'!C720</f>
        <v>okcvlosd.lct</v>
      </c>
      <c r="D717">
        <f>'MAIN DATA'!D720</f>
        <v>0</v>
      </c>
      <c r="E717" t="str">
        <f>IF('MAIN DATA'!E720="","",'MAIN DATA'!E720)</f>
        <v/>
      </c>
      <c r="F717">
        <f>'MAIN DATA'!F720</f>
        <v>0</v>
      </c>
      <c r="G717" t="str">
        <f>IF('MAIN DATA'!G720="","",'MAIN DATA'!G720)</f>
        <v/>
      </c>
      <c r="H717">
        <f>IF('MAIN DATA'!H720=1,0,'MAIN DATA'!H720)</f>
        <v>0</v>
      </c>
      <c r="I717" t="str">
        <f>IF('MAIN DATA'!I720="","",'MAIN DATA'!I720)</f>
        <v/>
      </c>
      <c r="J717" t="str">
        <f>'MAIN DATA'!Q720</f>
        <v xml:space="preserve">FNDLOAD apps/appsdev 0 Y DOWNLOAD $OKC_TOP/patch/115/import/okcvlosd.lct .ldt </v>
      </c>
    </row>
    <row r="718" spans="1:10" hidden="1" x14ac:dyDescent="0.3">
      <c r="A718" t="str">
        <f>'MAIN DATA'!A721</f>
        <v>N</v>
      </c>
      <c r="B718" t="str">
        <f>'MAIN DATA'!B721</f>
        <v>OKC</v>
      </c>
      <c r="C718" t="str">
        <f>'MAIN DATA'!C721</f>
        <v>okcudafunc.lct</v>
      </c>
      <c r="D718">
        <f>'MAIN DATA'!D721</f>
        <v>0</v>
      </c>
      <c r="E718" t="str">
        <f>IF('MAIN DATA'!E721="","",'MAIN DATA'!E721)</f>
        <v/>
      </c>
      <c r="F718">
        <f>'MAIN DATA'!F721</f>
        <v>0</v>
      </c>
      <c r="G718" t="str">
        <f>IF('MAIN DATA'!G721="","",'MAIN DATA'!G721)</f>
        <v/>
      </c>
      <c r="H718">
        <f>IF('MAIN DATA'!H721=1,0,'MAIN DATA'!H721)</f>
        <v>0</v>
      </c>
      <c r="I718" t="str">
        <f>IF('MAIN DATA'!I721="","",'MAIN DATA'!I721)</f>
        <v/>
      </c>
      <c r="J718" t="str">
        <f>'MAIN DATA'!Q721</f>
        <v xml:space="preserve">FNDLOAD apps/appsdev 0 Y DOWNLOAD $OKC_TOP/patch/115/import/okcudafunc.lct .ldt </v>
      </c>
    </row>
    <row r="719" spans="1:10" hidden="1" x14ac:dyDescent="0.3">
      <c r="A719" t="str">
        <f>'MAIN DATA'!A722</f>
        <v>N</v>
      </c>
      <c r="B719" t="str">
        <f>'MAIN DATA'!B722</f>
        <v>OKC</v>
      </c>
      <c r="C719" t="str">
        <f>'MAIN DATA'!C722</f>
        <v>okcpdpsd.lct</v>
      </c>
      <c r="D719">
        <f>'MAIN DATA'!D722</f>
        <v>0</v>
      </c>
      <c r="E719" t="str">
        <f>IF('MAIN DATA'!E722="","",'MAIN DATA'!E722)</f>
        <v/>
      </c>
      <c r="F719">
        <f>'MAIN DATA'!F722</f>
        <v>0</v>
      </c>
      <c r="G719" t="str">
        <f>IF('MAIN DATA'!G722="","",'MAIN DATA'!G722)</f>
        <v/>
      </c>
      <c r="H719">
        <f>IF('MAIN DATA'!H722=1,0,'MAIN DATA'!H722)</f>
        <v>0</v>
      </c>
      <c r="I719" t="str">
        <f>IF('MAIN DATA'!I722="","",'MAIN DATA'!I722)</f>
        <v/>
      </c>
      <c r="J719" t="str">
        <f>'MAIN DATA'!Q722</f>
        <v xml:space="preserve">FNDLOAD apps/appsdev 0 Y DOWNLOAD $OKC_TOP/patch/115/import/okcpdpsd.lct .ldt </v>
      </c>
    </row>
    <row r="720" spans="1:10" hidden="1" x14ac:dyDescent="0.3">
      <c r="A720" t="str">
        <f>'MAIN DATA'!A723</f>
        <v>N</v>
      </c>
      <c r="B720" t="str">
        <f>'MAIN DATA'!B723</f>
        <v>OKC</v>
      </c>
      <c r="C720" t="str">
        <f>'MAIN DATA'!C723</f>
        <v>okcxmlsd.lct</v>
      </c>
      <c r="D720">
        <f>'MAIN DATA'!D723</f>
        <v>0</v>
      </c>
      <c r="E720" t="str">
        <f>IF('MAIN DATA'!E723="","",'MAIN DATA'!E723)</f>
        <v/>
      </c>
      <c r="F720">
        <f>'MAIN DATA'!F723</f>
        <v>0</v>
      </c>
      <c r="G720" t="str">
        <f>IF('MAIN DATA'!G723="","",'MAIN DATA'!G723)</f>
        <v/>
      </c>
      <c r="H720">
        <f>IF('MAIN DATA'!H723=1,0,'MAIN DATA'!H723)</f>
        <v>0</v>
      </c>
      <c r="I720" t="str">
        <f>IF('MAIN DATA'!I723="","",'MAIN DATA'!I723)</f>
        <v/>
      </c>
      <c r="J720" t="str">
        <f>'MAIN DATA'!Q723</f>
        <v xml:space="preserve">FNDLOAD apps/appsdev 0 Y DOWNLOAD $OKC_TOP/patch/115/import/okcxmlsd.lct .ldt </v>
      </c>
    </row>
    <row r="721" spans="1:10" hidden="1" x14ac:dyDescent="0.3">
      <c r="A721" t="str">
        <f>'MAIN DATA'!A724</f>
        <v>N</v>
      </c>
      <c r="B721" t="str">
        <f>'MAIN DATA'!B724</f>
        <v>OKC</v>
      </c>
      <c r="C721" t="str">
        <f>'MAIN DATA'!C724</f>
        <v>okcastsd.lct</v>
      </c>
      <c r="D721">
        <f>'MAIN DATA'!D724</f>
        <v>0</v>
      </c>
      <c r="E721" t="str">
        <f>IF('MAIN DATA'!E724="","",'MAIN DATA'!E724)</f>
        <v/>
      </c>
      <c r="F721">
        <f>'MAIN DATA'!F724</f>
        <v>0</v>
      </c>
      <c r="G721" t="str">
        <f>IF('MAIN DATA'!G724="","",'MAIN DATA'!G724)</f>
        <v/>
      </c>
      <c r="H721">
        <f>IF('MAIN DATA'!H724=1,0,'MAIN DATA'!H724)</f>
        <v>0</v>
      </c>
      <c r="I721" t="str">
        <f>IF('MAIN DATA'!I724="","",'MAIN DATA'!I724)</f>
        <v/>
      </c>
      <c r="J721" t="str">
        <f>'MAIN DATA'!Q724</f>
        <v xml:space="preserve">FNDLOAD apps/appsdev 0 Y DOWNLOAD $OKC_TOP/patch/115/import/okcastsd.lct .ldt </v>
      </c>
    </row>
    <row r="722" spans="1:10" hidden="1" x14ac:dyDescent="0.3">
      <c r="A722" t="str">
        <f>'MAIN DATA'!A725</f>
        <v>N</v>
      </c>
      <c r="B722" t="str">
        <f>'MAIN DATA'!B725</f>
        <v>OKC</v>
      </c>
      <c r="C722" t="str">
        <f>'MAIN DATA'!C725</f>
        <v>okcvardoctyp.lct</v>
      </c>
      <c r="D722">
        <f>'MAIN DATA'!D725</f>
        <v>0</v>
      </c>
      <c r="E722" t="str">
        <f>IF('MAIN DATA'!E725="","",'MAIN DATA'!E725)</f>
        <v/>
      </c>
      <c r="F722">
        <f>'MAIN DATA'!F725</f>
        <v>0</v>
      </c>
      <c r="G722" t="str">
        <f>IF('MAIN DATA'!G725="","",'MAIN DATA'!G725)</f>
        <v/>
      </c>
      <c r="H722">
        <f>IF('MAIN DATA'!H725=1,0,'MAIN DATA'!H725)</f>
        <v>0</v>
      </c>
      <c r="I722" t="str">
        <f>IF('MAIN DATA'!I725="","",'MAIN DATA'!I725)</f>
        <v/>
      </c>
      <c r="J722" t="str">
        <f>'MAIN DATA'!Q725</f>
        <v xml:space="preserve">FNDLOAD apps/appsdev 0 Y DOWNLOAD $OKC_TOP/patch/115/import/okcvardoctyp.lct .ldt </v>
      </c>
    </row>
    <row r="723" spans="1:10" hidden="1" x14ac:dyDescent="0.3">
      <c r="A723" t="str">
        <f>'MAIN DATA'!A726</f>
        <v>N</v>
      </c>
      <c r="B723" t="str">
        <f>'MAIN DATA'!B726</f>
        <v>OKC</v>
      </c>
      <c r="C723" t="str">
        <f>'MAIN DATA'!C726</f>
        <v>okcscssd.lct</v>
      </c>
      <c r="D723">
        <f>'MAIN DATA'!D726</f>
        <v>0</v>
      </c>
      <c r="E723" t="str">
        <f>IF('MAIN DATA'!E726="","",'MAIN DATA'!E726)</f>
        <v/>
      </c>
      <c r="F723">
        <f>'MAIN DATA'!F726</f>
        <v>0</v>
      </c>
      <c r="G723" t="str">
        <f>IF('MAIN DATA'!G726="","",'MAIN DATA'!G726)</f>
        <v/>
      </c>
      <c r="H723">
        <f>IF('MAIN DATA'!H726=1,0,'MAIN DATA'!H726)</f>
        <v>0</v>
      </c>
      <c r="I723" t="str">
        <f>IF('MAIN DATA'!I726="","",'MAIN DATA'!I726)</f>
        <v/>
      </c>
      <c r="J723" t="str">
        <f>'MAIN DATA'!Q726</f>
        <v xml:space="preserve">FNDLOAD apps/appsdev 0 Y DOWNLOAD $OKC_TOP/patch/115/import/okcscssd.lct .ldt </v>
      </c>
    </row>
    <row r="724" spans="1:10" hidden="1" x14ac:dyDescent="0.3">
      <c r="A724" t="str">
        <f>'MAIN DATA'!A727</f>
        <v>N</v>
      </c>
      <c r="B724" t="str">
        <f>'MAIN DATA'!B727</f>
        <v>OKC</v>
      </c>
      <c r="C724" t="str">
        <f>'MAIN DATA'!C727</f>
        <v>okcudatmpl.lct</v>
      </c>
      <c r="D724">
        <f>'MAIN DATA'!D727</f>
        <v>0</v>
      </c>
      <c r="E724" t="str">
        <f>IF('MAIN DATA'!E727="","",'MAIN DATA'!E727)</f>
        <v/>
      </c>
      <c r="F724">
        <f>'MAIN DATA'!F727</f>
        <v>0</v>
      </c>
      <c r="G724" t="str">
        <f>IF('MAIN DATA'!G727="","",'MAIN DATA'!G727)</f>
        <v/>
      </c>
      <c r="H724">
        <f>IF('MAIN DATA'!H727=1,0,'MAIN DATA'!H727)</f>
        <v>0</v>
      </c>
      <c r="I724" t="str">
        <f>IF('MAIN DATA'!I727="","",'MAIN DATA'!I727)</f>
        <v/>
      </c>
      <c r="J724" t="str">
        <f>'MAIN DATA'!Q727</f>
        <v xml:space="preserve">FNDLOAD apps/appsdev 0 Y DOWNLOAD $OKC_TOP/patch/115/import/okcudatmpl.lct .ldt </v>
      </c>
    </row>
    <row r="725" spans="1:10" hidden="1" x14ac:dyDescent="0.3">
      <c r="A725" t="str">
        <f>'MAIN DATA'!A728</f>
        <v>N</v>
      </c>
      <c r="B725" t="str">
        <f>'MAIN DATA'!B728</f>
        <v>OKC</v>
      </c>
      <c r="C725" t="str">
        <f>'MAIN DATA'!C728</f>
        <v>okcdlatt.lct</v>
      </c>
      <c r="D725">
        <f>'MAIN DATA'!D728</f>
        <v>0</v>
      </c>
      <c r="E725" t="str">
        <f>IF('MAIN DATA'!E728="","",'MAIN DATA'!E728)</f>
        <v/>
      </c>
      <c r="F725">
        <f>'MAIN DATA'!F728</f>
        <v>0</v>
      </c>
      <c r="G725" t="str">
        <f>IF('MAIN DATA'!G728="","",'MAIN DATA'!G728)</f>
        <v/>
      </c>
      <c r="H725">
        <f>IF('MAIN DATA'!H728=1,0,'MAIN DATA'!H728)</f>
        <v>0</v>
      </c>
      <c r="I725" t="str">
        <f>IF('MAIN DATA'!I728="","",'MAIN DATA'!I728)</f>
        <v/>
      </c>
      <c r="J725" t="str">
        <f>'MAIN DATA'!Q728</f>
        <v xml:space="preserve">FNDLOAD apps/appsdev 0 Y DOWNLOAD $OKC_TOP/patch/115/import/okcdlatt.lct .ldt </v>
      </c>
    </row>
    <row r="726" spans="1:10" hidden="1" x14ac:dyDescent="0.3">
      <c r="A726" t="str">
        <f>'MAIN DATA'!A729</f>
        <v>N</v>
      </c>
      <c r="B726" t="str">
        <f>'MAIN DATA'!B729</f>
        <v>OKC</v>
      </c>
      <c r="C726" t="str">
        <f>'MAIN DATA'!C729</f>
        <v>okcbdtsd.lct</v>
      </c>
      <c r="D726">
        <f>'MAIN DATA'!D729</f>
        <v>0</v>
      </c>
      <c r="E726" t="str">
        <f>IF('MAIN DATA'!E729="","",'MAIN DATA'!E729)</f>
        <v/>
      </c>
      <c r="F726">
        <f>'MAIN DATA'!F729</f>
        <v>0</v>
      </c>
      <c r="G726" t="str">
        <f>IF('MAIN DATA'!G729="","",'MAIN DATA'!G729)</f>
        <v/>
      </c>
      <c r="H726">
        <f>IF('MAIN DATA'!H729=1,0,'MAIN DATA'!H729)</f>
        <v>0</v>
      </c>
      <c r="I726" t="str">
        <f>IF('MAIN DATA'!I729="","",'MAIN DATA'!I729)</f>
        <v/>
      </c>
      <c r="J726" t="str">
        <f>'MAIN DATA'!Q729</f>
        <v xml:space="preserve">FNDLOAD apps/appsdev 0 Y DOWNLOAD $OKC_TOP/patch/115/import/okcbdtsd.lct .ldt </v>
      </c>
    </row>
    <row r="727" spans="1:10" hidden="1" x14ac:dyDescent="0.3">
      <c r="A727" t="str">
        <f>'MAIN DATA'!A730</f>
        <v>N</v>
      </c>
      <c r="B727" t="str">
        <f>'MAIN DATA'!B730</f>
        <v>OKC</v>
      </c>
      <c r="C727" t="str">
        <f>'MAIN DATA'!C730</f>
        <v>okcqlpsd.lct</v>
      </c>
      <c r="D727">
        <f>'MAIN DATA'!D730</f>
        <v>0</v>
      </c>
      <c r="E727" t="str">
        <f>IF('MAIN DATA'!E730="","",'MAIN DATA'!E730)</f>
        <v/>
      </c>
      <c r="F727">
        <f>'MAIN DATA'!F730</f>
        <v>0</v>
      </c>
      <c r="G727" t="str">
        <f>IF('MAIN DATA'!G730="","",'MAIN DATA'!G730)</f>
        <v/>
      </c>
      <c r="H727">
        <f>IF('MAIN DATA'!H730=1,0,'MAIN DATA'!H730)</f>
        <v>0</v>
      </c>
      <c r="I727" t="str">
        <f>IF('MAIN DATA'!I730="","",'MAIN DATA'!I730)</f>
        <v/>
      </c>
      <c r="J727" t="str">
        <f>'MAIN DATA'!Q730</f>
        <v xml:space="preserve">FNDLOAD apps/appsdev 0 Y DOWNLOAD $OKC_TOP/patch/115/import/okcqlpsd.lct .ldt </v>
      </c>
    </row>
    <row r="728" spans="1:10" hidden="1" x14ac:dyDescent="0.3">
      <c r="A728" t="str">
        <f>'MAIN DATA'!A731</f>
        <v>N</v>
      </c>
      <c r="B728" t="str">
        <f>'MAIN DATA'!B731</f>
        <v>OKC</v>
      </c>
      <c r="C728" t="str">
        <f>'MAIN DATA'!C731</f>
        <v>okcclsconfig.lct</v>
      </c>
      <c r="D728">
        <f>'MAIN DATA'!D731</f>
        <v>0</v>
      </c>
      <c r="E728" t="str">
        <f>IF('MAIN DATA'!E731="","",'MAIN DATA'!E731)</f>
        <v/>
      </c>
      <c r="F728">
        <f>'MAIN DATA'!F731</f>
        <v>0</v>
      </c>
      <c r="G728" t="str">
        <f>IF('MAIN DATA'!G731="","",'MAIN DATA'!G731)</f>
        <v/>
      </c>
      <c r="H728">
        <f>IF('MAIN DATA'!H731=1,0,'MAIN DATA'!H731)</f>
        <v>0</v>
      </c>
      <c r="I728" t="str">
        <f>IF('MAIN DATA'!I731="","",'MAIN DATA'!I731)</f>
        <v/>
      </c>
      <c r="J728" t="str">
        <f>'MAIN DATA'!Q731</f>
        <v xml:space="preserve">FNDLOAD apps/appsdev 0 Y DOWNLOAD $OKC_TOP/patch/115/import/okcclsconfig.lct .ldt </v>
      </c>
    </row>
    <row r="729" spans="1:10" hidden="1" x14ac:dyDescent="0.3">
      <c r="A729" t="str">
        <f>'MAIN DATA'!A732</f>
        <v>N</v>
      </c>
      <c r="B729" t="str">
        <f>'MAIN DATA'!B732</f>
        <v>OKC</v>
      </c>
      <c r="C729" t="str">
        <f>'MAIN DATA'!C732</f>
        <v>okcpdfsd.lct</v>
      </c>
      <c r="D729">
        <f>'MAIN DATA'!D732</f>
        <v>0</v>
      </c>
      <c r="E729" t="str">
        <f>IF('MAIN DATA'!E732="","",'MAIN DATA'!E732)</f>
        <v/>
      </c>
      <c r="F729">
        <f>'MAIN DATA'!F732</f>
        <v>0</v>
      </c>
      <c r="G729" t="str">
        <f>IF('MAIN DATA'!G732="","",'MAIN DATA'!G732)</f>
        <v/>
      </c>
      <c r="H729">
        <f>IF('MAIN DATA'!H732=1,0,'MAIN DATA'!H732)</f>
        <v>0</v>
      </c>
      <c r="I729" t="str">
        <f>IF('MAIN DATA'!I732="","",'MAIN DATA'!I732)</f>
        <v/>
      </c>
      <c r="J729" t="str">
        <f>'MAIN DATA'!Q732</f>
        <v xml:space="preserve">FNDLOAD apps/appsdev 0 Y DOWNLOAD $OKC_TOP/patch/115/import/okcpdfsd.lct .ldt </v>
      </c>
    </row>
    <row r="730" spans="1:10" hidden="1" x14ac:dyDescent="0.3">
      <c r="A730" t="str">
        <f>'MAIN DATA'!A733</f>
        <v>N</v>
      </c>
      <c r="B730" t="str">
        <f>'MAIN DATA'!B733</f>
        <v>OKC</v>
      </c>
      <c r="C730" t="str">
        <f>'MAIN DATA'!C733</f>
        <v>okcdlbdc.lct</v>
      </c>
      <c r="D730">
        <f>'MAIN DATA'!D733</f>
        <v>0</v>
      </c>
      <c r="E730" t="str">
        <f>IF('MAIN DATA'!E733="","",'MAIN DATA'!E733)</f>
        <v/>
      </c>
      <c r="F730">
        <f>'MAIN DATA'!F733</f>
        <v>0</v>
      </c>
      <c r="G730" t="str">
        <f>IF('MAIN DATA'!G733="","",'MAIN DATA'!G733)</f>
        <v/>
      </c>
      <c r="H730">
        <f>IF('MAIN DATA'!H733=1,0,'MAIN DATA'!H733)</f>
        <v>0</v>
      </c>
      <c r="I730" t="str">
        <f>IF('MAIN DATA'!I733="","",'MAIN DATA'!I733)</f>
        <v/>
      </c>
      <c r="J730" t="str">
        <f>'MAIN DATA'!Q733</f>
        <v xml:space="preserve">FNDLOAD apps/appsdev 0 Y DOWNLOAD $OKC_TOP/patch/115/import/okcdlbdc.lct .ldt </v>
      </c>
    </row>
    <row r="731" spans="1:10" hidden="1" x14ac:dyDescent="0.3">
      <c r="A731" t="str">
        <f>'MAIN DATA'!A734</f>
        <v>N</v>
      </c>
      <c r="B731" t="str">
        <f>'MAIN DATA'!B734</f>
        <v>OKC</v>
      </c>
      <c r="C731" t="str">
        <f>'MAIN DATA'!C734</f>
        <v>okcstssd.lct</v>
      </c>
      <c r="D731">
        <f>'MAIN DATA'!D734</f>
        <v>0</v>
      </c>
      <c r="E731" t="str">
        <f>IF('MAIN DATA'!E734="","",'MAIN DATA'!E734)</f>
        <v/>
      </c>
      <c r="F731">
        <f>'MAIN DATA'!F734</f>
        <v>0</v>
      </c>
      <c r="G731" t="str">
        <f>IF('MAIN DATA'!G734="","",'MAIN DATA'!G734)</f>
        <v/>
      </c>
      <c r="H731">
        <f>IF('MAIN DATA'!H734=1,0,'MAIN DATA'!H734)</f>
        <v>0</v>
      </c>
      <c r="I731" t="str">
        <f>IF('MAIN DATA'!I734="","",'MAIN DATA'!I734)</f>
        <v/>
      </c>
      <c r="J731" t="str">
        <f>'MAIN DATA'!Q734</f>
        <v xml:space="preserve">FNDLOAD apps/appsdev 0 Y DOWNLOAD $OKC_TOP/patch/115/import/okcstssd.lct .ldt </v>
      </c>
    </row>
    <row r="732" spans="1:10" hidden="1" x14ac:dyDescent="0.3">
      <c r="A732" t="str">
        <f>'MAIN DATA'!A735</f>
        <v>N</v>
      </c>
      <c r="B732" t="str">
        <f>'MAIN DATA'!B735</f>
        <v>OKC</v>
      </c>
      <c r="C732" t="str">
        <f>'MAIN DATA'!C735</f>
        <v>okcrdssd.lct</v>
      </c>
      <c r="D732">
        <f>'MAIN DATA'!D735</f>
        <v>0</v>
      </c>
      <c r="E732" t="str">
        <f>IF('MAIN DATA'!E735="","",'MAIN DATA'!E735)</f>
        <v/>
      </c>
      <c r="F732">
        <f>'MAIN DATA'!F735</f>
        <v>0</v>
      </c>
      <c r="G732" t="str">
        <f>IF('MAIN DATA'!G735="","",'MAIN DATA'!G735)</f>
        <v/>
      </c>
      <c r="H732">
        <f>IF('MAIN DATA'!H735=1,0,'MAIN DATA'!H735)</f>
        <v>0</v>
      </c>
      <c r="I732" t="str">
        <f>IF('MAIN DATA'!I735="","",'MAIN DATA'!I735)</f>
        <v/>
      </c>
      <c r="J732" t="str">
        <f>'MAIN DATA'!Q735</f>
        <v xml:space="preserve">FNDLOAD apps/appsdev 0 Y DOWNLOAD $OKC_TOP/patch/115/import/okcrdssd.lct .ldt </v>
      </c>
    </row>
    <row r="733" spans="1:10" hidden="1" x14ac:dyDescent="0.3">
      <c r="A733" t="str">
        <f>'MAIN DATA'!A736</f>
        <v>N</v>
      </c>
      <c r="B733" t="str">
        <f>'MAIN DATA'!B736</f>
        <v>OKC</v>
      </c>
      <c r="C733" t="str">
        <f>'MAIN DATA'!C736</f>
        <v>okcoatsd.lct</v>
      </c>
      <c r="D733">
        <f>'MAIN DATA'!D736</f>
        <v>0</v>
      </c>
      <c r="E733" t="str">
        <f>IF('MAIN DATA'!E736="","",'MAIN DATA'!E736)</f>
        <v/>
      </c>
      <c r="F733">
        <f>'MAIN DATA'!F736</f>
        <v>0</v>
      </c>
      <c r="G733" t="str">
        <f>IF('MAIN DATA'!G736="","",'MAIN DATA'!G736)</f>
        <v/>
      </c>
      <c r="H733">
        <f>IF('MAIN DATA'!H736=1,0,'MAIN DATA'!H736)</f>
        <v>0</v>
      </c>
      <c r="I733" t="str">
        <f>IF('MAIN DATA'!I736="","",'MAIN DATA'!I736)</f>
        <v/>
      </c>
      <c r="J733" t="str">
        <f>'MAIN DATA'!Q736</f>
        <v xml:space="preserve">FNDLOAD apps/appsdev 0 Y DOWNLOAD $OKC_TOP/patch/115/import/okcoatsd.lct .ldt </v>
      </c>
    </row>
    <row r="734" spans="1:10" hidden="1" x14ac:dyDescent="0.3">
      <c r="A734" t="str">
        <f>'MAIN DATA'!A737</f>
        <v>N</v>
      </c>
      <c r="B734" t="str">
        <f>'MAIN DATA'!B737</f>
        <v>OKC</v>
      </c>
      <c r="C734" t="str">
        <f>'MAIN DATA'!C737</f>
        <v>okcdltyp.lct</v>
      </c>
      <c r="D734">
        <f>'MAIN DATA'!D737</f>
        <v>0</v>
      </c>
      <c r="E734" t="str">
        <f>IF('MAIN DATA'!E737="","",'MAIN DATA'!E737)</f>
        <v/>
      </c>
      <c r="F734">
        <f>'MAIN DATA'!F737</f>
        <v>0</v>
      </c>
      <c r="G734" t="str">
        <f>IF('MAIN DATA'!G737="","",'MAIN DATA'!G737)</f>
        <v/>
      </c>
      <c r="H734">
        <f>IF('MAIN DATA'!H737=1,0,'MAIN DATA'!H737)</f>
        <v>0</v>
      </c>
      <c r="I734" t="str">
        <f>IF('MAIN DATA'!I737="","",'MAIN DATA'!I737)</f>
        <v/>
      </c>
      <c r="J734" t="str">
        <f>'MAIN DATA'!Q737</f>
        <v xml:space="preserve">FNDLOAD apps/appsdev 0 Y DOWNLOAD $OKC_TOP/patch/115/import/okcdltyp.lct .ldt </v>
      </c>
    </row>
    <row r="735" spans="1:10" hidden="1" x14ac:dyDescent="0.3">
      <c r="A735" t="str">
        <f>'MAIN DATA'!A738</f>
        <v>N</v>
      </c>
      <c r="B735" t="str">
        <f>'MAIN DATA'!B738</f>
        <v>OKC</v>
      </c>
      <c r="C735" t="str">
        <f>'MAIN DATA'!C738</f>
        <v>okcsresd.lct</v>
      </c>
      <c r="D735">
        <f>'MAIN DATA'!D738</f>
        <v>0</v>
      </c>
      <c r="E735" t="str">
        <f>IF('MAIN DATA'!E738="","",'MAIN DATA'!E738)</f>
        <v/>
      </c>
      <c r="F735">
        <f>'MAIN DATA'!F738</f>
        <v>0</v>
      </c>
      <c r="G735" t="str">
        <f>IF('MAIN DATA'!G738="","",'MAIN DATA'!G738)</f>
        <v/>
      </c>
      <c r="H735">
        <f>IF('MAIN DATA'!H738=1,0,'MAIN DATA'!H738)</f>
        <v>0</v>
      </c>
      <c r="I735" t="str">
        <f>IF('MAIN DATA'!I738="","",'MAIN DATA'!I738)</f>
        <v/>
      </c>
      <c r="J735" t="str">
        <f>'MAIN DATA'!Q738</f>
        <v xml:space="preserve">FNDLOAD apps/appsdev 0 Y DOWNLOAD $OKC_TOP/patch/115/import/okcsresd.lct .ldt </v>
      </c>
    </row>
    <row r="736" spans="1:10" hidden="1" x14ac:dyDescent="0.3">
      <c r="A736" t="str">
        <f>'MAIN DATA'!A739</f>
        <v>N</v>
      </c>
      <c r="B736" t="str">
        <f>'MAIN DATA'!B739</f>
        <v>OKC</v>
      </c>
      <c r="C736" t="str">
        <f>'MAIN DATA'!C739</f>
        <v>okcafasd.lct</v>
      </c>
      <c r="D736">
        <f>'MAIN DATA'!D739</f>
        <v>0</v>
      </c>
      <c r="E736" t="str">
        <f>IF('MAIN DATA'!E739="","",'MAIN DATA'!E739)</f>
        <v/>
      </c>
      <c r="F736">
        <f>'MAIN DATA'!F739</f>
        <v>0</v>
      </c>
      <c r="G736" t="str">
        <f>IF('MAIN DATA'!G739="","",'MAIN DATA'!G739)</f>
        <v/>
      </c>
      <c r="H736">
        <f>IF('MAIN DATA'!H739=1,0,'MAIN DATA'!H739)</f>
        <v>0</v>
      </c>
      <c r="I736" t="str">
        <f>IF('MAIN DATA'!I739="","",'MAIN DATA'!I739)</f>
        <v/>
      </c>
      <c r="J736" t="str">
        <f>'MAIN DATA'!Q739</f>
        <v xml:space="preserve">FNDLOAD apps/appsdev 0 Y DOWNLOAD $OKC_TOP/patch/115/import/okcafasd.lct .ldt </v>
      </c>
    </row>
    <row r="737" spans="1:10" hidden="1" x14ac:dyDescent="0.3">
      <c r="A737" t="str">
        <f>'MAIN DATA'!A740</f>
        <v>N</v>
      </c>
      <c r="B737" t="str">
        <f>'MAIN DATA'!B740</f>
        <v>OKC</v>
      </c>
      <c r="C737" t="str">
        <f>'MAIN DATA'!C740</f>
        <v>okcqppsd.lct</v>
      </c>
      <c r="D737">
        <f>'MAIN DATA'!D740</f>
        <v>0</v>
      </c>
      <c r="E737" t="str">
        <f>IF('MAIN DATA'!E740="","",'MAIN DATA'!E740)</f>
        <v/>
      </c>
      <c r="F737">
        <f>'MAIN DATA'!F740</f>
        <v>0</v>
      </c>
      <c r="G737" t="str">
        <f>IF('MAIN DATA'!G740="","",'MAIN DATA'!G740)</f>
        <v/>
      </c>
      <c r="H737">
        <f>IF('MAIN DATA'!H740=1,0,'MAIN DATA'!H740)</f>
        <v>0</v>
      </c>
      <c r="I737" t="str">
        <f>IF('MAIN DATA'!I740="","",'MAIN DATA'!I740)</f>
        <v/>
      </c>
      <c r="J737" t="str">
        <f>'MAIN DATA'!Q740</f>
        <v xml:space="preserve">FNDLOAD apps/appsdev 0 Y DOWNLOAD $OKC_TOP/patch/115/import/okcqppsd.lct .ldt </v>
      </c>
    </row>
    <row r="738" spans="1:10" hidden="1" x14ac:dyDescent="0.3">
      <c r="A738" t="str">
        <f>'MAIN DATA'!A741</f>
        <v>N</v>
      </c>
      <c r="B738" t="str">
        <f>'MAIN DATA'!B741</f>
        <v>OKC</v>
      </c>
      <c r="C738" t="str">
        <f>'MAIN DATA'!C741</f>
        <v>okcreprel.lct</v>
      </c>
      <c r="D738">
        <f>'MAIN DATA'!D741</f>
        <v>0</v>
      </c>
      <c r="E738" t="str">
        <f>IF('MAIN DATA'!E741="","",'MAIN DATA'!E741)</f>
        <v/>
      </c>
      <c r="F738">
        <f>'MAIN DATA'!F741</f>
        <v>0</v>
      </c>
      <c r="G738" t="str">
        <f>IF('MAIN DATA'!G741="","",'MAIN DATA'!G741)</f>
        <v/>
      </c>
      <c r="H738">
        <f>IF('MAIN DATA'!H741=1,0,'MAIN DATA'!H741)</f>
        <v>0</v>
      </c>
      <c r="I738" t="str">
        <f>IF('MAIN DATA'!I741="","",'MAIN DATA'!I741)</f>
        <v/>
      </c>
      <c r="J738" t="str">
        <f>'MAIN DATA'!Q741</f>
        <v xml:space="preserve">FNDLOAD apps/appsdev 0 Y DOWNLOAD $OKC_TOP/patch/115/import/okcreprel.lct .ldt </v>
      </c>
    </row>
    <row r="739" spans="1:10" hidden="1" x14ac:dyDescent="0.3">
      <c r="A739" t="str">
        <f>'MAIN DATA'!A742</f>
        <v>N</v>
      </c>
      <c r="B739" t="str">
        <f>'MAIN DATA'!B742</f>
        <v>OKC</v>
      </c>
      <c r="C739" t="str">
        <f>'MAIN DATA'!C742</f>
        <v>okcclssd.lct</v>
      </c>
      <c r="D739">
        <f>'MAIN DATA'!D742</f>
        <v>0</v>
      </c>
      <c r="E739" t="str">
        <f>IF('MAIN DATA'!E742="","",'MAIN DATA'!E742)</f>
        <v/>
      </c>
      <c r="F739">
        <f>'MAIN DATA'!F742</f>
        <v>0</v>
      </c>
      <c r="G739" t="str">
        <f>IF('MAIN DATA'!G742="","",'MAIN DATA'!G742)</f>
        <v/>
      </c>
      <c r="H739">
        <f>IF('MAIN DATA'!H742=1,0,'MAIN DATA'!H742)</f>
        <v>0</v>
      </c>
      <c r="I739" t="str">
        <f>IF('MAIN DATA'!I742="","",'MAIN DATA'!I742)</f>
        <v/>
      </c>
      <c r="J739" t="str">
        <f>'MAIN DATA'!Q742</f>
        <v xml:space="preserve">FNDLOAD apps/appsdev 0 Y DOWNLOAD $OKC_TOP/patch/115/import/okcclssd.lct .ldt </v>
      </c>
    </row>
    <row r="740" spans="1:10" hidden="1" x14ac:dyDescent="0.3">
      <c r="A740" t="str">
        <f>'MAIN DATA'!A743</f>
        <v>N</v>
      </c>
      <c r="B740" t="str">
        <f>'MAIN DATA'!B743</f>
        <v>OKC</v>
      </c>
      <c r="C740" t="str">
        <f>'MAIN DATA'!C743</f>
        <v>okcfepsd.lct</v>
      </c>
      <c r="D740">
        <f>'MAIN DATA'!D743</f>
        <v>0</v>
      </c>
      <c r="E740" t="str">
        <f>IF('MAIN DATA'!E743="","",'MAIN DATA'!E743)</f>
        <v/>
      </c>
      <c r="F740">
        <f>'MAIN DATA'!F743</f>
        <v>0</v>
      </c>
      <c r="G740" t="str">
        <f>IF('MAIN DATA'!G743="","",'MAIN DATA'!G743)</f>
        <v/>
      </c>
      <c r="H740">
        <f>IF('MAIN DATA'!H743=1,0,'MAIN DATA'!H743)</f>
        <v>0</v>
      </c>
      <c r="I740" t="str">
        <f>IF('MAIN DATA'!I743="","",'MAIN DATA'!I743)</f>
        <v/>
      </c>
      <c r="J740" t="str">
        <f>'MAIN DATA'!Q743</f>
        <v xml:space="preserve">FNDLOAD apps/appsdev 0 Y DOWNLOAD $OKC_TOP/patch/115/import/okcfepsd.lct .ldt </v>
      </c>
    </row>
    <row r="741" spans="1:10" hidden="1" x14ac:dyDescent="0.3">
      <c r="A741" t="str">
        <f>'MAIN DATA'!A744</f>
        <v>N</v>
      </c>
      <c r="B741" t="str">
        <f>'MAIN DATA'!B744</f>
        <v>OKC</v>
      </c>
      <c r="C741" t="str">
        <f>'MAIN DATA'!C744</f>
        <v>okcqclsd.lct</v>
      </c>
      <c r="D741">
        <f>'MAIN DATA'!D744</f>
        <v>0</v>
      </c>
      <c r="E741" t="str">
        <f>IF('MAIN DATA'!E744="","",'MAIN DATA'!E744)</f>
        <v/>
      </c>
      <c r="F741">
        <f>'MAIN DATA'!F744</f>
        <v>0</v>
      </c>
      <c r="G741" t="str">
        <f>IF('MAIN DATA'!G744="","",'MAIN DATA'!G744)</f>
        <v/>
      </c>
      <c r="H741">
        <f>IF('MAIN DATA'!H744=1,0,'MAIN DATA'!H744)</f>
        <v>0</v>
      </c>
      <c r="I741" t="str">
        <f>IF('MAIN DATA'!I744="","",'MAIN DATA'!I744)</f>
        <v/>
      </c>
      <c r="J741" t="str">
        <f>'MAIN DATA'!Q744</f>
        <v xml:space="preserve">FNDLOAD apps/appsdev 0 Y DOWNLOAD $OKC_TOP/patch/115/import/okcqclsd.lct .ldt </v>
      </c>
    </row>
    <row r="742" spans="1:10" hidden="1" x14ac:dyDescent="0.3">
      <c r="A742" t="str">
        <f>'MAIN DATA'!A745</f>
        <v>N</v>
      </c>
      <c r="B742" t="str">
        <f>'MAIN DATA'!B745</f>
        <v>OKC</v>
      </c>
      <c r="C742" t="str">
        <f>'MAIN DATA'!C745</f>
        <v>okclsssd.lct</v>
      </c>
      <c r="D742">
        <f>'MAIN DATA'!D745</f>
        <v>0</v>
      </c>
      <c r="E742" t="str">
        <f>IF('MAIN DATA'!E745="","",'MAIN DATA'!E745)</f>
        <v/>
      </c>
      <c r="F742">
        <f>'MAIN DATA'!F745</f>
        <v>0</v>
      </c>
      <c r="G742" t="str">
        <f>IF('MAIN DATA'!G745="","",'MAIN DATA'!G745)</f>
        <v/>
      </c>
      <c r="H742">
        <f>IF('MAIN DATA'!H745=1,0,'MAIN DATA'!H745)</f>
        <v>0</v>
      </c>
      <c r="I742" t="str">
        <f>IF('MAIN DATA'!I745="","",'MAIN DATA'!I745)</f>
        <v/>
      </c>
      <c r="J742" t="str">
        <f>'MAIN DATA'!Q745</f>
        <v xml:space="preserve">FNDLOAD apps/appsdev 0 Y DOWNLOAD $OKC_TOP/patch/115/import/okclsssd.lct .ldt </v>
      </c>
    </row>
    <row r="743" spans="1:10" hidden="1" x14ac:dyDescent="0.3">
      <c r="A743" t="str">
        <f>'MAIN DATA'!A746</f>
        <v>N</v>
      </c>
      <c r="B743" t="str">
        <f>'MAIN DATA'!B746</f>
        <v>OKC</v>
      </c>
      <c r="C743" t="str">
        <f>'MAIN DATA'!C746</f>
        <v>okcrldsd.lct</v>
      </c>
      <c r="D743">
        <f>'MAIN DATA'!D746</f>
        <v>0</v>
      </c>
      <c r="E743" t="str">
        <f>IF('MAIN DATA'!E746="","",'MAIN DATA'!E746)</f>
        <v/>
      </c>
      <c r="F743">
        <f>'MAIN DATA'!F746</f>
        <v>0</v>
      </c>
      <c r="G743" t="str">
        <f>IF('MAIN DATA'!G746="","",'MAIN DATA'!G746)</f>
        <v/>
      </c>
      <c r="H743">
        <f>IF('MAIN DATA'!H746=1,0,'MAIN DATA'!H746)</f>
        <v>0</v>
      </c>
      <c r="I743" t="str">
        <f>IF('MAIN DATA'!I746="","",'MAIN DATA'!I746)</f>
        <v/>
      </c>
      <c r="J743" t="str">
        <f>'MAIN DATA'!Q746</f>
        <v xml:space="preserve">FNDLOAD apps/appsdev 0 Y DOWNLOAD $OKC_TOP/patch/115/import/okcrldsd.lct .ldt </v>
      </c>
    </row>
    <row r="744" spans="1:10" hidden="1" x14ac:dyDescent="0.3">
      <c r="A744" t="str">
        <f>'MAIN DATA'!A747</f>
        <v>N</v>
      </c>
      <c r="B744" t="str">
        <f>'MAIN DATA'!B747</f>
        <v>OKC</v>
      </c>
      <c r="C744" t="str">
        <f>'MAIN DATA'!C747</f>
        <v>okcacnsd.lct</v>
      </c>
      <c r="D744">
        <f>'MAIN DATA'!D747</f>
        <v>0</v>
      </c>
      <c r="E744" t="str">
        <f>IF('MAIN DATA'!E747="","",'MAIN DATA'!E747)</f>
        <v/>
      </c>
      <c r="F744">
        <f>'MAIN DATA'!F747</f>
        <v>0</v>
      </c>
      <c r="G744" t="str">
        <f>IF('MAIN DATA'!G747="","",'MAIN DATA'!G747)</f>
        <v/>
      </c>
      <c r="H744">
        <f>IF('MAIN DATA'!H747=1,0,'MAIN DATA'!H747)</f>
        <v>0</v>
      </c>
      <c r="I744" t="str">
        <f>IF('MAIN DATA'!I747="","",'MAIN DATA'!I747)</f>
        <v/>
      </c>
      <c r="J744" t="str">
        <f>'MAIN DATA'!Q747</f>
        <v xml:space="preserve">FNDLOAD apps/appsdev 0 Y DOWNLOAD $OKC_TOP/patch/115/import/okcacnsd.lct .ldt </v>
      </c>
    </row>
    <row r="745" spans="1:10" hidden="1" x14ac:dyDescent="0.3">
      <c r="A745" t="str">
        <f>'MAIN DATA'!A748</f>
        <v>N</v>
      </c>
      <c r="B745" t="str">
        <f>'MAIN DATA'!B748</f>
        <v>OKC</v>
      </c>
      <c r="C745" t="str">
        <f>'MAIN DATA'!C748</f>
        <v>okccgpsd.lct</v>
      </c>
      <c r="D745">
        <f>'MAIN DATA'!D748</f>
        <v>0</v>
      </c>
      <c r="E745" t="str">
        <f>IF('MAIN DATA'!E748="","",'MAIN DATA'!E748)</f>
        <v/>
      </c>
      <c r="F745">
        <f>'MAIN DATA'!F748</f>
        <v>0</v>
      </c>
      <c r="G745" t="str">
        <f>IF('MAIN DATA'!G748="","",'MAIN DATA'!G748)</f>
        <v/>
      </c>
      <c r="H745">
        <f>IF('MAIN DATA'!H748=1,0,'MAIN DATA'!H748)</f>
        <v>0</v>
      </c>
      <c r="I745" t="str">
        <f>IF('MAIN DATA'!I748="","",'MAIN DATA'!I748)</f>
        <v/>
      </c>
      <c r="J745" t="str">
        <f>'MAIN DATA'!Q748</f>
        <v xml:space="preserve">FNDLOAD apps/appsdev 0 Y DOWNLOAD $OKC_TOP/patch/115/import/okccgpsd.lct .ldt </v>
      </c>
    </row>
    <row r="746" spans="1:10" hidden="1" x14ac:dyDescent="0.3">
      <c r="A746" t="str">
        <f>'MAIN DATA'!A749</f>
        <v>N</v>
      </c>
      <c r="B746" t="str">
        <f>'MAIN DATA'!B749</f>
        <v>OKC</v>
      </c>
      <c r="C746" t="str">
        <f>'MAIN DATA'!C749</f>
        <v>okcaaesd.lct</v>
      </c>
      <c r="D746">
        <f>'MAIN DATA'!D749</f>
        <v>0</v>
      </c>
      <c r="E746" t="str">
        <f>IF('MAIN DATA'!E749="","",'MAIN DATA'!E749)</f>
        <v/>
      </c>
      <c r="F746">
        <f>'MAIN DATA'!F749</f>
        <v>0</v>
      </c>
      <c r="G746" t="str">
        <f>IF('MAIN DATA'!G749="","",'MAIN DATA'!G749)</f>
        <v/>
      </c>
      <c r="H746">
        <f>IF('MAIN DATA'!H749=1,0,'MAIN DATA'!H749)</f>
        <v>0</v>
      </c>
      <c r="I746" t="str">
        <f>IF('MAIN DATA'!I749="","",'MAIN DATA'!I749)</f>
        <v/>
      </c>
      <c r="J746" t="str">
        <f>'MAIN DATA'!Q749</f>
        <v xml:space="preserve">FNDLOAD apps/appsdev 0 Y DOWNLOAD $OKC_TOP/patch/115/import/okcaaesd.lct .ldt </v>
      </c>
    </row>
    <row r="747" spans="1:10" hidden="1" x14ac:dyDescent="0.3">
      <c r="A747" t="str">
        <f>'MAIN DATA'!A750</f>
        <v>N</v>
      </c>
      <c r="B747" t="str">
        <f>'MAIN DATA'!B750</f>
        <v>OKC</v>
      </c>
      <c r="C747" t="str">
        <f>'MAIN DATA'!C750</f>
        <v>okcrparty.lct</v>
      </c>
      <c r="D747">
        <f>'MAIN DATA'!D750</f>
        <v>0</v>
      </c>
      <c r="E747" t="str">
        <f>IF('MAIN DATA'!E750="","",'MAIN DATA'!E750)</f>
        <v/>
      </c>
      <c r="F747">
        <f>'MAIN DATA'!F750</f>
        <v>0</v>
      </c>
      <c r="G747" t="str">
        <f>IF('MAIN DATA'!G750="","",'MAIN DATA'!G750)</f>
        <v/>
      </c>
      <c r="H747">
        <f>IF('MAIN DATA'!H750=1,0,'MAIN DATA'!H750)</f>
        <v>0</v>
      </c>
      <c r="I747" t="str">
        <f>IF('MAIN DATA'!I750="","",'MAIN DATA'!I750)</f>
        <v/>
      </c>
      <c r="J747" t="str">
        <f>'MAIN DATA'!Q750</f>
        <v xml:space="preserve">FNDLOAD apps/appsdev 0 Y DOWNLOAD $OKC_TOP/patch/115/import/okcrparty.lct .ldt </v>
      </c>
    </row>
    <row r="748" spans="1:10" hidden="1" x14ac:dyDescent="0.3">
      <c r="A748" t="str">
        <f>'MAIN DATA'!A751</f>
        <v>N</v>
      </c>
      <c r="B748" t="str">
        <f>'MAIN DATA'!B751</f>
        <v>OKC</v>
      </c>
      <c r="C748" t="str">
        <f>'MAIN DATA'!C751</f>
        <v>okccnhsd.lct</v>
      </c>
      <c r="D748">
        <f>'MAIN DATA'!D751</f>
        <v>0</v>
      </c>
      <c r="E748" t="str">
        <f>IF('MAIN DATA'!E751="","",'MAIN DATA'!E751)</f>
        <v/>
      </c>
      <c r="F748">
        <f>'MAIN DATA'!F751</f>
        <v>0</v>
      </c>
      <c r="G748" t="str">
        <f>IF('MAIN DATA'!G751="","",'MAIN DATA'!G751)</f>
        <v/>
      </c>
      <c r="H748">
        <f>IF('MAIN DATA'!H751=1,0,'MAIN DATA'!H751)</f>
        <v>0</v>
      </c>
      <c r="I748" t="str">
        <f>IF('MAIN DATA'!I751="","",'MAIN DATA'!I751)</f>
        <v/>
      </c>
      <c r="J748" t="str">
        <f>'MAIN DATA'!Q751</f>
        <v xml:space="preserve">FNDLOAD apps/appsdev 0 Y DOWNLOAD $OKC_TOP/patch/115/import/okccnhsd.lct .ldt </v>
      </c>
    </row>
    <row r="749" spans="1:10" hidden="1" x14ac:dyDescent="0.3">
      <c r="A749" t="str">
        <f>'MAIN DATA'!A752</f>
        <v>N</v>
      </c>
      <c r="B749" t="str">
        <f>'MAIN DATA'!B752</f>
        <v>OKC</v>
      </c>
      <c r="C749" t="str">
        <f>'MAIN DATA'!C752</f>
        <v>okccsosd.lct</v>
      </c>
      <c r="D749">
        <f>'MAIN DATA'!D752</f>
        <v>0</v>
      </c>
      <c r="E749" t="str">
        <f>IF('MAIN DATA'!E752="","",'MAIN DATA'!E752)</f>
        <v/>
      </c>
      <c r="F749">
        <f>'MAIN DATA'!F752</f>
        <v>0</v>
      </c>
      <c r="G749" t="str">
        <f>IF('MAIN DATA'!G752="","",'MAIN DATA'!G752)</f>
        <v/>
      </c>
      <c r="H749">
        <f>IF('MAIN DATA'!H752=1,0,'MAIN DATA'!H752)</f>
        <v>0</v>
      </c>
      <c r="I749" t="str">
        <f>IF('MAIN DATA'!I752="","",'MAIN DATA'!I752)</f>
        <v/>
      </c>
      <c r="J749" t="str">
        <f>'MAIN DATA'!Q752</f>
        <v xml:space="preserve">FNDLOAD apps/appsdev 0 Y DOWNLOAD $OKC_TOP/patch/115/import/okccsosd.lct .ldt </v>
      </c>
    </row>
    <row r="750" spans="1:10" hidden="1" x14ac:dyDescent="0.3">
      <c r="A750" t="str">
        <f>'MAIN DATA'!A753</f>
        <v>N</v>
      </c>
      <c r="B750" t="str">
        <f>'MAIN DATA'!B753</f>
        <v>OKC</v>
      </c>
      <c r="C750" t="str">
        <f>'MAIN DATA'!C753</f>
        <v>okcstlsd.lct</v>
      </c>
      <c r="D750">
        <f>'MAIN DATA'!D753</f>
        <v>0</v>
      </c>
      <c r="E750" t="str">
        <f>IF('MAIN DATA'!E753="","",'MAIN DATA'!E753)</f>
        <v/>
      </c>
      <c r="F750">
        <f>'MAIN DATA'!F753</f>
        <v>0</v>
      </c>
      <c r="G750" t="str">
        <f>IF('MAIN DATA'!G753="","",'MAIN DATA'!G753)</f>
        <v/>
      </c>
      <c r="H750">
        <f>IF('MAIN DATA'!H753=1,0,'MAIN DATA'!H753)</f>
        <v>0</v>
      </c>
      <c r="I750" t="str">
        <f>IF('MAIN DATA'!I753="","",'MAIN DATA'!I753)</f>
        <v/>
      </c>
      <c r="J750" t="str">
        <f>'MAIN DATA'!Q753</f>
        <v xml:space="preserve">FNDLOAD apps/appsdev 0 Y DOWNLOAD $OKC_TOP/patch/115/import/okcstlsd.lct .ldt </v>
      </c>
    </row>
    <row r="751" spans="1:10" hidden="1" x14ac:dyDescent="0.3">
      <c r="A751" t="str">
        <f>'MAIN DATA'!A754</f>
        <v>N</v>
      </c>
      <c r="B751" t="str">
        <f>'MAIN DATA'!B754</f>
        <v>OKC</v>
      </c>
      <c r="C751" t="str">
        <f>'MAIN DATA'!C754</f>
        <v>okcclopn.lct</v>
      </c>
      <c r="D751">
        <f>'MAIN DATA'!D754</f>
        <v>0</v>
      </c>
      <c r="E751" t="str">
        <f>IF('MAIN DATA'!E754="","",'MAIN DATA'!E754)</f>
        <v/>
      </c>
      <c r="F751">
        <f>'MAIN DATA'!F754</f>
        <v>0</v>
      </c>
      <c r="G751" t="str">
        <f>IF('MAIN DATA'!G754="","",'MAIN DATA'!G754)</f>
        <v/>
      </c>
      <c r="H751">
        <f>IF('MAIN DATA'!H754=1,0,'MAIN DATA'!H754)</f>
        <v>0</v>
      </c>
      <c r="I751" t="str">
        <f>IF('MAIN DATA'!I754="","",'MAIN DATA'!I754)</f>
        <v/>
      </c>
      <c r="J751" t="str">
        <f>'MAIN DATA'!Q754</f>
        <v xml:space="preserve">FNDLOAD apps/appsdev 0 Y DOWNLOAD $OKC_TOP/patch/115/import/okcclopn.lct .ldt </v>
      </c>
    </row>
    <row r="752" spans="1:10" hidden="1" x14ac:dyDescent="0.3">
      <c r="A752" t="str">
        <f>'MAIN DATA'!A755</f>
        <v>N</v>
      </c>
      <c r="B752" t="str">
        <f>'MAIN DATA'!B755</f>
        <v>OKC</v>
      </c>
      <c r="C752" t="str">
        <f>'MAIN DATA'!C755</f>
        <v>okciopsd.lct</v>
      </c>
      <c r="D752">
        <f>'MAIN DATA'!D755</f>
        <v>0</v>
      </c>
      <c r="E752" t="str">
        <f>IF('MAIN DATA'!E755="","",'MAIN DATA'!E755)</f>
        <v/>
      </c>
      <c r="F752">
        <f>'MAIN DATA'!F755</f>
        <v>0</v>
      </c>
      <c r="G752" t="str">
        <f>IF('MAIN DATA'!G755="","",'MAIN DATA'!G755)</f>
        <v/>
      </c>
      <c r="H752">
        <f>IF('MAIN DATA'!H755=1,0,'MAIN DATA'!H755)</f>
        <v>0</v>
      </c>
      <c r="I752" t="str">
        <f>IF('MAIN DATA'!I755="","",'MAIN DATA'!I755)</f>
        <v/>
      </c>
      <c r="J752" t="str">
        <f>'MAIN DATA'!Q755</f>
        <v xml:space="preserve">FNDLOAD apps/appsdev 0 Y DOWNLOAD $OKC_TOP/patch/115/import/okciopsd.lct .ldt </v>
      </c>
    </row>
    <row r="753" spans="1:10" hidden="1" x14ac:dyDescent="0.3">
      <c r="A753" t="str">
        <f>'MAIN DATA'!A756</f>
        <v>N</v>
      </c>
      <c r="B753" t="str">
        <f>'MAIN DATA'!B756</f>
        <v>OKC</v>
      </c>
      <c r="C753" t="str">
        <f>'MAIN DATA'!C756</f>
        <v>okcdlmsg.lct</v>
      </c>
      <c r="D753">
        <f>'MAIN DATA'!D756</f>
        <v>0</v>
      </c>
      <c r="E753" t="str">
        <f>IF('MAIN DATA'!E756="","",'MAIN DATA'!E756)</f>
        <v/>
      </c>
      <c r="F753">
        <f>'MAIN DATA'!F756</f>
        <v>0</v>
      </c>
      <c r="G753" t="str">
        <f>IF('MAIN DATA'!G756="","",'MAIN DATA'!G756)</f>
        <v/>
      </c>
      <c r="H753">
        <f>IF('MAIN DATA'!H756=1,0,'MAIN DATA'!H756)</f>
        <v>0</v>
      </c>
      <c r="I753" t="str">
        <f>IF('MAIN DATA'!I756="","",'MAIN DATA'!I756)</f>
        <v/>
      </c>
      <c r="J753" t="str">
        <f>'MAIN DATA'!Q756</f>
        <v xml:space="preserve">FNDLOAD apps/appsdev 0 Y DOWNLOAD $OKC_TOP/patch/115/import/okcdlmsg.lct .ldt </v>
      </c>
    </row>
    <row r="754" spans="1:10" hidden="1" x14ac:dyDescent="0.3">
      <c r="A754" t="str">
        <f>'MAIN DATA'!A757</f>
        <v>N</v>
      </c>
      <c r="B754" t="str">
        <f>'MAIN DATA'!B757</f>
        <v>OKC</v>
      </c>
      <c r="C754" t="str">
        <f>'MAIN DATA'!C757</f>
        <v>okcsrdsd.lct</v>
      </c>
      <c r="D754">
        <f>'MAIN DATA'!D757</f>
        <v>0</v>
      </c>
      <c r="E754" t="str">
        <f>IF('MAIN DATA'!E757="","",'MAIN DATA'!E757)</f>
        <v/>
      </c>
      <c r="F754">
        <f>'MAIN DATA'!F757</f>
        <v>0</v>
      </c>
      <c r="G754" t="str">
        <f>IF('MAIN DATA'!G757="","",'MAIN DATA'!G757)</f>
        <v/>
      </c>
      <c r="H754">
        <f>IF('MAIN DATA'!H757=1,0,'MAIN DATA'!H757)</f>
        <v>0</v>
      </c>
      <c r="I754" t="str">
        <f>IF('MAIN DATA'!I757="","",'MAIN DATA'!I757)</f>
        <v/>
      </c>
      <c r="J754" t="str">
        <f>'MAIN DATA'!Q757</f>
        <v xml:space="preserve">FNDLOAD apps/appsdev 0 Y DOWNLOAD $OKC_TOP/patch/115/import/okcsrdsd.lct .ldt </v>
      </c>
    </row>
    <row r="755" spans="1:10" hidden="1" x14ac:dyDescent="0.3">
      <c r="A755" t="str">
        <f>'MAIN DATA'!A758</f>
        <v>N</v>
      </c>
      <c r="B755" t="str">
        <f>'MAIN DATA'!B758</f>
        <v>ZX</v>
      </c>
      <c r="C755" t="str">
        <f>'MAIN DATA'!C758</f>
        <v>zxcfctypes.lct</v>
      </c>
      <c r="D755">
        <f>'MAIN DATA'!D758</f>
        <v>0</v>
      </c>
      <c r="E755" t="str">
        <f>IF('MAIN DATA'!E758="","",'MAIN DATA'!E758)</f>
        <v/>
      </c>
      <c r="F755">
        <f>'MAIN DATA'!F758</f>
        <v>0</v>
      </c>
      <c r="G755" t="str">
        <f>IF('MAIN DATA'!G758="","",'MAIN DATA'!G758)</f>
        <v/>
      </c>
      <c r="H755">
        <f>IF('MAIN DATA'!H758=1,0,'MAIN DATA'!H758)</f>
        <v>0</v>
      </c>
      <c r="I755" t="str">
        <f>IF('MAIN DATA'!I758="","",'MAIN DATA'!I758)</f>
        <v/>
      </c>
      <c r="J755" t="str">
        <f>'MAIN DATA'!Q758</f>
        <v xml:space="preserve">FNDLOAD apps/appsdev 0 Y DOWNLOAD $ZX_TOP/patch/115/import/zxcfctypes.lct .ldt </v>
      </c>
    </row>
    <row r="756" spans="1:10" hidden="1" x14ac:dyDescent="0.3">
      <c r="A756" t="str">
        <f>'MAIN DATA'!A759</f>
        <v>N</v>
      </c>
      <c r="B756" t="str">
        <f>'MAIN DATA'!B759</f>
        <v>ZX</v>
      </c>
      <c r="C756" t="str">
        <f>'MAIN DATA'!C759</f>
        <v>zxcfctbc.lct</v>
      </c>
      <c r="D756">
        <f>'MAIN DATA'!D759</f>
        <v>0</v>
      </c>
      <c r="E756" t="str">
        <f>IF('MAIN DATA'!E759="","",'MAIN DATA'!E759)</f>
        <v/>
      </c>
      <c r="F756">
        <f>'MAIN DATA'!F759</f>
        <v>0</v>
      </c>
      <c r="G756" t="str">
        <f>IF('MAIN DATA'!G759="","",'MAIN DATA'!G759)</f>
        <v/>
      </c>
      <c r="H756">
        <f>IF('MAIN DATA'!H759=1,0,'MAIN DATA'!H759)</f>
        <v>0</v>
      </c>
      <c r="I756" t="str">
        <f>IF('MAIN DATA'!I759="","",'MAIN DATA'!I759)</f>
        <v/>
      </c>
      <c r="J756" t="str">
        <f>'MAIN DATA'!Q759</f>
        <v xml:space="preserve">FNDLOAD apps/appsdev 0 Y DOWNLOAD $ZX_TOP/patch/115/import/zxcfctbc.lct .ldt </v>
      </c>
    </row>
    <row r="757" spans="1:10" hidden="1" x14ac:dyDescent="0.3">
      <c r="A757" t="str">
        <f>'MAIN DATA'!A760</f>
        <v>N</v>
      </c>
      <c r="B757" t="str">
        <f>'MAIN DATA'!B760</f>
        <v>ZX</v>
      </c>
      <c r="C757" t="str">
        <f>'MAIN DATA'!C760</f>
        <v>zxevents.lct</v>
      </c>
      <c r="D757">
        <f>'MAIN DATA'!D760</f>
        <v>0</v>
      </c>
      <c r="E757" t="str">
        <f>IF('MAIN DATA'!E760="","",'MAIN DATA'!E760)</f>
        <v/>
      </c>
      <c r="F757">
        <f>'MAIN DATA'!F760</f>
        <v>0</v>
      </c>
      <c r="G757" t="str">
        <f>IF('MAIN DATA'!G760="","",'MAIN DATA'!G760)</f>
        <v/>
      </c>
      <c r="H757">
        <f>IF('MAIN DATA'!H760=1,0,'MAIN DATA'!H760)</f>
        <v>0</v>
      </c>
      <c r="I757" t="str">
        <f>IF('MAIN DATA'!I760="","",'MAIN DATA'!I760)</f>
        <v/>
      </c>
      <c r="J757" t="str">
        <f>'MAIN DATA'!Q760</f>
        <v xml:space="preserve">FNDLOAD apps/appsdev 0 Y DOWNLOAD $ZX_TOP/patch/115/import/zxevents.lct .ldt </v>
      </c>
    </row>
    <row r="758" spans="1:10" hidden="1" x14ac:dyDescent="0.3">
      <c r="A758" t="str">
        <f>'MAIN DATA'!A761</f>
        <v>N</v>
      </c>
      <c r="B758" t="str">
        <f>'MAIN DATA'!B761</f>
        <v>ZX</v>
      </c>
      <c r="C758" t="str">
        <f>'MAIN DATA'!C761</f>
        <v>zxdetfactorsb.lct</v>
      </c>
      <c r="D758">
        <f>'MAIN DATA'!D761</f>
        <v>0</v>
      </c>
      <c r="E758" t="str">
        <f>IF('MAIN DATA'!E761="","",'MAIN DATA'!E761)</f>
        <v/>
      </c>
      <c r="F758">
        <f>'MAIN DATA'!F761</f>
        <v>0</v>
      </c>
      <c r="G758" t="str">
        <f>IF('MAIN DATA'!G761="","",'MAIN DATA'!G761)</f>
        <v/>
      </c>
      <c r="H758">
        <f>IF('MAIN DATA'!H761=1,0,'MAIN DATA'!H761)</f>
        <v>0</v>
      </c>
      <c r="I758" t="str">
        <f>IF('MAIN DATA'!I761="","",'MAIN DATA'!I761)</f>
        <v/>
      </c>
      <c r="J758" t="str">
        <f>'MAIN DATA'!Q761</f>
        <v xml:space="preserve">FNDLOAD apps/appsdev 0 Y DOWNLOAD $ZX_TOP/patch/115/import/zxdetfactorsb.lct .ldt </v>
      </c>
    </row>
    <row r="759" spans="1:10" hidden="1" x14ac:dyDescent="0.3">
      <c r="A759" t="str">
        <f>'MAIN DATA'!A762</f>
        <v>N</v>
      </c>
      <c r="B759" t="str">
        <f>'MAIN DATA'!B762</f>
        <v>ZX</v>
      </c>
      <c r="C759" t="str">
        <f>'MAIN DATA'!C762</f>
        <v>zxevntclstypsmap.lct</v>
      </c>
      <c r="D759">
        <f>'MAIN DATA'!D762</f>
        <v>0</v>
      </c>
      <c r="E759" t="str">
        <f>IF('MAIN DATA'!E762="","",'MAIN DATA'!E762)</f>
        <v/>
      </c>
      <c r="F759">
        <f>'MAIN DATA'!F762</f>
        <v>0</v>
      </c>
      <c r="G759" t="str">
        <f>IF('MAIN DATA'!G762="","",'MAIN DATA'!G762)</f>
        <v/>
      </c>
      <c r="H759">
        <f>IF('MAIN DATA'!H762=1,0,'MAIN DATA'!H762)</f>
        <v>0</v>
      </c>
      <c r="I759" t="str">
        <f>IF('MAIN DATA'!I762="","",'MAIN DATA'!I762)</f>
        <v/>
      </c>
      <c r="J759" t="str">
        <f>'MAIN DATA'!Q762</f>
        <v xml:space="preserve">FNDLOAD apps/appsdev 0 Y DOWNLOAD $ZX_TOP/patch/115/import/zxevntclstypsmap.lct .ldt </v>
      </c>
    </row>
    <row r="760" spans="1:10" hidden="1" x14ac:dyDescent="0.3">
      <c r="A760" t="str">
        <f>'MAIN DATA'!A763</f>
        <v>N</v>
      </c>
      <c r="B760" t="str">
        <f>'MAIN DATA'!B763</f>
        <v>ZX</v>
      </c>
      <c r="C760" t="str">
        <f>'MAIN DATA'!C763</f>
        <v>zxsrvctypsparams.lct</v>
      </c>
      <c r="D760">
        <f>'MAIN DATA'!D763</f>
        <v>0</v>
      </c>
      <c r="E760" t="str">
        <f>IF('MAIN DATA'!E763="","",'MAIN DATA'!E763)</f>
        <v/>
      </c>
      <c r="F760">
        <f>'MAIN DATA'!F763</f>
        <v>0</v>
      </c>
      <c r="G760" t="str">
        <f>IF('MAIN DATA'!G763="","",'MAIN DATA'!G763)</f>
        <v/>
      </c>
      <c r="H760">
        <f>IF('MAIN DATA'!H763=1,0,'MAIN DATA'!H763)</f>
        <v>0</v>
      </c>
      <c r="I760" t="str">
        <f>IF('MAIN DATA'!I763="","",'MAIN DATA'!I763)</f>
        <v/>
      </c>
      <c r="J760" t="str">
        <f>'MAIN DATA'!Q763</f>
        <v xml:space="preserve">FNDLOAD apps/appsdev 0 Y DOWNLOAD $ZX_TOP/patch/115/import/zxsrvctypsparams.lct .ldt </v>
      </c>
    </row>
    <row r="761" spans="1:10" hidden="1" x14ac:dyDescent="0.3">
      <c r="A761" t="str">
        <f>'MAIN DATA'!A764</f>
        <v>N</v>
      </c>
      <c r="B761" t="str">
        <f>'MAIN DATA'!B764</f>
        <v>ZX</v>
      </c>
      <c r="C761" t="str">
        <f>'MAIN DATA'!C764</f>
        <v>zxcptpgco.lct</v>
      </c>
      <c r="D761">
        <f>'MAIN DATA'!D764</f>
        <v>0</v>
      </c>
      <c r="E761" t="str">
        <f>IF('MAIN DATA'!E764="","",'MAIN DATA'!E764)</f>
        <v/>
      </c>
      <c r="F761">
        <f>'MAIN DATA'!F764</f>
        <v>0</v>
      </c>
      <c r="G761" t="str">
        <f>IF('MAIN DATA'!G764="","",'MAIN DATA'!G764)</f>
        <v/>
      </c>
      <c r="H761">
        <f>IF('MAIN DATA'!H764=1,0,'MAIN DATA'!H764)</f>
        <v>0</v>
      </c>
      <c r="I761" t="str">
        <f>IF('MAIN DATA'!I764="","",'MAIN DATA'!I764)</f>
        <v/>
      </c>
      <c r="J761" t="str">
        <f>'MAIN DATA'!Q764</f>
        <v xml:space="preserve">FNDLOAD apps/appsdev 0 Y DOWNLOAD $ZX_TOP/patch/115/import/zxcptpgco.lct .ldt </v>
      </c>
    </row>
    <row r="762" spans="1:10" hidden="1" x14ac:dyDescent="0.3">
      <c r="A762" t="str">
        <f>'MAIN DATA'!A765</f>
        <v>N</v>
      </c>
      <c r="B762" t="str">
        <f>'MAIN DATA'!B765</f>
        <v>ZX</v>
      </c>
      <c r="C762" t="str">
        <f>'MAIN DATA'!C765</f>
        <v>zxcptpregn.lct</v>
      </c>
      <c r="D762">
        <f>'MAIN DATA'!D765</f>
        <v>0</v>
      </c>
      <c r="E762" t="str">
        <f>IF('MAIN DATA'!E765="","",'MAIN DATA'!E765)</f>
        <v/>
      </c>
      <c r="F762">
        <f>'MAIN DATA'!F765</f>
        <v>0</v>
      </c>
      <c r="G762" t="str">
        <f>IF('MAIN DATA'!G765="","",'MAIN DATA'!G765)</f>
        <v/>
      </c>
      <c r="H762">
        <f>IF('MAIN DATA'!H765=1,0,'MAIN DATA'!H765)</f>
        <v>0</v>
      </c>
      <c r="I762" t="str">
        <f>IF('MAIN DATA'!I765="","",'MAIN DATA'!I765)</f>
        <v/>
      </c>
      <c r="J762" t="str">
        <f>'MAIN DATA'!Q765</f>
        <v xml:space="preserve">FNDLOAD apps/appsdev 0 Y DOWNLOAD $ZX_TOP/patch/115/import/zxcptpregn.lct .ldt </v>
      </c>
    </row>
    <row r="763" spans="1:10" hidden="1" x14ac:dyDescent="0.3">
      <c r="A763" t="str">
        <f>'MAIN DATA'!A766</f>
        <v>N</v>
      </c>
      <c r="B763" t="str">
        <f>'MAIN DATA'!B766</f>
        <v>ZX</v>
      </c>
      <c r="C763" t="str">
        <f>'MAIN DATA'!C766</f>
        <v>zxparameters.lct</v>
      </c>
      <c r="D763">
        <f>'MAIN DATA'!D766</f>
        <v>0</v>
      </c>
      <c r="E763" t="str">
        <f>IF('MAIN DATA'!E766="","",'MAIN DATA'!E766)</f>
        <v/>
      </c>
      <c r="F763">
        <f>'MAIN DATA'!F766</f>
        <v>0</v>
      </c>
      <c r="G763" t="str">
        <f>IF('MAIN DATA'!G766="","",'MAIN DATA'!G766)</f>
        <v/>
      </c>
      <c r="H763">
        <f>IF('MAIN DATA'!H766=1,0,'MAIN DATA'!H766)</f>
        <v>0</v>
      </c>
      <c r="I763" t="str">
        <f>IF('MAIN DATA'!I766="","",'MAIN DATA'!I766)</f>
        <v/>
      </c>
      <c r="J763" t="str">
        <f>'MAIN DATA'!Q766</f>
        <v xml:space="preserve">FNDLOAD apps/appsdev 0 Y DOWNLOAD $ZX_TOP/patch/115/import/zxparameters.lct .ldt </v>
      </c>
    </row>
    <row r="764" spans="1:10" hidden="1" x14ac:dyDescent="0.3">
      <c r="A764" t="str">
        <f>'MAIN DATA'!A767</f>
        <v>N</v>
      </c>
      <c r="B764" t="str">
        <f>'MAIN DATA'!B767</f>
        <v>ZX</v>
      </c>
      <c r="C764" t="str">
        <f>'MAIN DATA'!C767</f>
        <v>zxcreportingtypes.lct</v>
      </c>
      <c r="D764">
        <f>'MAIN DATA'!D767</f>
        <v>0</v>
      </c>
      <c r="E764" t="str">
        <f>IF('MAIN DATA'!E767="","",'MAIN DATA'!E767)</f>
        <v/>
      </c>
      <c r="F764">
        <f>'MAIN DATA'!F767</f>
        <v>0</v>
      </c>
      <c r="G764" t="str">
        <f>IF('MAIN DATA'!G767="","",'MAIN DATA'!G767)</f>
        <v/>
      </c>
      <c r="H764">
        <f>IF('MAIN DATA'!H767=1,0,'MAIN DATA'!H767)</f>
        <v>0</v>
      </c>
      <c r="I764" t="str">
        <f>IF('MAIN DATA'!I767="","",'MAIN DATA'!I767)</f>
        <v/>
      </c>
      <c r="J764" t="str">
        <f>'MAIN DATA'!Q767</f>
        <v xml:space="preserve">FNDLOAD apps/appsdev 0 Y DOWNLOAD $ZX_TOP/patch/115/import/zxcreportingtypes.lct .ldt </v>
      </c>
    </row>
    <row r="765" spans="1:10" hidden="1" x14ac:dyDescent="0.3">
      <c r="A765" t="str">
        <f>'MAIN DATA'!A768</f>
        <v>N</v>
      </c>
      <c r="B765" t="str">
        <f>'MAIN DATA'!B768</f>
        <v>ZX</v>
      </c>
      <c r="C765" t="str">
        <f>'MAIN DATA'!C768</f>
        <v>zxdetfactemplm.lct</v>
      </c>
      <c r="D765">
        <f>'MAIN DATA'!D768</f>
        <v>0</v>
      </c>
      <c r="E765" t="str">
        <f>IF('MAIN DATA'!E768="","",'MAIN DATA'!E768)</f>
        <v/>
      </c>
      <c r="F765">
        <f>'MAIN DATA'!F768</f>
        <v>0</v>
      </c>
      <c r="G765" t="str">
        <f>IF('MAIN DATA'!G768="","",'MAIN DATA'!G768)</f>
        <v/>
      </c>
      <c r="H765">
        <f>IF('MAIN DATA'!H768=1,0,'MAIN DATA'!H768)</f>
        <v>0</v>
      </c>
      <c r="I765" t="str">
        <f>IF('MAIN DATA'!I768="","",'MAIN DATA'!I768)</f>
        <v/>
      </c>
      <c r="J765" t="str">
        <f>'MAIN DATA'!Q768</f>
        <v xml:space="preserve">FNDLOAD apps/appsdev 0 Y DOWNLOAD $ZX_TOP/patch/115/import/zxdetfactemplm.lct .ldt </v>
      </c>
    </row>
    <row r="766" spans="1:10" hidden="1" x14ac:dyDescent="0.3">
      <c r="A766" t="str">
        <f>'MAIN DATA'!A769</f>
        <v>N</v>
      </c>
      <c r="B766" t="str">
        <f>'MAIN DATA'!B769</f>
        <v>ZX</v>
      </c>
      <c r="C766" t="str">
        <f>'MAIN DATA'!C769</f>
        <v>zxformulab.lct</v>
      </c>
      <c r="D766">
        <f>'MAIN DATA'!D769</f>
        <v>0</v>
      </c>
      <c r="E766" t="str">
        <f>IF('MAIN DATA'!E769="","",'MAIN DATA'!E769)</f>
        <v/>
      </c>
      <c r="F766">
        <f>'MAIN DATA'!F769</f>
        <v>0</v>
      </c>
      <c r="G766" t="str">
        <f>IF('MAIN DATA'!G769="","",'MAIN DATA'!G769)</f>
        <v/>
      </c>
      <c r="H766">
        <f>IF('MAIN DATA'!H769=1,0,'MAIN DATA'!H769)</f>
        <v>0</v>
      </c>
      <c r="I766" t="str">
        <f>IF('MAIN DATA'!I769="","",'MAIN DATA'!I769)</f>
        <v/>
      </c>
      <c r="J766" t="str">
        <f>'MAIN DATA'!Q769</f>
        <v xml:space="preserve">FNDLOAD apps/appsdev 0 Y DOWNLOAD $ZX_TOP/patch/115/import/zxformulab.lct .ldt </v>
      </c>
    </row>
    <row r="767" spans="1:10" hidden="1" x14ac:dyDescent="0.3">
      <c r="A767" t="str">
        <f>'MAIN DATA'!A770</f>
        <v>N</v>
      </c>
      <c r="B767" t="str">
        <f>'MAIN DATA'!B770</f>
        <v>ZX</v>
      </c>
      <c r="C767" t="str">
        <f>'MAIN DATA'!C770</f>
        <v>zxdetfactemplb.lct</v>
      </c>
      <c r="D767">
        <f>'MAIN DATA'!D770</f>
        <v>0</v>
      </c>
      <c r="E767" t="str">
        <f>IF('MAIN DATA'!E770="","",'MAIN DATA'!E770)</f>
        <v/>
      </c>
      <c r="F767">
        <f>'MAIN DATA'!F770</f>
        <v>0</v>
      </c>
      <c r="G767" t="str">
        <f>IF('MAIN DATA'!G770="","",'MAIN DATA'!G770)</f>
        <v/>
      </c>
      <c r="H767">
        <f>IF('MAIN DATA'!H770=1,0,'MAIN DATA'!H770)</f>
        <v>0</v>
      </c>
      <c r="I767" t="str">
        <f>IF('MAIN DATA'!I770="","",'MAIN DATA'!I770)</f>
        <v/>
      </c>
      <c r="J767" t="str">
        <f>'MAIN DATA'!Q770</f>
        <v xml:space="preserve">FNDLOAD apps/appsdev 0 Y DOWNLOAD $ZX_TOP/patch/115/import/zxdetfactemplb.lct .ldt </v>
      </c>
    </row>
    <row r="768" spans="1:10" hidden="1" x14ac:dyDescent="0.3">
      <c r="A768" t="str">
        <f>'MAIN DATA'!A771</f>
        <v>N</v>
      </c>
      <c r="B768" t="str">
        <f>'MAIN DATA'!B771</f>
        <v>ZX</v>
      </c>
      <c r="C768" t="str">
        <f>'MAIN DATA'!C771</f>
        <v>zxeventclsparams.lct</v>
      </c>
      <c r="D768">
        <f>'MAIN DATA'!D771</f>
        <v>0</v>
      </c>
      <c r="E768" t="str">
        <f>IF('MAIN DATA'!E771="","",'MAIN DATA'!E771)</f>
        <v/>
      </c>
      <c r="F768">
        <f>'MAIN DATA'!F771</f>
        <v>0</v>
      </c>
      <c r="G768" t="str">
        <f>IF('MAIN DATA'!G771="","",'MAIN DATA'!G771)</f>
        <v/>
      </c>
      <c r="H768">
        <f>IF('MAIN DATA'!H771=1,0,'MAIN DATA'!H771)</f>
        <v>0</v>
      </c>
      <c r="I768" t="str">
        <f>IF('MAIN DATA'!I771="","",'MAIN DATA'!I771)</f>
        <v/>
      </c>
      <c r="J768" t="str">
        <f>'MAIN DATA'!Q771</f>
        <v xml:space="preserve">FNDLOAD apps/appsdev 0 Y DOWNLOAD $ZX_TOP/patch/115/import/zxeventclsparams.lct .ldt </v>
      </c>
    </row>
    <row r="769" spans="1:10" hidden="1" x14ac:dyDescent="0.3">
      <c r="A769" t="str">
        <f>'MAIN DATA'!A772</f>
        <v>N</v>
      </c>
      <c r="B769" t="str">
        <f>'MAIN DATA'!B772</f>
        <v>MRP</v>
      </c>
      <c r="C769" t="str">
        <f>'MAIN DATA'!C772</f>
        <v>mrpsemcr.lct</v>
      </c>
      <c r="D769">
        <f>'MAIN DATA'!D772</f>
        <v>0</v>
      </c>
      <c r="E769" t="str">
        <f>IF('MAIN DATA'!E772="","",'MAIN DATA'!E772)</f>
        <v/>
      </c>
      <c r="F769">
        <f>'MAIN DATA'!F772</f>
        <v>0</v>
      </c>
      <c r="G769" t="str">
        <f>IF('MAIN DATA'!G772="","",'MAIN DATA'!G772)</f>
        <v/>
      </c>
      <c r="H769">
        <f>IF('MAIN DATA'!H772=1,0,'MAIN DATA'!H772)</f>
        <v>0</v>
      </c>
      <c r="I769" t="str">
        <f>IF('MAIN DATA'!I772="","",'MAIN DATA'!I772)</f>
        <v/>
      </c>
      <c r="J769" t="str">
        <f>'MAIN DATA'!Q772</f>
        <v xml:space="preserve">FNDLOAD apps/appsdev 0 Y DOWNLOAD $MRP_TOP/patch/115/import/mrpsemcr.lct .ldt </v>
      </c>
    </row>
    <row r="770" spans="1:10" hidden="1" x14ac:dyDescent="0.3">
      <c r="A770" t="str">
        <f>'MAIN DATA'!A773</f>
        <v>N</v>
      </c>
      <c r="B770" t="str">
        <f>'MAIN DATA'!B773</f>
        <v>PON</v>
      </c>
      <c r="C770" t="str">
        <f>'MAIN DATA'!C773</f>
        <v>ponstyle.lct</v>
      </c>
      <c r="D770">
        <f>'MAIN DATA'!D773</f>
        <v>0</v>
      </c>
      <c r="E770" t="str">
        <f>IF('MAIN DATA'!E773="","",'MAIN DATA'!E773)</f>
        <v/>
      </c>
      <c r="F770">
        <f>'MAIN DATA'!F773</f>
        <v>0</v>
      </c>
      <c r="G770" t="str">
        <f>IF('MAIN DATA'!G773="","",'MAIN DATA'!G773)</f>
        <v/>
      </c>
      <c r="H770">
        <f>IF('MAIN DATA'!H773=1,0,'MAIN DATA'!H773)</f>
        <v>0</v>
      </c>
      <c r="I770" t="str">
        <f>IF('MAIN DATA'!I773="","",'MAIN DATA'!I773)</f>
        <v/>
      </c>
      <c r="J770" t="str">
        <f>'MAIN DATA'!Q773</f>
        <v xml:space="preserve">FNDLOAD apps/appsdev 0 Y DOWNLOAD $PON_TOP/patch/115/import/ponstyle.lct .ldt </v>
      </c>
    </row>
    <row r="771" spans="1:10" hidden="1" x14ac:dyDescent="0.3">
      <c r="A771" t="str">
        <f>'MAIN DATA'!A774</f>
        <v>N</v>
      </c>
      <c r="B771" t="str">
        <f>'MAIN DATA'!B774</f>
        <v>PON</v>
      </c>
      <c r="C771" t="str">
        <f>'MAIN DATA'!C774</f>
        <v>ponresp.lct</v>
      </c>
      <c r="D771">
        <f>'MAIN DATA'!D774</f>
        <v>0</v>
      </c>
      <c r="E771" t="str">
        <f>IF('MAIN DATA'!E774="","",'MAIN DATA'!E774)</f>
        <v/>
      </c>
      <c r="F771">
        <f>'MAIN DATA'!F774</f>
        <v>0</v>
      </c>
      <c r="G771" t="str">
        <f>IF('MAIN DATA'!G774="","",'MAIN DATA'!G774)</f>
        <v/>
      </c>
      <c r="H771">
        <f>IF('MAIN DATA'!H774=1,0,'MAIN DATA'!H774)</f>
        <v>0</v>
      </c>
      <c r="I771" t="str">
        <f>IF('MAIN DATA'!I774="","",'MAIN DATA'!I774)</f>
        <v/>
      </c>
      <c r="J771" t="str">
        <f>'MAIN DATA'!Q774</f>
        <v xml:space="preserve">FNDLOAD apps/appsdev 0 Y DOWNLOAD $PON_TOP/patch/115/import/ponresp.lct .ldt </v>
      </c>
    </row>
    <row r="772" spans="1:10" hidden="1" x14ac:dyDescent="0.3">
      <c r="A772" t="str">
        <f>'MAIN DATA'!A775</f>
        <v>N</v>
      </c>
      <c r="B772" t="str">
        <f>'MAIN DATA'!B775</f>
        <v>PON</v>
      </c>
      <c r="C772" t="str">
        <f>'MAIN DATA'!C775</f>
        <v>ponnotif.lct</v>
      </c>
      <c r="D772">
        <f>'MAIN DATA'!D775</f>
        <v>0</v>
      </c>
      <c r="E772" t="str">
        <f>IF('MAIN DATA'!E775="","",'MAIN DATA'!E775)</f>
        <v/>
      </c>
      <c r="F772">
        <f>'MAIN DATA'!F775</f>
        <v>0</v>
      </c>
      <c r="G772" t="str">
        <f>IF('MAIN DATA'!G775="","",'MAIN DATA'!G775)</f>
        <v/>
      </c>
      <c r="H772">
        <f>IF('MAIN DATA'!H775=1,0,'MAIN DATA'!H775)</f>
        <v>0</v>
      </c>
      <c r="I772" t="str">
        <f>IF('MAIN DATA'!I775="","",'MAIN DATA'!I775)</f>
        <v/>
      </c>
      <c r="J772" t="str">
        <f>'MAIN DATA'!Q775</f>
        <v xml:space="preserve">FNDLOAD apps/appsdev 0 Y DOWNLOAD $PON_TOP/patch/115/import/ponnotif.lct .ldt </v>
      </c>
    </row>
    <row r="773" spans="1:10" hidden="1" x14ac:dyDescent="0.3">
      <c r="A773" t="str">
        <f>'MAIN DATA'!A776</f>
        <v>N</v>
      </c>
      <c r="B773" t="str">
        <f>'MAIN DATA'!B776</f>
        <v>PON</v>
      </c>
      <c r="C773" t="str">
        <f>'MAIN DATA'!C776</f>
        <v>ponemdpaytypes.lct</v>
      </c>
      <c r="D773">
        <f>'MAIN DATA'!D776</f>
        <v>0</v>
      </c>
      <c r="E773" t="str">
        <f>IF('MAIN DATA'!E776="","",'MAIN DATA'!E776)</f>
        <v/>
      </c>
      <c r="F773">
        <f>'MAIN DATA'!F776</f>
        <v>0</v>
      </c>
      <c r="G773" t="str">
        <f>IF('MAIN DATA'!G776="","",'MAIN DATA'!G776)</f>
        <v/>
      </c>
      <c r="H773">
        <f>IF('MAIN DATA'!H776=1,0,'MAIN DATA'!H776)</f>
        <v>0</v>
      </c>
      <c r="I773" t="str">
        <f>IF('MAIN DATA'!I776="","",'MAIN DATA'!I776)</f>
        <v/>
      </c>
      <c r="J773" t="str">
        <f>'MAIN DATA'!Q776</f>
        <v xml:space="preserve">FNDLOAD apps/appsdev 0 Y DOWNLOAD $PON_TOP/patch/115/import/ponemdpaytypes.lct .ldt </v>
      </c>
    </row>
    <row r="774" spans="1:10" hidden="1" x14ac:dyDescent="0.3">
      <c r="A774" t="str">
        <f>'MAIN DATA'!A777</f>
        <v>N</v>
      </c>
      <c r="B774" t="str">
        <f>'MAIN DATA'!B777</f>
        <v>PON</v>
      </c>
      <c r="C774" t="str">
        <f>'MAIN DATA'!C777</f>
        <v>ponab.lct</v>
      </c>
      <c r="D774">
        <f>'MAIN DATA'!D777</f>
        <v>0</v>
      </c>
      <c r="E774" t="str">
        <f>IF('MAIN DATA'!E777="","",'MAIN DATA'!E777)</f>
        <v/>
      </c>
      <c r="F774">
        <f>'MAIN DATA'!F777</f>
        <v>0</v>
      </c>
      <c r="G774" t="str">
        <f>IF('MAIN DATA'!G777="","",'MAIN DATA'!G777)</f>
        <v/>
      </c>
      <c r="H774">
        <f>IF('MAIN DATA'!H777=1,0,'MAIN DATA'!H777)</f>
        <v>0</v>
      </c>
      <c r="I774" t="str">
        <f>IF('MAIN DATA'!I777="","",'MAIN DATA'!I777)</f>
        <v/>
      </c>
      <c r="J774" t="str">
        <f>'MAIN DATA'!Q777</f>
        <v xml:space="preserve">FNDLOAD apps/appsdev 0 Y DOWNLOAD $PON_TOP/patch/115/import/ponab.lct .ldt </v>
      </c>
    </row>
    <row r="775" spans="1:10" hidden="1" x14ac:dyDescent="0.3">
      <c r="A775" t="str">
        <f>'MAIN DATA'!A778</f>
        <v>N</v>
      </c>
      <c r="B775" t="str">
        <f>'MAIN DATA'!B778</f>
        <v>PON</v>
      </c>
      <c r="C775" t="str">
        <f>'MAIN DATA'!C778</f>
        <v>ponfrmfl.lct</v>
      </c>
      <c r="D775">
        <f>'MAIN DATA'!D778</f>
        <v>0</v>
      </c>
      <c r="E775" t="str">
        <f>IF('MAIN DATA'!E778="","",'MAIN DATA'!E778)</f>
        <v/>
      </c>
      <c r="F775">
        <f>'MAIN DATA'!F778</f>
        <v>0</v>
      </c>
      <c r="G775" t="str">
        <f>IF('MAIN DATA'!G778="","",'MAIN DATA'!G778)</f>
        <v/>
      </c>
      <c r="H775">
        <f>IF('MAIN DATA'!H778=1,0,'MAIN DATA'!H778)</f>
        <v>0</v>
      </c>
      <c r="I775" t="str">
        <f>IF('MAIN DATA'!I778="","",'MAIN DATA'!I778)</f>
        <v/>
      </c>
      <c r="J775" t="str">
        <f>'MAIN DATA'!Q778</f>
        <v xml:space="preserve">FNDLOAD apps/appsdev 0 Y DOWNLOAD $PON_TOP/patch/115/import/ponfrmfl.lct .ldt </v>
      </c>
    </row>
    <row r="776" spans="1:10" hidden="1" x14ac:dyDescent="0.3">
      <c r="A776" t="str">
        <f>'MAIN DATA'!A779</f>
        <v>N</v>
      </c>
      <c r="B776" t="str">
        <f>'MAIN DATA'!B779</f>
        <v>PON</v>
      </c>
      <c r="C776" t="str">
        <f>'MAIN DATA'!C779</f>
        <v>ponpe.lct</v>
      </c>
      <c r="D776">
        <f>'MAIN DATA'!D779</f>
        <v>0</v>
      </c>
      <c r="E776" t="str">
        <f>IF('MAIN DATA'!E779="","",'MAIN DATA'!E779)</f>
        <v/>
      </c>
      <c r="F776">
        <f>'MAIN DATA'!F779</f>
        <v>0</v>
      </c>
      <c r="G776" t="str">
        <f>IF('MAIN DATA'!G779="","",'MAIN DATA'!G779)</f>
        <v/>
      </c>
      <c r="H776">
        <f>IF('MAIN DATA'!H779=1,0,'MAIN DATA'!H779)</f>
        <v>0</v>
      </c>
      <c r="I776" t="str">
        <f>IF('MAIN DATA'!I779="","",'MAIN DATA'!I779)</f>
        <v/>
      </c>
      <c r="J776" t="str">
        <f>'MAIN DATA'!Q779</f>
        <v xml:space="preserve">FNDLOAD apps/appsdev 0 Y DOWNLOAD $PON_TOP/patch/115/import/ponpe.lct .ldt </v>
      </c>
    </row>
    <row r="777" spans="1:10" hidden="1" x14ac:dyDescent="0.3">
      <c r="A777" t="str">
        <f>'MAIN DATA'!A780</f>
        <v>N</v>
      </c>
      <c r="B777" t="str">
        <f>'MAIN DATA'!B780</f>
        <v>PON</v>
      </c>
      <c r="C777" t="str">
        <f>'MAIN DATA'!C780</f>
        <v>ponColors.lct</v>
      </c>
      <c r="D777">
        <f>'MAIN DATA'!D780</f>
        <v>0</v>
      </c>
      <c r="E777" t="str">
        <f>IF('MAIN DATA'!E780="","",'MAIN DATA'!E780)</f>
        <v/>
      </c>
      <c r="F777">
        <f>'MAIN DATA'!F780</f>
        <v>0</v>
      </c>
      <c r="G777" t="str">
        <f>IF('MAIN DATA'!G780="","",'MAIN DATA'!G780)</f>
        <v/>
      </c>
      <c r="H777">
        <f>IF('MAIN DATA'!H780=1,0,'MAIN DATA'!H780)</f>
        <v>0</v>
      </c>
      <c r="I777" t="str">
        <f>IF('MAIN DATA'!I780="","",'MAIN DATA'!I780)</f>
        <v/>
      </c>
      <c r="J777" t="str">
        <f>'MAIN DATA'!Q780</f>
        <v xml:space="preserve">FNDLOAD apps/appsdev 0 Y DOWNLOAD $PON_TOP/patch/115/import/ponColors.lct .ldt </v>
      </c>
    </row>
    <row r="778" spans="1:10" hidden="1" x14ac:dyDescent="0.3">
      <c r="A778" t="str">
        <f>'MAIN DATA'!A781</f>
        <v>N</v>
      </c>
      <c r="B778" t="str">
        <f>'MAIN DATA'!B781</f>
        <v>WIP</v>
      </c>
      <c r="C778" t="str">
        <f>'MAIN DATA'!C781</f>
        <v>wipprfdf.lct</v>
      </c>
      <c r="D778">
        <f>'MAIN DATA'!D781</f>
        <v>0</v>
      </c>
      <c r="E778" t="str">
        <f>IF('MAIN DATA'!E781="","",'MAIN DATA'!E781)</f>
        <v/>
      </c>
      <c r="F778">
        <f>'MAIN DATA'!F781</f>
        <v>0</v>
      </c>
      <c r="G778" t="str">
        <f>IF('MAIN DATA'!G781="","",'MAIN DATA'!G781)</f>
        <v/>
      </c>
      <c r="H778">
        <f>IF('MAIN DATA'!H781=1,0,'MAIN DATA'!H781)</f>
        <v>0</v>
      </c>
      <c r="I778" t="str">
        <f>IF('MAIN DATA'!I781="","",'MAIN DATA'!I781)</f>
        <v/>
      </c>
      <c r="J778" t="str">
        <f>'MAIN DATA'!Q781</f>
        <v xml:space="preserve">FNDLOAD apps/appsdev 0 Y DOWNLOAD $WIP_TOP/patch/115/import/wipprfdf.lct .ldt </v>
      </c>
    </row>
    <row r="779" spans="1:10" hidden="1" x14ac:dyDescent="0.3">
      <c r="A779" t="str">
        <f>'MAIN DATA'!A782</f>
        <v>N</v>
      </c>
      <c r="B779" t="str">
        <f>'MAIN DATA'!B782</f>
        <v>WIP</v>
      </c>
      <c r="C779" t="str">
        <f>'MAIN DATA'!C782</f>
        <v>wipprfvl.lct</v>
      </c>
      <c r="D779">
        <f>'MAIN DATA'!D782</f>
        <v>0</v>
      </c>
      <c r="E779" t="str">
        <f>IF('MAIN DATA'!E782="","",'MAIN DATA'!E782)</f>
        <v/>
      </c>
      <c r="F779">
        <f>'MAIN DATA'!F782</f>
        <v>0</v>
      </c>
      <c r="G779" t="str">
        <f>IF('MAIN DATA'!G782="","",'MAIN DATA'!G782)</f>
        <v/>
      </c>
      <c r="H779">
        <f>IF('MAIN DATA'!H782=1,0,'MAIN DATA'!H782)</f>
        <v>0</v>
      </c>
      <c r="I779" t="str">
        <f>IF('MAIN DATA'!I782="","",'MAIN DATA'!I782)</f>
        <v/>
      </c>
      <c r="J779" t="str">
        <f>'MAIN DATA'!Q782</f>
        <v xml:space="preserve">FNDLOAD apps/appsdev 0 Y DOWNLOAD $WIP_TOP/patch/115/import/wipprfvl.lct .ldt </v>
      </c>
    </row>
    <row r="780" spans="1:10" hidden="1" x14ac:dyDescent="0.3">
      <c r="A780" t="str">
        <f>'MAIN DATA'!A783</f>
        <v>N</v>
      </c>
      <c r="B780" t="str">
        <f>'MAIN DATA'!B783</f>
        <v>WIP</v>
      </c>
      <c r="C780" t="str">
        <f>'MAIN DATA'!C783</f>
        <v>wipprflv.lct</v>
      </c>
      <c r="D780">
        <f>'MAIN DATA'!D783</f>
        <v>0</v>
      </c>
      <c r="E780" t="str">
        <f>IF('MAIN DATA'!E783="","",'MAIN DATA'!E783)</f>
        <v/>
      </c>
      <c r="F780">
        <f>'MAIN DATA'!F783</f>
        <v>0</v>
      </c>
      <c r="G780" t="str">
        <f>IF('MAIN DATA'!G783="","",'MAIN DATA'!G783)</f>
        <v/>
      </c>
      <c r="H780">
        <f>IF('MAIN DATA'!H783=1,0,'MAIN DATA'!H783)</f>
        <v>0</v>
      </c>
      <c r="I780" t="str">
        <f>IF('MAIN DATA'!I783="","",'MAIN DATA'!I783)</f>
        <v/>
      </c>
      <c r="J780" t="str">
        <f>'MAIN DATA'!Q783</f>
        <v xml:space="preserve">FNDLOAD apps/appsdev 0 Y DOWNLOAD $WIP_TOP/patch/115/import/wipprflv.lct .ldt </v>
      </c>
    </row>
    <row r="781" spans="1:10" hidden="1" x14ac:dyDescent="0.3">
      <c r="A781" t="str">
        <f>'MAIN DATA'!A784</f>
        <v>N</v>
      </c>
      <c r="B781" t="str">
        <f>'MAIN DATA'!B784</f>
        <v>CS</v>
      </c>
      <c r="C781" t="str">
        <f>'MAIN DATA'!C784</f>
        <v>csxchbc.lct</v>
      </c>
      <c r="D781">
        <f>'MAIN DATA'!D784</f>
        <v>0</v>
      </c>
      <c r="E781" t="str">
        <f>IF('MAIN DATA'!E784="","",'MAIN DATA'!E784)</f>
        <v/>
      </c>
      <c r="F781">
        <f>'MAIN DATA'!F784</f>
        <v>0</v>
      </c>
      <c r="G781" t="str">
        <f>IF('MAIN DATA'!G784="","",'MAIN DATA'!G784)</f>
        <v/>
      </c>
      <c r="H781">
        <f>IF('MAIN DATA'!H784=1,0,'MAIN DATA'!H784)</f>
        <v>0</v>
      </c>
      <c r="I781" t="str">
        <f>IF('MAIN DATA'!I784="","",'MAIN DATA'!I784)</f>
        <v/>
      </c>
      <c r="J781" t="str">
        <f>'MAIN DATA'!Q784</f>
        <v xml:space="preserve">FNDLOAD apps/appsdev 0 Y DOWNLOAD $CS_TOP/patch/115/import/csxchbc.lct .ldt </v>
      </c>
    </row>
    <row r="782" spans="1:10" hidden="1" x14ac:dyDescent="0.3">
      <c r="A782" t="str">
        <f>'MAIN DATA'!A785</f>
        <v>N</v>
      </c>
      <c r="B782" t="str">
        <f>'MAIN DATA'!B785</f>
        <v>CS</v>
      </c>
      <c r="C782" t="str">
        <f>'MAIN DATA'!C785</f>
        <v>cssractc.lct</v>
      </c>
      <c r="D782">
        <f>'MAIN DATA'!D785</f>
        <v>0</v>
      </c>
      <c r="E782" t="str">
        <f>IF('MAIN DATA'!E785="","",'MAIN DATA'!E785)</f>
        <v/>
      </c>
      <c r="F782">
        <f>'MAIN DATA'!F785</f>
        <v>0</v>
      </c>
      <c r="G782" t="str">
        <f>IF('MAIN DATA'!G785="","",'MAIN DATA'!G785)</f>
        <v/>
      </c>
      <c r="H782">
        <f>IF('MAIN DATA'!H785=1,0,'MAIN DATA'!H785)</f>
        <v>0</v>
      </c>
      <c r="I782" t="str">
        <f>IF('MAIN DATA'!I785="","",'MAIN DATA'!I785)</f>
        <v/>
      </c>
      <c r="J782" t="str">
        <f>'MAIN DATA'!Q785</f>
        <v xml:space="preserve">FNDLOAD apps/appsdev 0 Y DOWNLOAD $CS_TOP/patch/115/import/cssractc.lct .ldt </v>
      </c>
    </row>
    <row r="783" spans="1:10" hidden="1" x14ac:dyDescent="0.3">
      <c r="A783" t="str">
        <f>'MAIN DATA'!A786</f>
        <v>N</v>
      </c>
      <c r="B783" t="str">
        <f>'MAIN DATA'!B786</f>
        <v>CS</v>
      </c>
      <c r="C783" t="str">
        <f>'MAIN DATA'!C786</f>
        <v>cssrlnkt.lct</v>
      </c>
      <c r="D783">
        <f>'MAIN DATA'!D786</f>
        <v>0</v>
      </c>
      <c r="E783" t="str">
        <f>IF('MAIN DATA'!E786="","",'MAIN DATA'!E786)</f>
        <v/>
      </c>
      <c r="F783">
        <f>'MAIN DATA'!F786</f>
        <v>0</v>
      </c>
      <c r="G783" t="str">
        <f>IF('MAIN DATA'!G786="","",'MAIN DATA'!G786)</f>
        <v/>
      </c>
      <c r="H783">
        <f>IF('MAIN DATA'!H786=1,0,'MAIN DATA'!H786)</f>
        <v>0</v>
      </c>
      <c r="I783" t="str">
        <f>IF('MAIN DATA'!I786="","",'MAIN DATA'!I786)</f>
        <v/>
      </c>
      <c r="J783" t="str">
        <f>'MAIN DATA'!Q786</f>
        <v xml:space="preserve">FNDLOAD apps/appsdev 0 Y DOWNLOAD $CS_TOP/patch/115/import/cssrlnkt.lct .ldt </v>
      </c>
    </row>
    <row r="784" spans="1:10" hidden="1" x14ac:dyDescent="0.3">
      <c r="A784" t="str">
        <f>'MAIN DATA'!A787</f>
        <v>N</v>
      </c>
      <c r="B784" t="str">
        <f>'MAIN DATA'!B787</f>
        <v>CS</v>
      </c>
      <c r="C784" t="str">
        <f>'MAIN DATA'!C787</f>
        <v>csibuhom.lct</v>
      </c>
      <c r="D784">
        <f>'MAIN DATA'!D787</f>
        <v>0</v>
      </c>
      <c r="E784" t="str">
        <f>IF('MAIN DATA'!E787="","",'MAIN DATA'!E787)</f>
        <v/>
      </c>
      <c r="F784">
        <f>'MAIN DATA'!F787</f>
        <v>0</v>
      </c>
      <c r="G784" t="str">
        <f>IF('MAIN DATA'!G787="","",'MAIN DATA'!G787)</f>
        <v/>
      </c>
      <c r="H784">
        <f>IF('MAIN DATA'!H787=1,0,'MAIN DATA'!H787)</f>
        <v>0</v>
      </c>
      <c r="I784" t="str">
        <f>IF('MAIN DATA'!I787="","",'MAIN DATA'!I787)</f>
        <v/>
      </c>
      <c r="J784" t="str">
        <f>'MAIN DATA'!Q787</f>
        <v xml:space="preserve">FNDLOAD apps/appsdev 0 Y DOWNLOAD $CS_TOP/patch/115/import/csibuhom.lct .ldt </v>
      </c>
    </row>
    <row r="785" spans="1:10" hidden="1" x14ac:dyDescent="0.3">
      <c r="A785" t="str">
        <f>'MAIN DATA'!A788</f>
        <v>N</v>
      </c>
      <c r="B785" t="str">
        <f>'MAIN DATA'!B788</f>
        <v>CS</v>
      </c>
      <c r="C785" t="str">
        <f>'MAIN DATA'!C788</f>
        <v>cskbusd.lct</v>
      </c>
      <c r="D785">
        <f>'MAIN DATA'!D788</f>
        <v>0</v>
      </c>
      <c r="E785" t="str">
        <f>IF('MAIN DATA'!E788="","",'MAIN DATA'!E788)</f>
        <v/>
      </c>
      <c r="F785">
        <f>'MAIN DATA'!F788</f>
        <v>0</v>
      </c>
      <c r="G785" t="str">
        <f>IF('MAIN DATA'!G788="","",'MAIN DATA'!G788)</f>
        <v/>
      </c>
      <c r="H785">
        <f>IF('MAIN DATA'!H788=1,0,'MAIN DATA'!H788)</f>
        <v>0</v>
      </c>
      <c r="I785" t="str">
        <f>IF('MAIN DATA'!I788="","",'MAIN DATA'!I788)</f>
        <v/>
      </c>
      <c r="J785" t="str">
        <f>'MAIN DATA'!Q788</f>
        <v xml:space="preserve">FNDLOAD apps/appsdev 0 Y DOWNLOAD $CS_TOP/patch/115/import/cskbusd.lct .ldt </v>
      </c>
    </row>
    <row r="786" spans="1:10" hidden="1" x14ac:dyDescent="0.3">
      <c r="A786" t="str">
        <f>'MAIN DATA'!A789</f>
        <v>N</v>
      </c>
      <c r="B786" t="str">
        <f>'MAIN DATA'!B789</f>
        <v>CS</v>
      </c>
      <c r="C786" t="str">
        <f>'MAIN DATA'!C789</f>
        <v>cssbsp.lct</v>
      </c>
      <c r="D786">
        <f>'MAIN DATA'!D789</f>
        <v>0</v>
      </c>
      <c r="E786" t="str">
        <f>IF('MAIN DATA'!E789="","",'MAIN DATA'!E789)</f>
        <v/>
      </c>
      <c r="F786">
        <f>'MAIN DATA'!F789</f>
        <v>0</v>
      </c>
      <c r="G786" t="str">
        <f>IF('MAIN DATA'!G789="","",'MAIN DATA'!G789)</f>
        <v/>
      </c>
      <c r="H786">
        <f>IF('MAIN DATA'!H789=1,0,'MAIN DATA'!H789)</f>
        <v>0</v>
      </c>
      <c r="I786" t="str">
        <f>IF('MAIN DATA'!I789="","",'MAIN DATA'!I789)</f>
        <v/>
      </c>
      <c r="J786" t="str">
        <f>'MAIN DATA'!Q789</f>
        <v xml:space="preserve">FNDLOAD apps/appsdev 0 Y DOWNLOAD $CS_TOP/patch/115/import/cssbsp.lct .ldt </v>
      </c>
    </row>
    <row r="787" spans="1:10" hidden="1" x14ac:dyDescent="0.3">
      <c r="A787" t="str">
        <f>'MAIN DATA'!A790</f>
        <v>N</v>
      </c>
      <c r="B787" t="str">
        <f>'MAIN DATA'!B790</f>
        <v>CS</v>
      </c>
      <c r="C787" t="str">
        <f>'MAIN DATA'!C790</f>
        <v>cssedtt.lct</v>
      </c>
      <c r="D787">
        <f>'MAIN DATA'!D790</f>
        <v>0</v>
      </c>
      <c r="E787" t="str">
        <f>IF('MAIN DATA'!E790="","",'MAIN DATA'!E790)</f>
        <v/>
      </c>
      <c r="F787">
        <f>'MAIN DATA'!F790</f>
        <v>0</v>
      </c>
      <c r="G787" t="str">
        <f>IF('MAIN DATA'!G790="","",'MAIN DATA'!G790)</f>
        <v/>
      </c>
      <c r="H787">
        <f>IF('MAIN DATA'!H790=1,0,'MAIN DATA'!H790)</f>
        <v>0</v>
      </c>
      <c r="I787" t="str">
        <f>IF('MAIN DATA'!I790="","",'MAIN DATA'!I790)</f>
        <v/>
      </c>
      <c r="J787" t="str">
        <f>'MAIN DATA'!Q790</f>
        <v xml:space="preserve">FNDLOAD apps/appsdev 0 Y DOWNLOAD $CS_TOP/patch/115/import/cssedtt.lct .ldt </v>
      </c>
    </row>
    <row r="788" spans="1:10" hidden="1" x14ac:dyDescent="0.3">
      <c r="A788" t="str">
        <f>'MAIN DATA'!A791</f>
        <v>N</v>
      </c>
      <c r="B788" t="str">
        <f>'MAIN DATA'!B791</f>
        <v>CS</v>
      </c>
      <c r="C788" t="str">
        <f>'MAIN DATA'!C791</f>
        <v>cscfcta.lct</v>
      </c>
      <c r="D788">
        <f>'MAIN DATA'!D791</f>
        <v>0</v>
      </c>
      <c r="E788" t="str">
        <f>IF('MAIN DATA'!E791="","",'MAIN DATA'!E791)</f>
        <v/>
      </c>
      <c r="F788">
        <f>'MAIN DATA'!F791</f>
        <v>0</v>
      </c>
      <c r="G788" t="str">
        <f>IF('MAIN DATA'!G791="","",'MAIN DATA'!G791)</f>
        <v/>
      </c>
      <c r="H788">
        <f>IF('MAIN DATA'!H791=1,0,'MAIN DATA'!H791)</f>
        <v>0</v>
      </c>
      <c r="I788" t="str">
        <f>IF('MAIN DATA'!I791="","",'MAIN DATA'!I791)</f>
        <v/>
      </c>
      <c r="J788" t="str">
        <f>'MAIN DATA'!Q791</f>
        <v xml:space="preserve">FNDLOAD apps/appsdev 0 Y DOWNLOAD $CS_TOP/patch/115/import/cscfcta.lct .ldt </v>
      </c>
    </row>
    <row r="789" spans="1:10" hidden="1" x14ac:dyDescent="0.3">
      <c r="A789" t="str">
        <f>'MAIN DATA'!A792</f>
        <v>N</v>
      </c>
      <c r="B789" t="str">
        <f>'MAIN DATA'!B792</f>
        <v>CS</v>
      </c>
      <c r="C789" t="str">
        <f>'MAIN DATA'!C792</f>
        <v>cssrlnvo.lct</v>
      </c>
      <c r="D789">
        <f>'MAIN DATA'!D792</f>
        <v>0</v>
      </c>
      <c r="E789" t="str">
        <f>IF('MAIN DATA'!E792="","",'MAIN DATA'!E792)</f>
        <v/>
      </c>
      <c r="F789">
        <f>'MAIN DATA'!F792</f>
        <v>0</v>
      </c>
      <c r="G789" t="str">
        <f>IF('MAIN DATA'!G792="","",'MAIN DATA'!G792)</f>
        <v/>
      </c>
      <c r="H789">
        <f>IF('MAIN DATA'!H792=1,0,'MAIN DATA'!H792)</f>
        <v>0</v>
      </c>
      <c r="I789" t="str">
        <f>IF('MAIN DATA'!I792="","",'MAIN DATA'!I792)</f>
        <v/>
      </c>
      <c r="J789" t="str">
        <f>'MAIN DATA'!Q792</f>
        <v xml:space="preserve">FNDLOAD apps/appsdev 0 Y DOWNLOAD $CS_TOP/patch/115/import/cssrlnvo.lct .ldt </v>
      </c>
    </row>
    <row r="790" spans="1:10" hidden="1" x14ac:dyDescent="0.3">
      <c r="A790" t="str">
        <f>'MAIN DATA'!A793</f>
        <v>N</v>
      </c>
      <c r="B790" t="str">
        <f>'MAIN DATA'!B793</f>
        <v>CS</v>
      </c>
      <c r="C790" t="str">
        <f>'MAIN DATA'!C793</f>
        <v>cskbet.lct</v>
      </c>
      <c r="D790">
        <f>'MAIN DATA'!D793</f>
        <v>0</v>
      </c>
      <c r="E790" t="str">
        <f>IF('MAIN DATA'!E793="","",'MAIN DATA'!E793)</f>
        <v/>
      </c>
      <c r="F790">
        <f>'MAIN DATA'!F793</f>
        <v>0</v>
      </c>
      <c r="G790" t="str">
        <f>IF('MAIN DATA'!G793="","",'MAIN DATA'!G793)</f>
        <v/>
      </c>
      <c r="H790">
        <f>IF('MAIN DATA'!H793=1,0,'MAIN DATA'!H793)</f>
        <v>0</v>
      </c>
      <c r="I790" t="str">
        <f>IF('MAIN DATA'!I793="","",'MAIN DATA'!I793)</f>
        <v/>
      </c>
      <c r="J790" t="str">
        <f>'MAIN DATA'!Q793</f>
        <v xml:space="preserve">FNDLOAD apps/appsdev 0 Y DOWNLOAD $CS_TOP/patch/115/import/cskbet.lct .ldt </v>
      </c>
    </row>
    <row r="791" spans="1:10" hidden="1" x14ac:dyDescent="0.3">
      <c r="A791" t="str">
        <f>'MAIN DATA'!A794</f>
        <v>N</v>
      </c>
      <c r="B791" t="str">
        <f>'MAIN DATA'!B794</f>
        <v>CS</v>
      </c>
      <c r="C791" t="str">
        <f>'MAIN DATA'!C794</f>
        <v>cskbrep.lct</v>
      </c>
      <c r="D791">
        <f>'MAIN DATA'!D794</f>
        <v>0</v>
      </c>
      <c r="E791" t="str">
        <f>IF('MAIN DATA'!E794="","",'MAIN DATA'!E794)</f>
        <v/>
      </c>
      <c r="F791">
        <f>'MAIN DATA'!F794</f>
        <v>0</v>
      </c>
      <c r="G791" t="str">
        <f>IF('MAIN DATA'!G794="","",'MAIN DATA'!G794)</f>
        <v/>
      </c>
      <c r="H791">
        <f>IF('MAIN DATA'!H794=1,0,'MAIN DATA'!H794)</f>
        <v>0</v>
      </c>
      <c r="I791" t="str">
        <f>IF('MAIN DATA'!I794="","",'MAIN DATA'!I794)</f>
        <v/>
      </c>
      <c r="J791" t="str">
        <f>'MAIN DATA'!Q794</f>
        <v xml:space="preserve">FNDLOAD apps/appsdev 0 Y DOWNLOAD $CS_TOP/patch/115/import/cskbrep.lct .ldt </v>
      </c>
    </row>
    <row r="792" spans="1:10" hidden="1" x14ac:dyDescent="0.3">
      <c r="A792" t="str">
        <f>'MAIN DATA'!A795</f>
        <v>N</v>
      </c>
      <c r="B792" t="str">
        <f>'MAIN DATA'!B795</f>
        <v>CS</v>
      </c>
      <c r="C792" t="str">
        <f>'MAIN DATA'!C795</f>
        <v>cssrsyop.lct</v>
      </c>
      <c r="D792">
        <f>'MAIN DATA'!D795</f>
        <v>0</v>
      </c>
      <c r="E792" t="str">
        <f>IF('MAIN DATA'!E795="","",'MAIN DATA'!E795)</f>
        <v/>
      </c>
      <c r="F792">
        <f>'MAIN DATA'!F795</f>
        <v>0</v>
      </c>
      <c r="G792" t="str">
        <f>IF('MAIN DATA'!G795="","",'MAIN DATA'!G795)</f>
        <v/>
      </c>
      <c r="H792">
        <f>IF('MAIN DATA'!H795=1,0,'MAIN DATA'!H795)</f>
        <v>0</v>
      </c>
      <c r="I792" t="str">
        <f>IF('MAIN DATA'!I795="","",'MAIN DATA'!I795)</f>
        <v/>
      </c>
      <c r="J792" t="str">
        <f>'MAIN DATA'!Q795</f>
        <v xml:space="preserve">FNDLOAD apps/appsdev 0 Y DOWNLOAD $CS_TOP/patch/115/import/cssrsyop.lct .ldt </v>
      </c>
    </row>
    <row r="793" spans="1:10" hidden="1" x14ac:dyDescent="0.3">
      <c r="A793" t="str">
        <f>'MAIN DATA'!A796</f>
        <v>N</v>
      </c>
      <c r="B793" t="str">
        <f>'MAIN DATA'!B796</f>
        <v>CS</v>
      </c>
      <c r="C793" t="str">
        <f>'MAIN DATA'!C796</f>
        <v>csxnodes.lct</v>
      </c>
      <c r="D793">
        <f>'MAIN DATA'!D796</f>
        <v>0</v>
      </c>
      <c r="E793" t="str">
        <f>IF('MAIN DATA'!E796="","",'MAIN DATA'!E796)</f>
        <v/>
      </c>
      <c r="F793">
        <f>'MAIN DATA'!F796</f>
        <v>0</v>
      </c>
      <c r="G793" t="str">
        <f>IF('MAIN DATA'!G796="","",'MAIN DATA'!G796)</f>
        <v/>
      </c>
      <c r="H793">
        <f>IF('MAIN DATA'!H796=1,0,'MAIN DATA'!H796)</f>
        <v>0</v>
      </c>
      <c r="I793" t="str">
        <f>IF('MAIN DATA'!I796="","",'MAIN DATA'!I796)</f>
        <v/>
      </c>
      <c r="J793" t="str">
        <f>'MAIN DATA'!Q796</f>
        <v xml:space="preserve">FNDLOAD apps/appsdev 0 Y DOWNLOAD $CS_TOP/patch/115/import/csxnodes.lct .ldt </v>
      </c>
    </row>
    <row r="794" spans="1:10" hidden="1" x14ac:dyDescent="0.3">
      <c r="A794" t="str">
        <f>'MAIN DATA'!A797</f>
        <v>N</v>
      </c>
      <c r="B794" t="str">
        <f>'MAIN DATA'!B797</f>
        <v>CS</v>
      </c>
      <c r="C794" t="str">
        <f>'MAIN DATA'!C797</f>
        <v>csmorg.lct</v>
      </c>
      <c r="D794">
        <f>'MAIN DATA'!D797</f>
        <v>0</v>
      </c>
      <c r="E794" t="str">
        <f>IF('MAIN DATA'!E797="","",'MAIN DATA'!E797)</f>
        <v/>
      </c>
      <c r="F794">
        <f>'MAIN DATA'!F797</f>
        <v>0</v>
      </c>
      <c r="G794" t="str">
        <f>IF('MAIN DATA'!G797="","",'MAIN DATA'!G797)</f>
        <v/>
      </c>
      <c r="H794">
        <f>IF('MAIN DATA'!H797=1,0,'MAIN DATA'!H797)</f>
        <v>0</v>
      </c>
      <c r="I794" t="str">
        <f>IF('MAIN DATA'!I797="","",'MAIN DATA'!I797)</f>
        <v/>
      </c>
      <c r="J794" t="str">
        <f>'MAIN DATA'!Q797</f>
        <v xml:space="preserve">FNDLOAD apps/appsdev 0 Y DOWNLOAD $CS_TOP/patch/115/import/csmorg.lct .ldt </v>
      </c>
    </row>
    <row r="795" spans="1:10" hidden="1" x14ac:dyDescent="0.3">
      <c r="A795" t="str">
        <f>'MAIN DATA'!A798</f>
        <v>N</v>
      </c>
      <c r="B795" t="str">
        <f>'MAIN DATA'!B798</f>
        <v>CS</v>
      </c>
      <c r="C795" t="str">
        <f>'MAIN DATA'!C798</f>
        <v>cskbvl.lct</v>
      </c>
      <c r="D795">
        <f>'MAIN DATA'!D798</f>
        <v>0</v>
      </c>
      <c r="E795" t="str">
        <f>IF('MAIN DATA'!E798="","",'MAIN DATA'!E798)</f>
        <v/>
      </c>
      <c r="F795">
        <f>'MAIN DATA'!F798</f>
        <v>0</v>
      </c>
      <c r="G795" t="str">
        <f>IF('MAIN DATA'!G798="","",'MAIN DATA'!G798)</f>
        <v/>
      </c>
      <c r="H795">
        <f>IF('MAIN DATA'!H798=1,0,'MAIN DATA'!H798)</f>
        <v>0</v>
      </c>
      <c r="I795" t="str">
        <f>IF('MAIN DATA'!I798="","",'MAIN DATA'!I798)</f>
        <v/>
      </c>
      <c r="J795" t="str">
        <f>'MAIN DATA'!Q798</f>
        <v xml:space="preserve">FNDLOAD apps/appsdev 0 Y DOWNLOAD $CS_TOP/patch/115/import/cskbvl.lct .ldt </v>
      </c>
    </row>
    <row r="796" spans="1:10" hidden="1" x14ac:dyDescent="0.3">
      <c r="A796" t="str">
        <f>'MAIN DATA'!A799</f>
        <v>N</v>
      </c>
      <c r="B796" t="str">
        <f>'MAIN DATA'!B799</f>
        <v>CS</v>
      </c>
      <c r="C796" t="str">
        <f>'MAIN DATA'!C799</f>
        <v>csseist.lct</v>
      </c>
      <c r="D796">
        <f>'MAIN DATA'!D799</f>
        <v>0</v>
      </c>
      <c r="E796" t="str">
        <f>IF('MAIN DATA'!E799="","",'MAIN DATA'!E799)</f>
        <v/>
      </c>
      <c r="F796">
        <f>'MAIN DATA'!F799</f>
        <v>0</v>
      </c>
      <c r="G796" t="str">
        <f>IF('MAIN DATA'!G799="","",'MAIN DATA'!G799)</f>
        <v/>
      </c>
      <c r="H796">
        <f>IF('MAIN DATA'!H799=1,0,'MAIN DATA'!H799)</f>
        <v>0</v>
      </c>
      <c r="I796" t="str">
        <f>IF('MAIN DATA'!I799="","",'MAIN DATA'!I799)</f>
        <v/>
      </c>
      <c r="J796" t="str">
        <f>'MAIN DATA'!Q799</f>
        <v xml:space="preserve">FNDLOAD apps/appsdev 0 Y DOWNLOAD $CS_TOP/patch/115/import/csseist.lct .ldt </v>
      </c>
    </row>
    <row r="797" spans="1:10" hidden="1" x14ac:dyDescent="0.3">
      <c r="A797" t="str">
        <f>'MAIN DATA'!A800</f>
        <v>N</v>
      </c>
      <c r="B797" t="str">
        <f>'MAIN DATA'!B800</f>
        <v>CS</v>
      </c>
      <c r="C797" t="str">
        <f>'MAIN DATA'!C800</f>
        <v>cskbcrm.lct</v>
      </c>
      <c r="D797">
        <f>'MAIN DATA'!D800</f>
        <v>0</v>
      </c>
      <c r="E797" t="str">
        <f>IF('MAIN DATA'!E800="","",'MAIN DATA'!E800)</f>
        <v/>
      </c>
      <c r="F797">
        <f>'MAIN DATA'!F800</f>
        <v>0</v>
      </c>
      <c r="G797" t="str">
        <f>IF('MAIN DATA'!G800="","",'MAIN DATA'!G800)</f>
        <v/>
      </c>
      <c r="H797">
        <f>IF('MAIN DATA'!H800=1,0,'MAIN DATA'!H800)</f>
        <v>0</v>
      </c>
      <c r="I797" t="str">
        <f>IF('MAIN DATA'!I800="","",'MAIN DATA'!I800)</f>
        <v/>
      </c>
      <c r="J797" t="str">
        <f>'MAIN DATA'!Q800</f>
        <v xml:space="preserve">FNDLOAD apps/appsdev 0 Y DOWNLOAD $CS_TOP/patch/115/import/cskbcrm.lct .ldt </v>
      </c>
    </row>
    <row r="798" spans="1:10" hidden="1" x14ac:dyDescent="0.3">
      <c r="A798" t="str">
        <f>'MAIN DATA'!A801</f>
        <v>N</v>
      </c>
      <c r="B798" t="str">
        <f>'MAIN DATA'!B801</f>
        <v>CS</v>
      </c>
      <c r="C798" t="str">
        <f>'MAIN DATA'!C801</f>
        <v>cskbset.lct</v>
      </c>
      <c r="D798">
        <f>'MAIN DATA'!D801</f>
        <v>0</v>
      </c>
      <c r="E798" t="str">
        <f>IF('MAIN DATA'!E801="","",'MAIN DATA'!E801)</f>
        <v/>
      </c>
      <c r="F798">
        <f>'MAIN DATA'!F801</f>
        <v>0</v>
      </c>
      <c r="G798" t="str">
        <f>IF('MAIN DATA'!G801="","",'MAIN DATA'!G801)</f>
        <v/>
      </c>
      <c r="H798">
        <f>IF('MAIN DATA'!H801=1,0,'MAIN DATA'!H801)</f>
        <v>0</v>
      </c>
      <c r="I798" t="str">
        <f>IF('MAIN DATA'!I801="","",'MAIN DATA'!I801)</f>
        <v/>
      </c>
      <c r="J798" t="str">
        <f>'MAIN DATA'!Q801</f>
        <v xml:space="preserve">FNDLOAD apps/appsdev 0 Y DOWNLOAD $CS_TOP/patch/115/import/cskbset.lct .ldt </v>
      </c>
    </row>
    <row r="799" spans="1:10" hidden="1" x14ac:dyDescent="0.3">
      <c r="A799" t="str">
        <f>'MAIN DATA'!A802</f>
        <v>N</v>
      </c>
      <c r="B799" t="str">
        <f>'MAIN DATA'!B802</f>
        <v>CS</v>
      </c>
      <c r="C799" t="str">
        <f>'MAIN DATA'!C802</f>
        <v>cskbcg.lct</v>
      </c>
      <c r="D799">
        <f>'MAIN DATA'!D802</f>
        <v>0</v>
      </c>
      <c r="E799" t="str">
        <f>IF('MAIN DATA'!E802="","",'MAIN DATA'!E802)</f>
        <v/>
      </c>
      <c r="F799">
        <f>'MAIN DATA'!F802</f>
        <v>0</v>
      </c>
      <c r="G799" t="str">
        <f>IF('MAIN DATA'!G802="","",'MAIN DATA'!G802)</f>
        <v/>
      </c>
      <c r="H799">
        <f>IF('MAIN DATA'!H802=1,0,'MAIN DATA'!H802)</f>
        <v>0</v>
      </c>
      <c r="I799" t="str">
        <f>IF('MAIN DATA'!I802="","",'MAIN DATA'!I802)</f>
        <v/>
      </c>
      <c r="J799" t="str">
        <f>'MAIN DATA'!Q802</f>
        <v xml:space="preserve">FNDLOAD apps/appsdev 0 Y DOWNLOAD $CS_TOP/patch/115/import/cskbcg.lct .ldt </v>
      </c>
    </row>
    <row r="800" spans="1:10" hidden="1" x14ac:dyDescent="0.3">
      <c r="A800" t="str">
        <f>'MAIN DATA'!A803</f>
        <v>N</v>
      </c>
      <c r="B800" t="str">
        <f>'MAIN DATA'!B803</f>
        <v>CS</v>
      </c>
      <c r="C800" t="str">
        <f>'MAIN DATA'!C803</f>
        <v>cssrprtr.lct</v>
      </c>
      <c r="D800">
        <f>'MAIN DATA'!D803</f>
        <v>0</v>
      </c>
      <c r="E800" t="str">
        <f>IF('MAIN DATA'!E803="","",'MAIN DATA'!E803)</f>
        <v/>
      </c>
      <c r="F800">
        <f>'MAIN DATA'!F803</f>
        <v>0</v>
      </c>
      <c r="G800" t="str">
        <f>IF('MAIN DATA'!G803="","",'MAIN DATA'!G803)</f>
        <v/>
      </c>
      <c r="H800">
        <f>IF('MAIN DATA'!H803=1,0,'MAIN DATA'!H803)</f>
        <v>0</v>
      </c>
      <c r="I800" t="str">
        <f>IF('MAIN DATA'!I803="","",'MAIN DATA'!I803)</f>
        <v/>
      </c>
      <c r="J800" t="str">
        <f>'MAIN DATA'!Q803</f>
        <v xml:space="preserve">FNDLOAD apps/appsdev 0 Y DOWNLOAD $CS_TOP/patch/115/import/cssrprtr.lct .ldt </v>
      </c>
    </row>
    <row r="801" spans="1:10" hidden="1" x14ac:dyDescent="0.3">
      <c r="A801" t="str">
        <f>'MAIN DATA'!A804</f>
        <v>N</v>
      </c>
      <c r="B801" t="str">
        <f>'MAIN DATA'!B804</f>
        <v>CS</v>
      </c>
      <c r="C801" t="str">
        <f>'MAIN DATA'!C804</f>
        <v>cscfcty.lct</v>
      </c>
      <c r="D801">
        <f>'MAIN DATA'!D804</f>
        <v>0</v>
      </c>
      <c r="E801" t="str">
        <f>IF('MAIN DATA'!E804="","",'MAIN DATA'!E804)</f>
        <v/>
      </c>
      <c r="F801">
        <f>'MAIN DATA'!F804</f>
        <v>0</v>
      </c>
      <c r="G801" t="str">
        <f>IF('MAIN DATA'!G804="","",'MAIN DATA'!G804)</f>
        <v/>
      </c>
      <c r="H801">
        <f>IF('MAIN DATA'!H804=1,0,'MAIN DATA'!H804)</f>
        <v>0</v>
      </c>
      <c r="I801" t="str">
        <f>IF('MAIN DATA'!I804="","",'MAIN DATA'!I804)</f>
        <v/>
      </c>
      <c r="J801" t="str">
        <f>'MAIN DATA'!Q804</f>
        <v xml:space="preserve">FNDLOAD apps/appsdev 0 Y DOWNLOAD $CS_TOP/patch/115/import/cscfcty.lct .ldt </v>
      </c>
    </row>
    <row r="802" spans="1:10" hidden="1" x14ac:dyDescent="0.3">
      <c r="A802" t="str">
        <f>'MAIN DATA'!A805</f>
        <v>N</v>
      </c>
      <c r="B802" t="str">
        <f>'MAIN DATA'!B805</f>
        <v>CS</v>
      </c>
      <c r="C802" t="str">
        <f>'MAIN DATA'!C805</f>
        <v>cscfflw.lct</v>
      </c>
      <c r="D802">
        <f>'MAIN DATA'!D805</f>
        <v>0</v>
      </c>
      <c r="E802" t="str">
        <f>IF('MAIN DATA'!E805="","",'MAIN DATA'!E805)</f>
        <v/>
      </c>
      <c r="F802">
        <f>'MAIN DATA'!F805</f>
        <v>0</v>
      </c>
      <c r="G802" t="str">
        <f>IF('MAIN DATA'!G805="","",'MAIN DATA'!G805)</f>
        <v/>
      </c>
      <c r="H802">
        <f>IF('MAIN DATA'!H805=1,0,'MAIN DATA'!H805)</f>
        <v>0</v>
      </c>
      <c r="I802" t="str">
        <f>IF('MAIN DATA'!I805="","",'MAIN DATA'!I805)</f>
        <v/>
      </c>
      <c r="J802" t="str">
        <f>'MAIN DATA'!Q805</f>
        <v xml:space="preserve">FNDLOAD apps/appsdev 0 Y DOWNLOAD $CS_TOP/patch/115/import/cscfflw.lct .ldt </v>
      </c>
    </row>
    <row r="803" spans="1:10" hidden="1" x14ac:dyDescent="0.3">
      <c r="A803" t="str">
        <f>'MAIN DATA'!A806</f>
        <v>N</v>
      </c>
      <c r="B803" t="str">
        <f>'MAIN DATA'!B806</f>
        <v>CS</v>
      </c>
      <c r="C803" t="str">
        <f>'MAIN DATA'!C806</f>
        <v>cssractd.lct</v>
      </c>
      <c r="D803">
        <f>'MAIN DATA'!D806</f>
        <v>0</v>
      </c>
      <c r="E803" t="str">
        <f>IF('MAIN DATA'!E806="","",'MAIN DATA'!E806)</f>
        <v/>
      </c>
      <c r="F803">
        <f>'MAIN DATA'!F806</f>
        <v>0</v>
      </c>
      <c r="G803" t="str">
        <f>IF('MAIN DATA'!G806="","",'MAIN DATA'!G806)</f>
        <v/>
      </c>
      <c r="H803">
        <f>IF('MAIN DATA'!H806=1,0,'MAIN DATA'!H806)</f>
        <v>0</v>
      </c>
      <c r="I803" t="str">
        <f>IF('MAIN DATA'!I806="","",'MAIN DATA'!I806)</f>
        <v/>
      </c>
      <c r="J803" t="str">
        <f>'MAIN DATA'!Q806</f>
        <v xml:space="preserve">FNDLOAD apps/appsdev 0 Y DOWNLOAD $CS_TOP/patch/115/import/cssractd.lct .ldt </v>
      </c>
    </row>
    <row r="804" spans="1:10" hidden="1" x14ac:dyDescent="0.3">
      <c r="A804" t="str">
        <f>'MAIN DATA'!A807</f>
        <v>N</v>
      </c>
      <c r="B804" t="str">
        <f>'MAIN DATA'!B807</f>
        <v>CS</v>
      </c>
      <c r="C804" t="str">
        <f>'MAIN DATA'!C807</f>
        <v>cskbcon.lct</v>
      </c>
      <c r="D804">
        <f>'MAIN DATA'!D807</f>
        <v>0</v>
      </c>
      <c r="E804" t="str">
        <f>IF('MAIN DATA'!E807="","",'MAIN DATA'!E807)</f>
        <v/>
      </c>
      <c r="F804">
        <f>'MAIN DATA'!F807</f>
        <v>0</v>
      </c>
      <c r="G804" t="str">
        <f>IF('MAIN DATA'!G807="","",'MAIN DATA'!G807)</f>
        <v/>
      </c>
      <c r="H804">
        <f>IF('MAIN DATA'!H807=1,0,'MAIN DATA'!H807)</f>
        <v>0</v>
      </c>
      <c r="I804" t="str">
        <f>IF('MAIN DATA'!I807="","",'MAIN DATA'!I807)</f>
        <v/>
      </c>
      <c r="J804" t="str">
        <f>'MAIN DATA'!Q807</f>
        <v xml:space="preserve">FNDLOAD apps/appsdev 0 Y DOWNLOAD $CS_TOP/patch/115/import/cskbcon.lct .ldt </v>
      </c>
    </row>
    <row r="805" spans="1:10" hidden="1" x14ac:dyDescent="0.3">
      <c r="A805" t="str">
        <f>'MAIN DATA'!A808</f>
        <v>N</v>
      </c>
      <c r="B805" t="str">
        <f>'MAIN DATA'!B808</f>
        <v>CS</v>
      </c>
      <c r="C805" t="str">
        <f>'MAIN DATA'!C808</f>
        <v>cssrevac.lct</v>
      </c>
      <c r="D805">
        <f>'MAIN DATA'!D808</f>
        <v>0</v>
      </c>
      <c r="E805" t="str">
        <f>IF('MAIN DATA'!E808="","",'MAIN DATA'!E808)</f>
        <v/>
      </c>
      <c r="F805">
        <f>'MAIN DATA'!F808</f>
        <v>0</v>
      </c>
      <c r="G805" t="str">
        <f>IF('MAIN DATA'!G808="","",'MAIN DATA'!G808)</f>
        <v/>
      </c>
      <c r="H805">
        <f>IF('MAIN DATA'!H808=1,0,'MAIN DATA'!H808)</f>
        <v>0</v>
      </c>
      <c r="I805" t="str">
        <f>IF('MAIN DATA'!I808="","",'MAIN DATA'!I808)</f>
        <v/>
      </c>
      <c r="J805" t="str">
        <f>'MAIN DATA'!Q808</f>
        <v xml:space="preserve">FNDLOAD apps/appsdev 0 Y DOWNLOAD $CS_TOP/patch/115/import/cssrevac.lct .ldt </v>
      </c>
    </row>
    <row r="806" spans="1:10" hidden="1" x14ac:dyDescent="0.3">
      <c r="A806" t="str">
        <f>'MAIN DATA'!A809</f>
        <v>N</v>
      </c>
      <c r="B806" t="str">
        <f>'MAIN DATA'!B809</f>
        <v>CS</v>
      </c>
      <c r="C806" t="str">
        <f>'MAIN DATA'!C809</f>
        <v>cskbetl.lct</v>
      </c>
      <c r="D806">
        <f>'MAIN DATA'!D809</f>
        <v>0</v>
      </c>
      <c r="E806" t="str">
        <f>IF('MAIN DATA'!E809="","",'MAIN DATA'!E809)</f>
        <v/>
      </c>
      <c r="F806">
        <f>'MAIN DATA'!F809</f>
        <v>0</v>
      </c>
      <c r="G806" t="str">
        <f>IF('MAIN DATA'!G809="","",'MAIN DATA'!G809)</f>
        <v/>
      </c>
      <c r="H806">
        <f>IF('MAIN DATA'!H809=1,0,'MAIN DATA'!H809)</f>
        <v>0</v>
      </c>
      <c r="I806" t="str">
        <f>IF('MAIN DATA'!I809="","",'MAIN DATA'!I809)</f>
        <v/>
      </c>
      <c r="J806" t="str">
        <f>'MAIN DATA'!Q809</f>
        <v xml:space="preserve">FNDLOAD apps/appsdev 0 Y DOWNLOAD $CS_TOP/patch/115/import/cskbetl.lct .ldt </v>
      </c>
    </row>
    <row r="807" spans="1:10" hidden="1" x14ac:dyDescent="0.3">
      <c r="A807" t="str">
        <f>'MAIN DATA'!A810</f>
        <v>N</v>
      </c>
      <c r="B807" t="str">
        <f>'MAIN DATA'!B810</f>
        <v>CS</v>
      </c>
      <c r="C807" t="str">
        <f>'MAIN DATA'!C810</f>
        <v>csqmfltr.lct</v>
      </c>
      <c r="D807">
        <f>'MAIN DATA'!D810</f>
        <v>0</v>
      </c>
      <c r="E807" t="str">
        <f>IF('MAIN DATA'!E810="","",'MAIN DATA'!E810)</f>
        <v/>
      </c>
      <c r="F807">
        <f>'MAIN DATA'!F810</f>
        <v>0</v>
      </c>
      <c r="G807" t="str">
        <f>IF('MAIN DATA'!G810="","",'MAIN DATA'!G810)</f>
        <v/>
      </c>
      <c r="H807">
        <f>IF('MAIN DATA'!H810=1,0,'MAIN DATA'!H810)</f>
        <v>0</v>
      </c>
      <c r="I807" t="str">
        <f>IF('MAIN DATA'!I810="","",'MAIN DATA'!I810)</f>
        <v/>
      </c>
      <c r="J807" t="str">
        <f>'MAIN DATA'!Q810</f>
        <v xml:space="preserve">FNDLOAD apps/appsdev 0 Y DOWNLOAD $CS_TOP/patch/115/import/csqmfltr.lct .ldt </v>
      </c>
    </row>
    <row r="808" spans="1:10" hidden="1" x14ac:dyDescent="0.3">
      <c r="A808" t="str">
        <f>'MAIN DATA'!A811</f>
        <v>N</v>
      </c>
      <c r="B808" t="str">
        <f>'MAIN DATA'!B811</f>
        <v>CS</v>
      </c>
      <c r="C808" t="str">
        <f>'MAIN DATA'!C811</f>
        <v>cscffty.lct</v>
      </c>
      <c r="D808">
        <f>'MAIN DATA'!D811</f>
        <v>0</v>
      </c>
      <c r="E808" t="str">
        <f>IF('MAIN DATA'!E811="","",'MAIN DATA'!E811)</f>
        <v/>
      </c>
      <c r="F808">
        <f>'MAIN DATA'!F811</f>
        <v>0</v>
      </c>
      <c r="G808" t="str">
        <f>IF('MAIN DATA'!G811="","",'MAIN DATA'!G811)</f>
        <v/>
      </c>
      <c r="H808">
        <f>IF('MAIN DATA'!H811=1,0,'MAIN DATA'!H811)</f>
        <v>0</v>
      </c>
      <c r="I808" t="str">
        <f>IF('MAIN DATA'!I811="","",'MAIN DATA'!I811)</f>
        <v/>
      </c>
      <c r="J808" t="str">
        <f>'MAIN DATA'!Q811</f>
        <v xml:space="preserve">FNDLOAD apps/appsdev 0 Y DOWNLOAD $CS_TOP/patch/115/import/cscffty.lct .ldt </v>
      </c>
    </row>
    <row r="809" spans="1:10" hidden="1" x14ac:dyDescent="0.3">
      <c r="A809" t="str">
        <f>'MAIN DATA'!A812</f>
        <v>N</v>
      </c>
      <c r="B809" t="str">
        <f>'MAIN DATA'!B812</f>
        <v>CS</v>
      </c>
      <c r="C809" t="str">
        <f>'MAIN DATA'!C812</f>
        <v>csscps.lct</v>
      </c>
      <c r="D809">
        <f>'MAIN DATA'!D812</f>
        <v>0</v>
      </c>
      <c r="E809" t="str">
        <f>IF('MAIN DATA'!E812="","",'MAIN DATA'!E812)</f>
        <v/>
      </c>
      <c r="F809">
        <f>'MAIN DATA'!F812</f>
        <v>0</v>
      </c>
      <c r="G809" t="str">
        <f>IF('MAIN DATA'!G812="","",'MAIN DATA'!G812)</f>
        <v/>
      </c>
      <c r="H809">
        <f>IF('MAIN DATA'!H812=1,0,'MAIN DATA'!H812)</f>
        <v>0</v>
      </c>
      <c r="I809" t="str">
        <f>IF('MAIN DATA'!I812="","",'MAIN DATA'!I812)</f>
        <v/>
      </c>
      <c r="J809" t="str">
        <f>'MAIN DATA'!Q812</f>
        <v xml:space="preserve">FNDLOAD apps/appsdev 0 Y DOWNLOAD $CS_TOP/patch/115/import/csscps.lct .ldt </v>
      </c>
    </row>
    <row r="810" spans="1:10" hidden="1" x14ac:dyDescent="0.3">
      <c r="A810" t="str">
        <f>'MAIN DATA'!A813</f>
        <v>N</v>
      </c>
      <c r="B810" t="str">
        <f>'MAIN DATA'!B813</f>
        <v>CS</v>
      </c>
      <c r="C810" t="str">
        <f>'MAIN DATA'!C813</f>
        <v>cskbcat.lct</v>
      </c>
      <c r="D810">
        <f>'MAIN DATA'!D813</f>
        <v>0</v>
      </c>
      <c r="E810" t="str">
        <f>IF('MAIN DATA'!E813="","",'MAIN DATA'!E813)</f>
        <v/>
      </c>
      <c r="F810">
        <f>'MAIN DATA'!F813</f>
        <v>0</v>
      </c>
      <c r="G810" t="str">
        <f>IF('MAIN DATA'!G813="","",'MAIN DATA'!G813)</f>
        <v/>
      </c>
      <c r="H810">
        <f>IF('MAIN DATA'!H813=1,0,'MAIN DATA'!H813)</f>
        <v>0</v>
      </c>
      <c r="I810" t="str">
        <f>IF('MAIN DATA'!I813="","",'MAIN DATA'!I813)</f>
        <v/>
      </c>
      <c r="J810" t="str">
        <f>'MAIN DATA'!Q813</f>
        <v xml:space="preserve">FNDLOAD apps/appsdev 0 Y DOWNLOAD $CS_TOP/patch/115/import/cskbcat.lct .ldt </v>
      </c>
    </row>
    <row r="811" spans="1:10" hidden="1" x14ac:dyDescent="0.3">
      <c r="A811" t="str">
        <f>'MAIN DATA'!A814</f>
        <v>N</v>
      </c>
      <c r="B811" t="str">
        <f>'MAIN DATA'!B814</f>
        <v>CS</v>
      </c>
      <c r="C811" t="str">
        <f>'MAIN DATA'!C814</f>
        <v>cssrprgm.lct</v>
      </c>
      <c r="D811">
        <f>'MAIN DATA'!D814</f>
        <v>0</v>
      </c>
      <c r="E811" t="str">
        <f>IF('MAIN DATA'!E814="","",'MAIN DATA'!E814)</f>
        <v/>
      </c>
      <c r="F811">
        <f>'MAIN DATA'!F814</f>
        <v>0</v>
      </c>
      <c r="G811" t="str">
        <f>IF('MAIN DATA'!G814="","",'MAIN DATA'!G814)</f>
        <v/>
      </c>
      <c r="H811">
        <f>IF('MAIN DATA'!H814=1,0,'MAIN DATA'!H814)</f>
        <v>0</v>
      </c>
      <c r="I811" t="str">
        <f>IF('MAIN DATA'!I814="","",'MAIN DATA'!I814)</f>
        <v/>
      </c>
      <c r="J811" t="str">
        <f>'MAIN DATA'!Q814</f>
        <v xml:space="preserve">FNDLOAD apps/appsdev 0 Y DOWNLOAD $CS_TOP/patch/115/import/cssrprgm.lct .ldt </v>
      </c>
    </row>
    <row r="812" spans="1:10" hidden="1" x14ac:dyDescent="0.3">
      <c r="A812" t="str">
        <f>'MAIN DATA'!A815</f>
        <v>N</v>
      </c>
      <c r="B812" t="str">
        <f>'MAIN DATA'!B815</f>
        <v>CS</v>
      </c>
      <c r="C812" t="str">
        <f>'MAIN DATA'!C815</f>
        <v>cssrptyg.lct</v>
      </c>
      <c r="D812">
        <f>'MAIN DATA'!D815</f>
        <v>0</v>
      </c>
      <c r="E812" t="str">
        <f>IF('MAIN DATA'!E815="","",'MAIN DATA'!E815)</f>
        <v/>
      </c>
      <c r="F812">
        <f>'MAIN DATA'!F815</f>
        <v>0</v>
      </c>
      <c r="G812" t="str">
        <f>IF('MAIN DATA'!G815="","",'MAIN DATA'!G815)</f>
        <v/>
      </c>
      <c r="H812">
        <f>IF('MAIN DATA'!H815=1,0,'MAIN DATA'!H815)</f>
        <v>0</v>
      </c>
      <c r="I812" t="str">
        <f>IF('MAIN DATA'!I815="","",'MAIN DATA'!I815)</f>
        <v/>
      </c>
      <c r="J812" t="str">
        <f>'MAIN DATA'!Q815</f>
        <v xml:space="preserve">FNDLOAD apps/appsdev 0 Y DOWNLOAD $CS_TOP/patch/115/import/cssrptyg.lct .ldt </v>
      </c>
    </row>
    <row r="813" spans="1:10" hidden="1" x14ac:dyDescent="0.3">
      <c r="A813" t="str">
        <f>'MAIN DATA'!A816</f>
        <v>N</v>
      </c>
      <c r="B813" t="str">
        <f>'MAIN DATA'!B816</f>
        <v>CS</v>
      </c>
      <c r="C813" t="str">
        <f>'MAIN DATA'!C816</f>
        <v>cssractt.lct</v>
      </c>
      <c r="D813">
        <f>'MAIN DATA'!D816</f>
        <v>0</v>
      </c>
      <c r="E813" t="str">
        <f>IF('MAIN DATA'!E816="","",'MAIN DATA'!E816)</f>
        <v/>
      </c>
      <c r="F813">
        <f>'MAIN DATA'!F816</f>
        <v>0</v>
      </c>
      <c r="G813" t="str">
        <f>IF('MAIN DATA'!G816="","",'MAIN DATA'!G816)</f>
        <v/>
      </c>
      <c r="H813">
        <f>IF('MAIN DATA'!H816=1,0,'MAIN DATA'!H816)</f>
        <v>0</v>
      </c>
      <c r="I813" t="str">
        <f>IF('MAIN DATA'!I816="","",'MAIN DATA'!I816)</f>
        <v/>
      </c>
      <c r="J813" t="str">
        <f>'MAIN DATA'!Q816</f>
        <v xml:space="preserve">FNDLOAD apps/appsdev 0 Y DOWNLOAD $CS_TOP/patch/115/import/cssractt.lct .ldt </v>
      </c>
    </row>
    <row r="814" spans="1:10" hidden="1" x14ac:dyDescent="0.3">
      <c r="A814" t="str">
        <f>'MAIN DATA'!A817</f>
        <v>N</v>
      </c>
      <c r="B814" t="str">
        <f>'MAIN DATA'!B817</f>
        <v>CS</v>
      </c>
      <c r="C814" t="str">
        <f>'MAIN DATA'!C817</f>
        <v>cssrevtc.lct</v>
      </c>
      <c r="D814">
        <f>'MAIN DATA'!D817</f>
        <v>0</v>
      </c>
      <c r="E814" t="str">
        <f>IF('MAIN DATA'!E817="","",'MAIN DATA'!E817)</f>
        <v/>
      </c>
      <c r="F814">
        <f>'MAIN DATA'!F817</f>
        <v>0</v>
      </c>
      <c r="G814" t="str">
        <f>IF('MAIN DATA'!G817="","",'MAIN DATA'!G817)</f>
        <v/>
      </c>
      <c r="H814">
        <f>IF('MAIN DATA'!H817=1,0,'MAIN DATA'!H817)</f>
        <v>0</v>
      </c>
      <c r="I814" t="str">
        <f>IF('MAIN DATA'!I817="","",'MAIN DATA'!I817)</f>
        <v/>
      </c>
      <c r="J814" t="str">
        <f>'MAIN DATA'!Q817</f>
        <v xml:space="preserve">FNDLOAD apps/appsdev 0 Y DOWNLOAD $CS_TOP/patch/115/import/cssrevtc.lct .ldt </v>
      </c>
    </row>
    <row r="815" spans="1:10" hidden="1" x14ac:dyDescent="0.3">
      <c r="A815" t="str">
        <f>'MAIN DATA'!A818</f>
        <v>N</v>
      </c>
      <c r="B815" t="str">
        <f>'MAIN DATA'!B818</f>
        <v>CS</v>
      </c>
      <c r="C815" t="str">
        <f>'MAIN DATA'!C818</f>
        <v>cssedit.lct</v>
      </c>
      <c r="D815">
        <f>'MAIN DATA'!D818</f>
        <v>0</v>
      </c>
      <c r="E815" t="str">
        <f>IF('MAIN DATA'!E818="","",'MAIN DATA'!E818)</f>
        <v/>
      </c>
      <c r="F815">
        <f>'MAIN DATA'!F818</f>
        <v>0</v>
      </c>
      <c r="G815" t="str">
        <f>IF('MAIN DATA'!G818="","",'MAIN DATA'!G818)</f>
        <v/>
      </c>
      <c r="H815">
        <f>IF('MAIN DATA'!H818=1,0,'MAIN DATA'!H818)</f>
        <v>0</v>
      </c>
      <c r="I815" t="str">
        <f>IF('MAIN DATA'!I818="","",'MAIN DATA'!I818)</f>
        <v/>
      </c>
      <c r="J815" t="str">
        <f>'MAIN DATA'!Q818</f>
        <v xml:space="preserve">FNDLOAD apps/appsdev 0 Y DOWNLOAD $CS_TOP/patch/115/import/cssedit.lct .ldt </v>
      </c>
    </row>
    <row r="816" spans="1:10" hidden="1" x14ac:dyDescent="0.3">
      <c r="A816" t="str">
        <f>'MAIN DATA'!A819</f>
        <v>N</v>
      </c>
      <c r="B816" t="str">
        <f>'MAIN DATA'!B819</f>
        <v>CS</v>
      </c>
      <c r="C816" t="str">
        <f>'MAIN DATA'!C819</f>
        <v>cskbst.lct</v>
      </c>
      <c r="D816">
        <f>'MAIN DATA'!D819</f>
        <v>0</v>
      </c>
      <c r="E816" t="str">
        <f>IF('MAIN DATA'!E819="","",'MAIN DATA'!E819)</f>
        <v/>
      </c>
      <c r="F816">
        <f>'MAIN DATA'!F819</f>
        <v>0</v>
      </c>
      <c r="G816" t="str">
        <f>IF('MAIN DATA'!G819="","",'MAIN DATA'!G819)</f>
        <v/>
      </c>
      <c r="H816">
        <f>IF('MAIN DATA'!H819=1,0,'MAIN DATA'!H819)</f>
        <v>0</v>
      </c>
      <c r="I816" t="str">
        <f>IF('MAIN DATA'!I819="","",'MAIN DATA'!I819)</f>
        <v/>
      </c>
      <c r="J816" t="str">
        <f>'MAIN DATA'!Q819</f>
        <v xml:space="preserve">FNDLOAD apps/appsdev 0 Y DOWNLOAD $CS_TOP/patch/115/import/cskbst.lct .ldt </v>
      </c>
    </row>
    <row r="817" spans="1:10" hidden="1" x14ac:dyDescent="0.3">
      <c r="A817" t="str">
        <f>'MAIN DATA'!A820</f>
        <v>N</v>
      </c>
      <c r="B817" t="str">
        <f>'MAIN DATA'!B820</f>
        <v>CS</v>
      </c>
      <c r="C817" t="str">
        <f>'MAIN DATA'!C820</f>
        <v>cschgrestd.lct</v>
      </c>
      <c r="D817">
        <f>'MAIN DATA'!D820</f>
        <v>0</v>
      </c>
      <c r="E817" t="str">
        <f>IF('MAIN DATA'!E820="","",'MAIN DATA'!E820)</f>
        <v/>
      </c>
      <c r="F817">
        <f>'MAIN DATA'!F820</f>
        <v>0</v>
      </c>
      <c r="G817" t="str">
        <f>IF('MAIN DATA'!G820="","",'MAIN DATA'!G820)</f>
        <v/>
      </c>
      <c r="H817">
        <f>IF('MAIN DATA'!H820=1,0,'MAIN DATA'!H820)</f>
        <v>0</v>
      </c>
      <c r="I817" t="str">
        <f>IF('MAIN DATA'!I820="","",'MAIN DATA'!I820)</f>
        <v/>
      </c>
      <c r="J817" t="str">
        <f>'MAIN DATA'!Q820</f>
        <v xml:space="preserve">FNDLOAD apps/appsdev 0 Y DOWNLOAD $CS_TOP/patch/115/import/cschgrestd.lct .ldt </v>
      </c>
    </row>
    <row r="818" spans="1:10" hidden="1" x14ac:dyDescent="0.3">
      <c r="A818" t="str">
        <f>'MAIN DATA'!A821</f>
        <v>N</v>
      </c>
      <c r="B818" t="str">
        <f>'MAIN DATA'!B821</f>
        <v>CS</v>
      </c>
      <c r="C818" t="str">
        <f>'MAIN DATA'!C821</f>
        <v>cssrtrls.lct</v>
      </c>
      <c r="D818">
        <f>'MAIN DATA'!D821</f>
        <v>0</v>
      </c>
      <c r="E818" t="str">
        <f>IF('MAIN DATA'!E821="","",'MAIN DATA'!E821)</f>
        <v/>
      </c>
      <c r="F818">
        <f>'MAIN DATA'!F821</f>
        <v>0</v>
      </c>
      <c r="G818" t="str">
        <f>IF('MAIN DATA'!G821="","",'MAIN DATA'!G821)</f>
        <v/>
      </c>
      <c r="H818">
        <f>IF('MAIN DATA'!H821=1,0,'MAIN DATA'!H821)</f>
        <v>0</v>
      </c>
      <c r="I818" t="str">
        <f>IF('MAIN DATA'!I821="","",'MAIN DATA'!I821)</f>
        <v/>
      </c>
      <c r="J818" t="str">
        <f>'MAIN DATA'!Q821</f>
        <v xml:space="preserve">FNDLOAD apps/appsdev 0 Y DOWNLOAD $CS_TOP/patch/115/import/cssrtrls.lct .ldt </v>
      </c>
    </row>
    <row r="819" spans="1:10" hidden="1" x14ac:dyDescent="0.3">
      <c r="A819" t="str">
        <f>'MAIN DATA'!A822</f>
        <v>N</v>
      </c>
      <c r="B819" t="str">
        <f>'MAIN DATA'!B822</f>
        <v>FV</v>
      </c>
      <c r="C819" t="str">
        <f>'MAIN DATA'!C822</f>
        <v>fvgtattb.lct</v>
      </c>
      <c r="D819">
        <f>'MAIN DATA'!D822</f>
        <v>0</v>
      </c>
      <c r="E819" t="str">
        <f>IF('MAIN DATA'!E822="","",'MAIN DATA'!E822)</f>
        <v/>
      </c>
      <c r="F819">
        <f>'MAIN DATA'!F822</f>
        <v>0</v>
      </c>
      <c r="G819" t="str">
        <f>IF('MAIN DATA'!G822="","",'MAIN DATA'!G822)</f>
        <v/>
      </c>
      <c r="H819">
        <f>IF('MAIN DATA'!H822=1,0,'MAIN DATA'!H822)</f>
        <v>0</v>
      </c>
      <c r="I819" t="str">
        <f>IF('MAIN DATA'!I822="","",'MAIN DATA'!I822)</f>
        <v/>
      </c>
      <c r="J819" t="str">
        <f>'MAIN DATA'!Q822</f>
        <v xml:space="preserve">FNDLOAD apps/appsdev 0 Y DOWNLOAD $FV_TOP/patch/115/import/fvgtattb.lct .ldt </v>
      </c>
    </row>
    <row r="820" spans="1:10" hidden="1" x14ac:dyDescent="0.3">
      <c r="A820" t="str">
        <f>'MAIN DATA'!A823</f>
        <v>N</v>
      </c>
      <c r="B820" t="str">
        <f>'MAIN DATA'!B823</f>
        <v>FV</v>
      </c>
      <c r="C820" t="str">
        <f>'MAIN DATA'!C823</f>
        <v>fvapchkf.lct</v>
      </c>
      <c r="D820">
        <f>'MAIN DATA'!D823</f>
        <v>0</v>
      </c>
      <c r="E820" t="str">
        <f>IF('MAIN DATA'!E823="","",'MAIN DATA'!E823)</f>
        <v/>
      </c>
      <c r="F820">
        <f>'MAIN DATA'!F823</f>
        <v>0</v>
      </c>
      <c r="G820" t="str">
        <f>IF('MAIN DATA'!G823="","",'MAIN DATA'!G823)</f>
        <v/>
      </c>
      <c r="H820">
        <f>IF('MAIN DATA'!H823=1,0,'MAIN DATA'!H823)</f>
        <v>0</v>
      </c>
      <c r="I820" t="str">
        <f>IF('MAIN DATA'!I823="","",'MAIN DATA'!I823)</f>
        <v/>
      </c>
      <c r="J820" t="str">
        <f>'MAIN DATA'!Q823</f>
        <v xml:space="preserve">FNDLOAD apps/appsdev 0 Y DOWNLOAD $FV_TOP/patch/115/import/fvapchkf.lct .ldt </v>
      </c>
    </row>
    <row r="821" spans="1:10" hidden="1" x14ac:dyDescent="0.3">
      <c r="A821" t="str">
        <f>'MAIN DATA'!A824</f>
        <v>N</v>
      </c>
      <c r="B821" t="str">
        <f>'MAIN DATA'!B824</f>
        <v>FV</v>
      </c>
      <c r="C821" t="str">
        <f>'MAIN DATA'!C824</f>
        <v>fvbetc.lct</v>
      </c>
      <c r="D821">
        <f>'MAIN DATA'!D824</f>
        <v>0</v>
      </c>
      <c r="E821" t="str">
        <f>IF('MAIN DATA'!E824="","",'MAIN DATA'!E824)</f>
        <v/>
      </c>
      <c r="F821">
        <f>'MAIN DATA'!F824</f>
        <v>0</v>
      </c>
      <c r="G821" t="str">
        <f>IF('MAIN DATA'!G824="","",'MAIN DATA'!G824)</f>
        <v/>
      </c>
      <c r="H821">
        <f>IF('MAIN DATA'!H824=1,0,'MAIN DATA'!H824)</f>
        <v>0</v>
      </c>
      <c r="I821" t="str">
        <f>IF('MAIN DATA'!I824="","",'MAIN DATA'!I824)</f>
        <v/>
      </c>
      <c r="J821" t="str">
        <f>'MAIN DATA'!Q824</f>
        <v xml:space="preserve">FNDLOAD apps/appsdev 0 Y DOWNLOAD $FV_TOP/patch/115/import/fvbetc.lct .ldt </v>
      </c>
    </row>
    <row r="822" spans="1:10" hidden="1" x14ac:dyDescent="0.3">
      <c r="A822" t="str">
        <f>'MAIN DATA'!A825</f>
        <v>N</v>
      </c>
      <c r="B822" t="str">
        <f>'MAIN DATA'!B825</f>
        <v>FV</v>
      </c>
      <c r="C822" t="str">
        <f>'MAIN DATA'!C825</f>
        <v>fvlketc.lct</v>
      </c>
      <c r="D822">
        <f>'MAIN DATA'!D825</f>
        <v>0</v>
      </c>
      <c r="E822" t="str">
        <f>IF('MAIN DATA'!E825="","",'MAIN DATA'!E825)</f>
        <v/>
      </c>
      <c r="F822">
        <f>'MAIN DATA'!F825</f>
        <v>0</v>
      </c>
      <c r="G822" t="str">
        <f>IF('MAIN DATA'!G825="","",'MAIN DATA'!G825)</f>
        <v/>
      </c>
      <c r="H822">
        <f>IF('MAIN DATA'!H825=1,0,'MAIN DATA'!H825)</f>
        <v>0</v>
      </c>
      <c r="I822" t="str">
        <f>IF('MAIN DATA'!I825="","",'MAIN DATA'!I825)</f>
        <v/>
      </c>
      <c r="J822" t="str">
        <f>'MAIN DATA'!Q825</f>
        <v xml:space="preserve">FNDLOAD apps/appsdev 0 Y DOWNLOAD $FV_TOP/patch/115/import/fvlketc.lct .ldt </v>
      </c>
    </row>
    <row r="823" spans="1:10" hidden="1" x14ac:dyDescent="0.3">
      <c r="A823" t="str">
        <f>'MAIN DATA'!A826</f>
        <v>N</v>
      </c>
      <c r="B823" t="str">
        <f>'MAIN DATA'!B826</f>
        <v>FV</v>
      </c>
      <c r="C823" t="str">
        <f>'MAIN DATA'!C826</f>
        <v>fvfcattb.lct</v>
      </c>
      <c r="D823">
        <f>'MAIN DATA'!D826</f>
        <v>0</v>
      </c>
      <c r="E823" t="str">
        <f>IF('MAIN DATA'!E826="","",'MAIN DATA'!E826)</f>
        <v/>
      </c>
      <c r="F823">
        <f>'MAIN DATA'!F826</f>
        <v>0</v>
      </c>
      <c r="G823" t="str">
        <f>IF('MAIN DATA'!G826="","",'MAIN DATA'!G826)</f>
        <v/>
      </c>
      <c r="H823">
        <f>IF('MAIN DATA'!H826=1,0,'MAIN DATA'!H826)</f>
        <v>0</v>
      </c>
      <c r="I823" t="str">
        <f>IF('MAIN DATA'!I826="","",'MAIN DATA'!I826)</f>
        <v/>
      </c>
      <c r="J823" t="str">
        <f>'MAIN DATA'!Q826</f>
        <v xml:space="preserve">FNDLOAD apps/appsdev 0 Y DOWNLOAD $FV_TOP/patch/115/import/fvfcattb.lct .ldt </v>
      </c>
    </row>
    <row r="824" spans="1:10" hidden="1" x14ac:dyDescent="0.3">
      <c r="A824" t="str">
        <f>'MAIN DATA'!A827</f>
        <v>N</v>
      </c>
      <c r="B824" t="str">
        <f>'MAIN DATA'!B827</f>
        <v>FV</v>
      </c>
      <c r="C824" t="str">
        <f>'MAIN DATA'!C827</f>
        <v>fvxftran.lct</v>
      </c>
      <c r="D824">
        <f>'MAIN DATA'!D827</f>
        <v>0</v>
      </c>
      <c r="E824" t="str">
        <f>IF('MAIN DATA'!E827="","",'MAIN DATA'!E827)</f>
        <v/>
      </c>
      <c r="F824">
        <f>'MAIN DATA'!F827</f>
        <v>0</v>
      </c>
      <c r="G824" t="str">
        <f>IF('MAIN DATA'!G827="","",'MAIN DATA'!G827)</f>
        <v/>
      </c>
      <c r="H824">
        <f>IF('MAIN DATA'!H827=1,0,'MAIN DATA'!H827)</f>
        <v>0</v>
      </c>
      <c r="I824" t="str">
        <f>IF('MAIN DATA'!I827="","",'MAIN DATA'!I827)</f>
        <v/>
      </c>
      <c r="J824" t="str">
        <f>'MAIN DATA'!Q827</f>
        <v xml:space="preserve">FNDLOAD apps/appsdev 0 Y DOWNLOAD $FV_TOP/patch/115/import/fvxftran.lct .ldt </v>
      </c>
    </row>
    <row r="825" spans="1:10" hidden="1" x14ac:dyDescent="0.3">
      <c r="A825" t="str">
        <f>'MAIN DATA'!A828</f>
        <v>N</v>
      </c>
      <c r="B825" t="str">
        <f>'MAIN DATA'!B828</f>
        <v>FV</v>
      </c>
      <c r="C825" t="str">
        <f>'MAIN DATA'!C828</f>
        <v>fvfc2closvald.lct</v>
      </c>
      <c r="D825">
        <f>'MAIN DATA'!D828</f>
        <v>0</v>
      </c>
      <c r="E825" t="str">
        <f>IF('MAIN DATA'!E828="","",'MAIN DATA'!E828)</f>
        <v/>
      </c>
      <c r="F825">
        <f>'MAIN DATA'!F828</f>
        <v>0</v>
      </c>
      <c r="G825" t="str">
        <f>IF('MAIN DATA'!G828="","",'MAIN DATA'!G828)</f>
        <v/>
      </c>
      <c r="H825">
        <f>IF('MAIN DATA'!H828=1,0,'MAIN DATA'!H828)</f>
        <v>0</v>
      </c>
      <c r="I825" t="str">
        <f>IF('MAIN DATA'!I828="","",'MAIN DATA'!I828)</f>
        <v/>
      </c>
      <c r="J825" t="str">
        <f>'MAIN DATA'!Q828</f>
        <v xml:space="preserve">FNDLOAD apps/appsdev 0 Y DOWNLOAD $FV_TOP/patch/115/import/fvfc2closvald.lct .ldt </v>
      </c>
    </row>
    <row r="826" spans="1:10" hidden="1" x14ac:dyDescent="0.3">
      <c r="A826" t="str">
        <f>'MAIN DATA'!A829</f>
        <v>N</v>
      </c>
      <c r="B826" t="str">
        <f>'MAIN DATA'!B829</f>
        <v>FV</v>
      </c>
      <c r="C826" t="str">
        <f>'MAIN DATA'!C829</f>
        <v>fvglcat.lct</v>
      </c>
      <c r="D826">
        <f>'MAIN DATA'!D829</f>
        <v>0</v>
      </c>
      <c r="E826" t="str">
        <f>IF('MAIN DATA'!E829="","",'MAIN DATA'!E829)</f>
        <v/>
      </c>
      <c r="F826">
        <f>'MAIN DATA'!F829</f>
        <v>0</v>
      </c>
      <c r="G826" t="str">
        <f>IF('MAIN DATA'!G829="","",'MAIN DATA'!G829)</f>
        <v/>
      </c>
      <c r="H826">
        <f>IF('MAIN DATA'!H829=1,0,'MAIN DATA'!H829)</f>
        <v>0</v>
      </c>
      <c r="I826" t="str">
        <f>IF('MAIN DATA'!I829="","",'MAIN DATA'!I829)</f>
        <v/>
      </c>
      <c r="J826" t="str">
        <f>'MAIN DATA'!Q829</f>
        <v xml:space="preserve">FNDLOAD apps/appsdev 0 Y DOWNLOAD $FV_TOP/patch/115/import/fvglcat.lct .ldt </v>
      </c>
    </row>
    <row r="827" spans="1:10" hidden="1" x14ac:dyDescent="0.3">
      <c r="A827" t="str">
        <f>'MAIN DATA'!A830</f>
        <v>N</v>
      </c>
      <c r="B827" t="str">
        <f>'MAIN DATA'!B830</f>
        <v>FV</v>
      </c>
      <c r="C827" t="str">
        <f>'MAIN DATA'!C830</f>
        <v>fvrxi.lct</v>
      </c>
      <c r="D827">
        <f>'MAIN DATA'!D830</f>
        <v>0</v>
      </c>
      <c r="E827" t="str">
        <f>IF('MAIN DATA'!E830="","",'MAIN DATA'!E830)</f>
        <v/>
      </c>
      <c r="F827">
        <f>'MAIN DATA'!F830</f>
        <v>0</v>
      </c>
      <c r="G827" t="str">
        <f>IF('MAIN DATA'!G830="","",'MAIN DATA'!G830)</f>
        <v/>
      </c>
      <c r="H827">
        <f>IF('MAIN DATA'!H830=1,0,'MAIN DATA'!H830)</f>
        <v>0</v>
      </c>
      <c r="I827" t="str">
        <f>IF('MAIN DATA'!I830="","",'MAIN DATA'!I830)</f>
        <v/>
      </c>
      <c r="J827" t="str">
        <f>'MAIN DATA'!Q830</f>
        <v xml:space="preserve">FNDLOAD apps/appsdev 0 Y DOWNLOAD $FV_TOP/patch/115/import/fvrxi.lct .ldt </v>
      </c>
    </row>
    <row r="828" spans="1:10" hidden="1" x14ac:dyDescent="0.3">
      <c r="A828" t="str">
        <f>'MAIN DATA'!A831</f>
        <v>N</v>
      </c>
      <c r="B828" t="str">
        <f>'MAIN DATA'!B831</f>
        <v>FV</v>
      </c>
      <c r="C828" t="str">
        <f>'MAIN DATA'!C831</f>
        <v>fvsf133.lct</v>
      </c>
      <c r="D828">
        <f>'MAIN DATA'!D831</f>
        <v>0</v>
      </c>
      <c r="E828" t="str">
        <f>IF('MAIN DATA'!E831="","",'MAIN DATA'!E831)</f>
        <v/>
      </c>
      <c r="F828">
        <f>'MAIN DATA'!F831</f>
        <v>0</v>
      </c>
      <c r="G828" t="str">
        <f>IF('MAIN DATA'!G831="","",'MAIN DATA'!G831)</f>
        <v/>
      </c>
      <c r="H828">
        <f>IF('MAIN DATA'!H831=1,0,'MAIN DATA'!H831)</f>
        <v>0</v>
      </c>
      <c r="I828" t="str">
        <f>IF('MAIN DATA'!I831="","",'MAIN DATA'!I831)</f>
        <v/>
      </c>
      <c r="J828" t="str">
        <f>'MAIN DATA'!Q831</f>
        <v xml:space="preserve">FNDLOAD apps/appsdev 0 Y DOWNLOAD $FV_TOP/patch/115/import/fvsf133.lct .ldt </v>
      </c>
    </row>
    <row r="829" spans="1:10" hidden="1" x14ac:dyDescent="0.3">
      <c r="A829" t="str">
        <f>'MAIN DATA'!A832</f>
        <v>N</v>
      </c>
      <c r="B829" t="str">
        <f>'MAIN DATA'!B832</f>
        <v>FV</v>
      </c>
      <c r="C829" t="str">
        <f>'MAIN DATA'!C832</f>
        <v>fvsbr.lct</v>
      </c>
      <c r="D829">
        <f>'MAIN DATA'!D832</f>
        <v>0</v>
      </c>
      <c r="E829" t="str">
        <f>IF('MAIN DATA'!E832="","",'MAIN DATA'!E832)</f>
        <v/>
      </c>
      <c r="F829">
        <f>'MAIN DATA'!F832</f>
        <v>0</v>
      </c>
      <c r="G829" t="str">
        <f>IF('MAIN DATA'!G832="","",'MAIN DATA'!G832)</f>
        <v/>
      </c>
      <c r="H829">
        <f>IF('MAIN DATA'!H832=1,0,'MAIN DATA'!H832)</f>
        <v>0</v>
      </c>
      <c r="I829" t="str">
        <f>IF('MAIN DATA'!I832="","",'MAIN DATA'!I832)</f>
        <v/>
      </c>
      <c r="J829" t="str">
        <f>'MAIN DATA'!Q832</f>
        <v xml:space="preserve">FNDLOAD apps/appsdev 0 Y DOWNLOAD $FV_TOP/patch/115/import/fvsbr.lct .ldt </v>
      </c>
    </row>
    <row r="830" spans="1:10" hidden="1" x14ac:dyDescent="0.3">
      <c r="A830" t="str">
        <f>'MAIN DATA'!A833</f>
        <v>N</v>
      </c>
      <c r="B830" t="str">
        <f>'MAIN DATA'!B833</f>
        <v>FV</v>
      </c>
      <c r="C830" t="str">
        <f>'MAIN DATA'!C833</f>
        <v>fv224map.lct</v>
      </c>
      <c r="D830">
        <f>'MAIN DATA'!D833</f>
        <v>0</v>
      </c>
      <c r="E830" t="str">
        <f>IF('MAIN DATA'!E833="","",'MAIN DATA'!E833)</f>
        <v/>
      </c>
      <c r="F830">
        <f>'MAIN DATA'!F833</f>
        <v>0</v>
      </c>
      <c r="G830" t="str">
        <f>IF('MAIN DATA'!G833="","",'MAIN DATA'!G833)</f>
        <v/>
      </c>
      <c r="H830">
        <f>IF('MAIN DATA'!H833=1,0,'MAIN DATA'!H833)</f>
        <v>0</v>
      </c>
      <c r="I830" t="str">
        <f>IF('MAIN DATA'!I833="","",'MAIN DATA'!I833)</f>
        <v/>
      </c>
      <c r="J830" t="str">
        <f>'MAIN DATA'!Q833</f>
        <v xml:space="preserve">FNDLOAD apps/appsdev 0 Y DOWNLOAD $FV_TOP/patch/115/import/fv224map.lct .ldt </v>
      </c>
    </row>
    <row r="831" spans="1:10" hidden="1" x14ac:dyDescent="0.3">
      <c r="A831" t="str">
        <f>'MAIN DATA'!A834</f>
        <v>N</v>
      </c>
      <c r="B831" t="str">
        <f>'MAIN DATA'!B834</f>
        <v>FV</v>
      </c>
      <c r="C831" t="str">
        <f>'MAIN DATA'!C834</f>
        <v>fvfcrt7.lct</v>
      </c>
      <c r="D831">
        <f>'MAIN DATA'!D834</f>
        <v>0</v>
      </c>
      <c r="E831" t="str">
        <f>IF('MAIN DATA'!E834="","",'MAIN DATA'!E834)</f>
        <v/>
      </c>
      <c r="F831">
        <f>'MAIN DATA'!F834</f>
        <v>0</v>
      </c>
      <c r="G831" t="str">
        <f>IF('MAIN DATA'!G834="","",'MAIN DATA'!G834)</f>
        <v/>
      </c>
      <c r="H831">
        <f>IF('MAIN DATA'!H834=1,0,'MAIN DATA'!H834)</f>
        <v>0</v>
      </c>
      <c r="I831" t="str">
        <f>IF('MAIN DATA'!I834="","",'MAIN DATA'!I834)</f>
        <v/>
      </c>
      <c r="J831" t="str">
        <f>'MAIN DATA'!Q834</f>
        <v xml:space="preserve">FNDLOAD apps/appsdev 0 Y DOWNLOAD $FV_TOP/patch/115/import/fvfcrt7.lct .ldt </v>
      </c>
    </row>
    <row r="832" spans="1:10" hidden="1" x14ac:dyDescent="0.3">
      <c r="A832" t="str">
        <f>'MAIN DATA'!A835</f>
        <v>N</v>
      </c>
      <c r="B832" t="str">
        <f>'MAIN DATA'!B835</f>
        <v>FV</v>
      </c>
      <c r="C832" t="str">
        <f>'MAIN DATA'!C835</f>
        <v>fvcfsrds.lct</v>
      </c>
      <c r="D832">
        <f>'MAIN DATA'!D835</f>
        <v>0</v>
      </c>
      <c r="E832" t="str">
        <f>IF('MAIN DATA'!E835="","",'MAIN DATA'!E835)</f>
        <v/>
      </c>
      <c r="F832">
        <f>'MAIN DATA'!F835</f>
        <v>0</v>
      </c>
      <c r="G832" t="str">
        <f>IF('MAIN DATA'!G835="","",'MAIN DATA'!G835)</f>
        <v/>
      </c>
      <c r="H832">
        <f>IF('MAIN DATA'!H835=1,0,'MAIN DATA'!H835)</f>
        <v>0</v>
      </c>
      <c r="I832" t="str">
        <f>IF('MAIN DATA'!I835="","",'MAIN DATA'!I835)</f>
        <v/>
      </c>
      <c r="J832" t="str">
        <f>'MAIN DATA'!Q835</f>
        <v xml:space="preserve">FNDLOAD apps/appsdev 0 Y DOWNLOAD $FV_TOP/patch/115/import/fvcfsrds.lct .ldt </v>
      </c>
    </row>
    <row r="833" spans="1:10" hidden="1" x14ac:dyDescent="0.3">
      <c r="A833" t="str">
        <f>'MAIN DATA'!A836</f>
        <v>N</v>
      </c>
      <c r="B833" t="str">
        <f>'MAIN DATA'!B836</f>
        <v>FV</v>
      </c>
      <c r="C833" t="str">
        <f>'MAIN DATA'!C836</f>
        <v>fvfundav.lct</v>
      </c>
      <c r="D833">
        <f>'MAIN DATA'!D836</f>
        <v>0</v>
      </c>
      <c r="E833" t="str">
        <f>IF('MAIN DATA'!E836="","",'MAIN DATA'!E836)</f>
        <v/>
      </c>
      <c r="F833">
        <f>'MAIN DATA'!F836</f>
        <v>0</v>
      </c>
      <c r="G833" t="str">
        <f>IF('MAIN DATA'!G836="","",'MAIN DATA'!G836)</f>
        <v/>
      </c>
      <c r="H833">
        <f>IF('MAIN DATA'!H836=1,0,'MAIN DATA'!H836)</f>
        <v>0</v>
      </c>
      <c r="I833" t="str">
        <f>IF('MAIN DATA'!I836="","",'MAIN DATA'!I836)</f>
        <v/>
      </c>
      <c r="J833" t="str">
        <f>'MAIN DATA'!Q836</f>
        <v xml:space="preserve">FNDLOAD apps/appsdev 0 Y DOWNLOAD $FV_TOP/patch/115/import/fvfundav.lct .ldt </v>
      </c>
    </row>
    <row r="834" spans="1:10" hidden="1" x14ac:dyDescent="0.3">
      <c r="A834" t="str">
        <f>'MAIN DATA'!A837</f>
        <v>N</v>
      </c>
      <c r="B834" t="str">
        <f>'MAIN DATA'!B837</f>
        <v>FV</v>
      </c>
      <c r="C834" t="str">
        <f>'MAIN DATA'!C837</f>
        <v>fvglsrc.lct</v>
      </c>
      <c r="D834">
        <f>'MAIN DATA'!D837</f>
        <v>0</v>
      </c>
      <c r="E834" t="str">
        <f>IF('MAIN DATA'!E837="","",'MAIN DATA'!E837)</f>
        <v/>
      </c>
      <c r="F834">
        <f>'MAIN DATA'!F837</f>
        <v>0</v>
      </c>
      <c r="G834" t="str">
        <f>IF('MAIN DATA'!G837="","",'MAIN DATA'!G837)</f>
        <v/>
      </c>
      <c r="H834">
        <f>IF('MAIN DATA'!H837=1,0,'MAIN DATA'!H837)</f>
        <v>0</v>
      </c>
      <c r="I834" t="str">
        <f>IF('MAIN DATA'!I837="","",'MAIN DATA'!I837)</f>
        <v/>
      </c>
      <c r="J834" t="str">
        <f>'MAIN DATA'!Q837</f>
        <v xml:space="preserve">FNDLOAD apps/appsdev 0 Y DOWNLOAD $FV_TOP/patch/115/import/fvglsrc.lct .ldt </v>
      </c>
    </row>
    <row r="835" spans="1:10" hidden="1" x14ac:dyDescent="0.3">
      <c r="A835" t="str">
        <f>'MAIN DATA'!A838</f>
        <v>N</v>
      </c>
      <c r="B835" t="str">
        <f>'MAIN DATA'!B838</f>
        <v>FV</v>
      </c>
      <c r="C835" t="str">
        <f>'MAIN DATA'!C838</f>
        <v>fvreimrd.lct</v>
      </c>
      <c r="D835">
        <f>'MAIN DATA'!D838</f>
        <v>0</v>
      </c>
      <c r="E835" t="str">
        <f>IF('MAIN DATA'!E838="","",'MAIN DATA'!E838)</f>
        <v/>
      </c>
      <c r="F835">
        <f>'MAIN DATA'!F838</f>
        <v>0</v>
      </c>
      <c r="G835" t="str">
        <f>IF('MAIN DATA'!G838="","",'MAIN DATA'!G838)</f>
        <v/>
      </c>
      <c r="H835">
        <f>IF('MAIN DATA'!H838=1,0,'MAIN DATA'!H838)</f>
        <v>0</v>
      </c>
      <c r="I835" t="str">
        <f>IF('MAIN DATA'!I838="","",'MAIN DATA'!I838)</f>
        <v/>
      </c>
      <c r="J835" t="str">
        <f>'MAIN DATA'!Q838</f>
        <v xml:space="preserve">FNDLOAD apps/appsdev 0 Y DOWNLOAD $FV_TOP/patch/115/import/fvreimrd.lct .ldt </v>
      </c>
    </row>
    <row r="836" spans="1:10" hidden="1" x14ac:dyDescent="0.3">
      <c r="A836" t="str">
        <f>'MAIN DATA'!A839</f>
        <v>N</v>
      </c>
      <c r="B836" t="str">
        <f>'MAIN DATA'!B839</f>
        <v>FV</v>
      </c>
      <c r="C836" t="str">
        <f>'MAIN DATA'!C839</f>
        <v>fvappmtp.lct</v>
      </c>
      <c r="D836">
        <f>'MAIN DATA'!D839</f>
        <v>0</v>
      </c>
      <c r="E836" t="str">
        <f>IF('MAIN DATA'!E839="","",'MAIN DATA'!E839)</f>
        <v/>
      </c>
      <c r="F836">
        <f>'MAIN DATA'!F839</f>
        <v>0</v>
      </c>
      <c r="G836" t="str">
        <f>IF('MAIN DATA'!G839="","",'MAIN DATA'!G839)</f>
        <v/>
      </c>
      <c r="H836">
        <f>IF('MAIN DATA'!H839=1,0,'MAIN DATA'!H839)</f>
        <v>0</v>
      </c>
      <c r="I836" t="str">
        <f>IF('MAIN DATA'!I839="","",'MAIN DATA'!I839)</f>
        <v/>
      </c>
      <c r="J836" t="str">
        <f>'MAIN DATA'!Q839</f>
        <v xml:space="preserve">FNDLOAD apps/appsdev 0 Y DOWNLOAD $FV_TOP/patch/115/import/fvappmtp.lct .ldt </v>
      </c>
    </row>
    <row r="837" spans="1:10" hidden="1" x14ac:dyDescent="0.3">
      <c r="A837" t="str">
        <f>'MAIN DATA'!A840</f>
        <v>N</v>
      </c>
      <c r="B837" t="str">
        <f>'MAIN DATA'!B840</f>
        <v>FV</v>
      </c>
      <c r="C837" t="str">
        <f>'MAIN DATA'!C840</f>
        <v>fvfcusgl.lct</v>
      </c>
      <c r="D837">
        <f>'MAIN DATA'!D840</f>
        <v>0</v>
      </c>
      <c r="E837" t="str">
        <f>IF('MAIN DATA'!E840="","",'MAIN DATA'!E840)</f>
        <v/>
      </c>
      <c r="F837">
        <f>'MAIN DATA'!F840</f>
        <v>0</v>
      </c>
      <c r="G837" t="str">
        <f>IF('MAIN DATA'!G840="","",'MAIN DATA'!G840)</f>
        <v/>
      </c>
      <c r="H837">
        <f>IF('MAIN DATA'!H840=1,0,'MAIN DATA'!H840)</f>
        <v>0</v>
      </c>
      <c r="I837" t="str">
        <f>IF('MAIN DATA'!I840="","",'MAIN DATA'!I840)</f>
        <v/>
      </c>
      <c r="J837" t="str">
        <f>'MAIN DATA'!Q840</f>
        <v xml:space="preserve">FNDLOAD apps/appsdev 0 Y DOWNLOAD $FV_TOP/patch/115/import/fvfcusgl.lct .ldt </v>
      </c>
    </row>
    <row r="838" spans="1:10" hidden="1" x14ac:dyDescent="0.3">
      <c r="A838" t="str">
        <f>'MAIN DATA'!A841</f>
        <v>N</v>
      </c>
      <c r="B838" t="str">
        <f>'MAIN DATA'!B841</f>
        <v>AHL</v>
      </c>
      <c r="C838" t="str">
        <f>'MAIN DATA'!C841</f>
        <v>ahllaprd.lct</v>
      </c>
      <c r="D838">
        <f>'MAIN DATA'!D841</f>
        <v>0</v>
      </c>
      <c r="E838" t="str">
        <f>IF('MAIN DATA'!E841="","",'MAIN DATA'!E841)</f>
        <v/>
      </c>
      <c r="F838">
        <f>'MAIN DATA'!F841</f>
        <v>0</v>
      </c>
      <c r="G838" t="str">
        <f>IF('MAIN DATA'!G841="","",'MAIN DATA'!G841)</f>
        <v/>
      </c>
      <c r="H838">
        <f>IF('MAIN DATA'!H841=1,0,'MAIN DATA'!H841)</f>
        <v>0</v>
      </c>
      <c r="I838" t="str">
        <f>IF('MAIN DATA'!I841="","",'MAIN DATA'!I841)</f>
        <v/>
      </c>
      <c r="J838" t="str">
        <f>'MAIN DATA'!Q841</f>
        <v xml:space="preserve">FNDLOAD apps/appsdev 0 Y DOWNLOAD $AHL_TOP/patch/115/import/ahllaprd.lct .ldt </v>
      </c>
    </row>
    <row r="839" spans="1:10" hidden="1" x14ac:dyDescent="0.3">
      <c r="A839" t="str">
        <f>'MAIN DATA'!A842</f>
        <v>N</v>
      </c>
      <c r="B839" t="str">
        <f>'MAIN DATA'!B842</f>
        <v>AHL</v>
      </c>
      <c r="C839" t="str">
        <f>'MAIN DATA'!C842</f>
        <v>ahllspnd.lct</v>
      </c>
      <c r="D839">
        <f>'MAIN DATA'!D842</f>
        <v>0</v>
      </c>
      <c r="E839" t="str">
        <f>IF('MAIN DATA'!E842="","",'MAIN DATA'!E842)</f>
        <v/>
      </c>
      <c r="F839">
        <f>'MAIN DATA'!F842</f>
        <v>0</v>
      </c>
      <c r="G839" t="str">
        <f>IF('MAIN DATA'!G842="","",'MAIN DATA'!G842)</f>
        <v/>
      </c>
      <c r="H839">
        <f>IF('MAIN DATA'!H842=1,0,'MAIN DATA'!H842)</f>
        <v>0</v>
      </c>
      <c r="I839" t="str">
        <f>IF('MAIN DATA'!I842="","",'MAIN DATA'!I842)</f>
        <v/>
      </c>
      <c r="J839" t="str">
        <f>'MAIN DATA'!Q842</f>
        <v xml:space="preserve">FNDLOAD apps/appsdev 0 Y DOWNLOAD $AHL_TOP/patch/115/import/ahllspnd.lct .ldt </v>
      </c>
    </row>
    <row r="840" spans="1:10" hidden="1" x14ac:dyDescent="0.3">
      <c r="A840" t="str">
        <f>'MAIN DATA'!A843</f>
        <v>N</v>
      </c>
      <c r="B840" t="str">
        <f>'MAIN DATA'!B843</f>
        <v>AHL</v>
      </c>
      <c r="C840" t="str">
        <f>'MAIN DATA'!C843</f>
        <v>ahllapid.lct</v>
      </c>
      <c r="D840">
        <f>'MAIN DATA'!D843</f>
        <v>0</v>
      </c>
      <c r="E840" t="str">
        <f>IF('MAIN DATA'!E843="","",'MAIN DATA'!E843)</f>
        <v/>
      </c>
      <c r="F840">
        <f>'MAIN DATA'!F843</f>
        <v>0</v>
      </c>
      <c r="G840" t="str">
        <f>IF('MAIN DATA'!G843="","",'MAIN DATA'!G843)</f>
        <v/>
      </c>
      <c r="H840">
        <f>IF('MAIN DATA'!H843=1,0,'MAIN DATA'!H843)</f>
        <v>0</v>
      </c>
      <c r="I840" t="str">
        <f>IF('MAIN DATA'!I843="","",'MAIN DATA'!I843)</f>
        <v/>
      </c>
      <c r="J840" t="str">
        <f>'MAIN DATA'!Q843</f>
        <v xml:space="preserve">FNDLOAD apps/appsdev 0 Y DOWNLOAD $AHL_TOP/patch/115/import/ahllapid.lct .ldt </v>
      </c>
    </row>
    <row r="841" spans="1:10" hidden="1" x14ac:dyDescent="0.3">
      <c r="A841" t="str">
        <f>'MAIN DATA'!A844</f>
        <v>N</v>
      </c>
      <c r="B841" t="str">
        <f>'MAIN DATA'!B844</f>
        <v>AHL</v>
      </c>
      <c r="C841" t="str">
        <f>'MAIN DATA'!C844</f>
        <v>ahllwfmd.lct</v>
      </c>
      <c r="D841">
        <f>'MAIN DATA'!D844</f>
        <v>0</v>
      </c>
      <c r="E841" t="str">
        <f>IF('MAIN DATA'!E844="","",'MAIN DATA'!E844)</f>
        <v/>
      </c>
      <c r="F841">
        <f>'MAIN DATA'!F844</f>
        <v>0</v>
      </c>
      <c r="G841" t="str">
        <f>IF('MAIN DATA'!G844="","",'MAIN DATA'!G844)</f>
        <v/>
      </c>
      <c r="H841">
        <f>IF('MAIN DATA'!H844=1,0,'MAIN DATA'!H844)</f>
        <v>0</v>
      </c>
      <c r="I841" t="str">
        <f>IF('MAIN DATA'!I844="","",'MAIN DATA'!I844)</f>
        <v/>
      </c>
      <c r="J841" t="str">
        <f>'MAIN DATA'!Q844</f>
        <v xml:space="preserve">FNDLOAD apps/appsdev 0 Y DOWNLOAD $AHL_TOP/patch/115/import/ahllwfmd.lct .ldt </v>
      </c>
    </row>
    <row r="842" spans="1:10" hidden="1" x14ac:dyDescent="0.3">
      <c r="A842" t="str">
        <f>'MAIN DATA'!A845</f>
        <v>N</v>
      </c>
      <c r="B842" t="str">
        <f>'MAIN DATA'!B845</f>
        <v>AHL</v>
      </c>
      <c r="C842" t="str">
        <f>'MAIN DATA'!C845</f>
        <v>ahllstsd.lct</v>
      </c>
      <c r="D842">
        <f>'MAIN DATA'!D845</f>
        <v>0</v>
      </c>
      <c r="E842" t="str">
        <f>IF('MAIN DATA'!E845="","",'MAIN DATA'!E845)</f>
        <v/>
      </c>
      <c r="F842">
        <f>'MAIN DATA'!F845</f>
        <v>0</v>
      </c>
      <c r="G842" t="str">
        <f>IF('MAIN DATA'!G845="","",'MAIN DATA'!G845)</f>
        <v/>
      </c>
      <c r="H842">
        <f>IF('MAIN DATA'!H845=1,0,'MAIN DATA'!H845)</f>
        <v>0</v>
      </c>
      <c r="I842" t="str">
        <f>IF('MAIN DATA'!I845="","",'MAIN DATA'!I845)</f>
        <v/>
      </c>
      <c r="J842" t="str">
        <f>'MAIN DATA'!Q845</f>
        <v xml:space="preserve">FNDLOAD apps/appsdev 0 Y DOWNLOAD $AHL_TOP/patch/115/import/ahllstsd.lct .ldt </v>
      </c>
    </row>
    <row r="843" spans="1:10" hidden="1" x14ac:dyDescent="0.3">
      <c r="A843" t="str">
        <f>'MAIN DATA'!A846</f>
        <v>N</v>
      </c>
      <c r="B843" t="str">
        <f>'MAIN DATA'!B846</f>
        <v>AHL</v>
      </c>
      <c r="C843" t="str">
        <f>'MAIN DATA'!C846</f>
        <v>ahllapsd.lct</v>
      </c>
      <c r="D843">
        <f>'MAIN DATA'!D846</f>
        <v>0</v>
      </c>
      <c r="E843" t="str">
        <f>IF('MAIN DATA'!E846="","",'MAIN DATA'!E846)</f>
        <v/>
      </c>
      <c r="F843">
        <f>'MAIN DATA'!F846</f>
        <v>0</v>
      </c>
      <c r="G843" t="str">
        <f>IF('MAIN DATA'!G846="","",'MAIN DATA'!G846)</f>
        <v/>
      </c>
      <c r="H843">
        <f>IF('MAIN DATA'!H846=1,0,'MAIN DATA'!H846)</f>
        <v>0</v>
      </c>
      <c r="I843" t="str">
        <f>IF('MAIN DATA'!I846="","",'MAIN DATA'!I846)</f>
        <v/>
      </c>
      <c r="J843" t="str">
        <f>'MAIN DATA'!Q846</f>
        <v xml:space="preserve">FNDLOAD apps/appsdev 0 Y DOWNLOAD $AHL_TOP/patch/115/import/ahllapsd.lct .ldt </v>
      </c>
    </row>
    <row r="844" spans="1:10" hidden="1" x14ac:dyDescent="0.3">
      <c r="A844" t="str">
        <f>'MAIN DATA'!A847</f>
        <v>N</v>
      </c>
      <c r="B844" t="str">
        <f>'MAIN DATA'!B847</f>
        <v>AMS</v>
      </c>
      <c r="C844" t="str">
        <f>'MAIN DATA'!C847</f>
        <v>amslsetd.lct</v>
      </c>
      <c r="D844">
        <f>'MAIN DATA'!D847</f>
        <v>0</v>
      </c>
      <c r="E844" t="str">
        <f>IF('MAIN DATA'!E847="","",'MAIN DATA'!E847)</f>
        <v/>
      </c>
      <c r="F844">
        <f>'MAIN DATA'!F847</f>
        <v>0</v>
      </c>
      <c r="G844" t="str">
        <f>IF('MAIN DATA'!G847="","",'MAIN DATA'!G847)</f>
        <v/>
      </c>
      <c r="H844">
        <f>IF('MAIN DATA'!H847=1,0,'MAIN DATA'!H847)</f>
        <v>0</v>
      </c>
      <c r="I844" t="str">
        <f>IF('MAIN DATA'!I847="","",'MAIN DATA'!I847)</f>
        <v/>
      </c>
      <c r="J844" t="str">
        <f>'MAIN DATA'!Q847</f>
        <v xml:space="preserve">FNDLOAD apps/appsdev 0 Y DOWNLOAD $AMS_TOP/patch/115/import/amslsetd.lct .ldt </v>
      </c>
    </row>
    <row r="845" spans="1:10" hidden="1" x14ac:dyDescent="0.3">
      <c r="A845" t="str">
        <f>'MAIN DATA'!A848</f>
        <v>N</v>
      </c>
      <c r="B845" t="str">
        <f>'MAIN DATA'!B848</f>
        <v>AMS</v>
      </c>
      <c r="C845" t="str">
        <f>'MAIN DATA'!C848</f>
        <v>amslapdt.lct</v>
      </c>
      <c r="D845">
        <f>'MAIN DATA'!D848</f>
        <v>0</v>
      </c>
      <c r="E845" t="str">
        <f>IF('MAIN DATA'!E848="","",'MAIN DATA'!E848)</f>
        <v/>
      </c>
      <c r="F845">
        <f>'MAIN DATA'!F848</f>
        <v>0</v>
      </c>
      <c r="G845" t="str">
        <f>IF('MAIN DATA'!G848="","",'MAIN DATA'!G848)</f>
        <v/>
      </c>
      <c r="H845">
        <f>IF('MAIN DATA'!H848=1,0,'MAIN DATA'!H848)</f>
        <v>0</v>
      </c>
      <c r="I845" t="str">
        <f>IF('MAIN DATA'!I848="","",'MAIN DATA'!I848)</f>
        <v/>
      </c>
      <c r="J845" t="str">
        <f>'MAIN DATA'!Q848</f>
        <v xml:space="preserve">FNDLOAD apps/appsdev 0 Y DOWNLOAD $AMS_TOP/patch/115/import/amslapdt.lct .ldt </v>
      </c>
    </row>
    <row r="846" spans="1:10" hidden="1" x14ac:dyDescent="0.3">
      <c r="A846" t="str">
        <f>'MAIN DATA'!A849</f>
        <v>N</v>
      </c>
      <c r="B846" t="str">
        <f>'MAIN DATA'!B849</f>
        <v>AMS</v>
      </c>
      <c r="C846" t="str">
        <f>'MAIN DATA'!C849</f>
        <v>amsltcpd.lct</v>
      </c>
      <c r="D846">
        <f>'MAIN DATA'!D849</f>
        <v>0</v>
      </c>
      <c r="E846" t="str">
        <f>IF('MAIN DATA'!E849="","",'MAIN DATA'!E849)</f>
        <v/>
      </c>
      <c r="F846">
        <f>'MAIN DATA'!F849</f>
        <v>0</v>
      </c>
      <c r="G846" t="str">
        <f>IF('MAIN DATA'!G849="","",'MAIN DATA'!G849)</f>
        <v/>
      </c>
      <c r="H846">
        <f>IF('MAIN DATA'!H849=1,0,'MAIN DATA'!H849)</f>
        <v>0</v>
      </c>
      <c r="I846" t="str">
        <f>IF('MAIN DATA'!I849="","",'MAIN DATA'!I849)</f>
        <v/>
      </c>
      <c r="J846" t="str">
        <f>'MAIN DATA'!Q849</f>
        <v xml:space="preserve">FNDLOAD apps/appsdev 0 Y DOWNLOAD $AMS_TOP/patch/115/import/amsltcpd.lct .ldt </v>
      </c>
    </row>
    <row r="847" spans="1:10" hidden="1" x14ac:dyDescent="0.3">
      <c r="A847" t="str">
        <f>'MAIN DATA'!A850</f>
        <v>N</v>
      </c>
      <c r="B847" t="str">
        <f>'MAIN DATA'!B850</f>
        <v>AMS</v>
      </c>
      <c r="C847" t="str">
        <f>'MAIN DATA'!C850</f>
        <v>amslclmt.lct</v>
      </c>
      <c r="D847">
        <f>'MAIN DATA'!D850</f>
        <v>0</v>
      </c>
      <c r="E847" t="str">
        <f>IF('MAIN DATA'!E850="","",'MAIN DATA'!E850)</f>
        <v/>
      </c>
      <c r="F847">
        <f>'MAIN DATA'!F850</f>
        <v>0</v>
      </c>
      <c r="G847" t="str">
        <f>IF('MAIN DATA'!G850="","",'MAIN DATA'!G850)</f>
        <v/>
      </c>
      <c r="H847">
        <f>IF('MAIN DATA'!H850=1,0,'MAIN DATA'!H850)</f>
        <v>0</v>
      </c>
      <c r="I847" t="str">
        <f>IF('MAIN DATA'!I850="","",'MAIN DATA'!I850)</f>
        <v/>
      </c>
      <c r="J847" t="str">
        <f>'MAIN DATA'!Q850</f>
        <v xml:space="preserve">FNDLOAD apps/appsdev 0 Y DOWNLOAD $AMS_TOP/patch/115/import/amslclmt.lct .ldt </v>
      </c>
    </row>
    <row r="848" spans="1:10" hidden="1" x14ac:dyDescent="0.3">
      <c r="A848" t="str">
        <f>'MAIN DATA'!A851</f>
        <v>N</v>
      </c>
      <c r="B848" t="str">
        <f>'MAIN DATA'!B851</f>
        <v>AMS</v>
      </c>
      <c r="C848" t="str">
        <f>'MAIN DATA'!C851</f>
        <v>amslmtpd.lct</v>
      </c>
      <c r="D848">
        <f>'MAIN DATA'!D851</f>
        <v>0</v>
      </c>
      <c r="E848" t="str">
        <f>IF('MAIN DATA'!E851="","",'MAIN DATA'!E851)</f>
        <v/>
      </c>
      <c r="F848">
        <f>'MAIN DATA'!F851</f>
        <v>0</v>
      </c>
      <c r="G848" t="str">
        <f>IF('MAIN DATA'!G851="","",'MAIN DATA'!G851)</f>
        <v/>
      </c>
      <c r="H848">
        <f>IF('MAIN DATA'!H851=1,0,'MAIN DATA'!H851)</f>
        <v>0</v>
      </c>
      <c r="I848" t="str">
        <f>IF('MAIN DATA'!I851="","",'MAIN DATA'!I851)</f>
        <v/>
      </c>
      <c r="J848" t="str">
        <f>'MAIN DATA'!Q851</f>
        <v xml:space="preserve">FNDLOAD apps/appsdev 0 Y DOWNLOAD $AMS_TOP/patch/115/import/amslmtpd.lct .ldt </v>
      </c>
    </row>
    <row r="849" spans="1:10" hidden="1" x14ac:dyDescent="0.3">
      <c r="A849" t="str">
        <f>'MAIN DATA'!A852</f>
        <v>N</v>
      </c>
      <c r="B849" t="str">
        <f>'MAIN DATA'!B852</f>
        <v>AMS</v>
      </c>
      <c r="C849" t="str">
        <f>'MAIN DATA'!C852</f>
        <v>amslappd.lct</v>
      </c>
      <c r="D849">
        <f>'MAIN DATA'!D852</f>
        <v>0</v>
      </c>
      <c r="E849" t="str">
        <f>IF('MAIN DATA'!E852="","",'MAIN DATA'!E852)</f>
        <v/>
      </c>
      <c r="F849">
        <f>'MAIN DATA'!F852</f>
        <v>0</v>
      </c>
      <c r="G849" t="str">
        <f>IF('MAIN DATA'!G852="","",'MAIN DATA'!G852)</f>
        <v/>
      </c>
      <c r="H849">
        <f>IF('MAIN DATA'!H852=1,0,'MAIN DATA'!H852)</f>
        <v>0</v>
      </c>
      <c r="I849" t="str">
        <f>IF('MAIN DATA'!I852="","",'MAIN DATA'!I852)</f>
        <v/>
      </c>
      <c r="J849" t="str">
        <f>'MAIN DATA'!Q852</f>
        <v xml:space="preserve">FNDLOAD apps/appsdev 0 Y DOWNLOAD $AMS_TOP/patch/115/import/amslappd.lct .ldt </v>
      </c>
    </row>
    <row r="850" spans="1:10" hidden="1" x14ac:dyDescent="0.3">
      <c r="A850" t="str">
        <f>'MAIN DATA'!A853</f>
        <v>N</v>
      </c>
      <c r="B850" t="str">
        <f>'MAIN DATA'!B853</f>
        <v>AMS</v>
      </c>
      <c r="C850" t="str">
        <f>'MAIN DATA'!C853</f>
        <v>amslqtsd.lct</v>
      </c>
      <c r="D850">
        <f>'MAIN DATA'!D853</f>
        <v>0</v>
      </c>
      <c r="E850" t="str">
        <f>IF('MAIN DATA'!E853="","",'MAIN DATA'!E853)</f>
        <v/>
      </c>
      <c r="F850">
        <f>'MAIN DATA'!F853</f>
        <v>0</v>
      </c>
      <c r="G850" t="str">
        <f>IF('MAIN DATA'!G853="","",'MAIN DATA'!G853)</f>
        <v/>
      </c>
      <c r="H850">
        <f>IF('MAIN DATA'!H853=1,0,'MAIN DATA'!H853)</f>
        <v>0</v>
      </c>
      <c r="I850" t="str">
        <f>IF('MAIN DATA'!I853="","",'MAIN DATA'!I853)</f>
        <v/>
      </c>
      <c r="J850" t="str">
        <f>'MAIN DATA'!Q853</f>
        <v xml:space="preserve">FNDLOAD apps/appsdev 0 Y DOWNLOAD $AMS_TOP/patch/115/import/amslqtsd.lct .ldt </v>
      </c>
    </row>
    <row r="851" spans="1:10" hidden="1" x14ac:dyDescent="0.3">
      <c r="A851" t="str">
        <f>'MAIN DATA'!A854</f>
        <v>N</v>
      </c>
      <c r="B851" t="str">
        <f>'MAIN DATA'!B854</f>
        <v>AMS</v>
      </c>
      <c r="C851" t="str">
        <f>'MAIN DATA'!C854</f>
        <v>amsllfdd.lct</v>
      </c>
      <c r="D851">
        <f>'MAIN DATA'!D854</f>
        <v>0</v>
      </c>
      <c r="E851" t="str">
        <f>IF('MAIN DATA'!E854="","",'MAIN DATA'!E854)</f>
        <v/>
      </c>
      <c r="F851">
        <f>'MAIN DATA'!F854</f>
        <v>0</v>
      </c>
      <c r="G851" t="str">
        <f>IF('MAIN DATA'!G854="","",'MAIN DATA'!G854)</f>
        <v/>
      </c>
      <c r="H851">
        <f>IF('MAIN DATA'!H854=1,0,'MAIN DATA'!H854)</f>
        <v>0</v>
      </c>
      <c r="I851" t="str">
        <f>IF('MAIN DATA'!I854="","",'MAIN DATA'!I854)</f>
        <v/>
      </c>
      <c r="J851" t="str">
        <f>'MAIN DATA'!Q854</f>
        <v xml:space="preserve">FNDLOAD apps/appsdev 0 Y DOWNLOAD $AMS_TOP/patch/115/import/amsllfdd.lct .ldt </v>
      </c>
    </row>
    <row r="852" spans="1:10" hidden="1" x14ac:dyDescent="0.3">
      <c r="A852" t="str">
        <f>'MAIN DATA'!A855</f>
        <v>N</v>
      </c>
      <c r="B852" t="str">
        <f>'MAIN DATA'!B855</f>
        <v>AMS</v>
      </c>
      <c r="C852" t="str">
        <f>'MAIN DATA'!C855</f>
        <v>amslobjr.lct</v>
      </c>
      <c r="D852">
        <f>'MAIN DATA'!D855</f>
        <v>0</v>
      </c>
      <c r="E852" t="str">
        <f>IF('MAIN DATA'!E855="","",'MAIN DATA'!E855)</f>
        <v/>
      </c>
      <c r="F852">
        <f>'MAIN DATA'!F855</f>
        <v>0</v>
      </c>
      <c r="G852" t="str">
        <f>IF('MAIN DATA'!G855="","",'MAIN DATA'!G855)</f>
        <v/>
      </c>
      <c r="H852">
        <f>IF('MAIN DATA'!H855=1,0,'MAIN DATA'!H855)</f>
        <v>0</v>
      </c>
      <c r="I852" t="str">
        <f>IF('MAIN DATA'!I855="","",'MAIN DATA'!I855)</f>
        <v/>
      </c>
      <c r="J852" t="str">
        <f>'MAIN DATA'!Q855</f>
        <v xml:space="preserve">FNDLOAD apps/appsdev 0 Y DOWNLOAD $AMS_TOP/patch/115/import/amslobjr.lct .ldt </v>
      </c>
    </row>
    <row r="853" spans="1:10" hidden="1" x14ac:dyDescent="0.3">
      <c r="A853" t="str">
        <f>'MAIN DATA'!A856</f>
        <v>N</v>
      </c>
      <c r="B853" t="str">
        <f>'MAIN DATA'!B856</f>
        <v>AMS</v>
      </c>
      <c r="C853" t="str">
        <f>'MAIN DATA'!C856</f>
        <v>amslccmt.lct</v>
      </c>
      <c r="D853">
        <f>'MAIN DATA'!D856</f>
        <v>0</v>
      </c>
      <c r="E853" t="str">
        <f>IF('MAIN DATA'!E856="","",'MAIN DATA'!E856)</f>
        <v/>
      </c>
      <c r="F853">
        <f>'MAIN DATA'!F856</f>
        <v>0</v>
      </c>
      <c r="G853" t="str">
        <f>IF('MAIN DATA'!G856="","",'MAIN DATA'!G856)</f>
        <v/>
      </c>
      <c r="H853">
        <f>IF('MAIN DATA'!H856=1,0,'MAIN DATA'!H856)</f>
        <v>0</v>
      </c>
      <c r="I853" t="str">
        <f>IF('MAIN DATA'!I856="","",'MAIN DATA'!I856)</f>
        <v/>
      </c>
      <c r="J853" t="str">
        <f>'MAIN DATA'!Q856</f>
        <v xml:space="preserve">FNDLOAD apps/appsdev 0 Y DOWNLOAD $AMS_TOP/patch/115/import/amslccmt.lct .ldt </v>
      </c>
    </row>
    <row r="854" spans="1:10" hidden="1" x14ac:dyDescent="0.3">
      <c r="A854" t="str">
        <f>'MAIN DATA'!A857</f>
        <v>N</v>
      </c>
      <c r="B854" t="str">
        <f>'MAIN DATA'!B857</f>
        <v>AMS</v>
      </c>
      <c r="C854" t="str">
        <f>'MAIN DATA'!C857</f>
        <v>amslptmp.lct</v>
      </c>
      <c r="D854">
        <f>'MAIN DATA'!D857</f>
        <v>0</v>
      </c>
      <c r="E854" t="str">
        <f>IF('MAIN DATA'!E857="","",'MAIN DATA'!E857)</f>
        <v/>
      </c>
      <c r="F854">
        <f>'MAIN DATA'!F857</f>
        <v>0</v>
      </c>
      <c r="G854" t="str">
        <f>IF('MAIN DATA'!G857="","",'MAIN DATA'!G857)</f>
        <v/>
      </c>
      <c r="H854">
        <f>IF('MAIN DATA'!H857=1,0,'MAIN DATA'!H857)</f>
        <v>0</v>
      </c>
      <c r="I854" t="str">
        <f>IF('MAIN DATA'!I857="","",'MAIN DATA'!I857)</f>
        <v/>
      </c>
      <c r="J854" t="str">
        <f>'MAIN DATA'!Q857</f>
        <v xml:space="preserve">FNDLOAD apps/appsdev 0 Y DOWNLOAD $AMS_TOP/patch/115/import/amslptmp.lct .ldt </v>
      </c>
    </row>
    <row r="855" spans="1:10" hidden="1" x14ac:dyDescent="0.3">
      <c r="A855" t="str">
        <f>'MAIN DATA'!A858</f>
        <v>N</v>
      </c>
      <c r="B855" t="str">
        <f>'MAIN DATA'!B858</f>
        <v>AMS</v>
      </c>
      <c r="C855" t="str">
        <f>'MAIN DATA'!C858</f>
        <v>amlprrul.lct</v>
      </c>
      <c r="D855">
        <f>'MAIN DATA'!D858</f>
        <v>0</v>
      </c>
      <c r="E855" t="str">
        <f>IF('MAIN DATA'!E858="","",'MAIN DATA'!E858)</f>
        <v/>
      </c>
      <c r="F855">
        <f>'MAIN DATA'!F858</f>
        <v>0</v>
      </c>
      <c r="G855" t="str">
        <f>IF('MAIN DATA'!G858="","",'MAIN DATA'!G858)</f>
        <v/>
      </c>
      <c r="H855">
        <f>IF('MAIN DATA'!H858=1,0,'MAIN DATA'!H858)</f>
        <v>0</v>
      </c>
      <c r="I855" t="str">
        <f>IF('MAIN DATA'!I858="","",'MAIN DATA'!I858)</f>
        <v/>
      </c>
      <c r="J855" t="str">
        <f>'MAIN DATA'!Q858</f>
        <v xml:space="preserve">FNDLOAD apps/appsdev 0 Y DOWNLOAD $AMS_TOP/patch/115/import/amlprrul.lct .ldt </v>
      </c>
    </row>
    <row r="856" spans="1:10" hidden="1" x14ac:dyDescent="0.3">
      <c r="A856" t="str">
        <f>'MAIN DATA'!A859</f>
        <v>N</v>
      </c>
      <c r="B856" t="str">
        <f>'MAIN DATA'!B859</f>
        <v>AMS</v>
      </c>
      <c r="C856" t="str">
        <f>'MAIN DATA'!C859</f>
        <v>amsllrud.lct</v>
      </c>
      <c r="D856">
        <f>'MAIN DATA'!D859</f>
        <v>0</v>
      </c>
      <c r="E856" t="str">
        <f>IF('MAIN DATA'!E859="","",'MAIN DATA'!E859)</f>
        <v/>
      </c>
      <c r="F856">
        <f>'MAIN DATA'!F859</f>
        <v>0</v>
      </c>
      <c r="G856" t="str">
        <f>IF('MAIN DATA'!G859="","",'MAIN DATA'!G859)</f>
        <v/>
      </c>
      <c r="H856">
        <f>IF('MAIN DATA'!H859=1,0,'MAIN DATA'!H859)</f>
        <v>0</v>
      </c>
      <c r="I856" t="str">
        <f>IF('MAIN DATA'!I859="","",'MAIN DATA'!I859)</f>
        <v/>
      </c>
      <c r="J856" t="str">
        <f>'MAIN DATA'!Q859</f>
        <v xml:space="preserve">FNDLOAD apps/appsdev 0 Y DOWNLOAD $AMS_TOP/patch/115/import/amsllrud.lct .ldt </v>
      </c>
    </row>
    <row r="857" spans="1:10" hidden="1" x14ac:dyDescent="0.3">
      <c r="A857" t="str">
        <f>'MAIN DATA'!A860</f>
        <v>N</v>
      </c>
      <c r="B857" t="str">
        <f>'MAIN DATA'!B860</f>
        <v>AMS</v>
      </c>
      <c r="C857" t="str">
        <f>'MAIN DATA'!C860</f>
        <v>amltfr.lct</v>
      </c>
      <c r="D857">
        <f>'MAIN DATA'!D860</f>
        <v>0</v>
      </c>
      <c r="E857" t="str">
        <f>IF('MAIN DATA'!E860="","",'MAIN DATA'!E860)</f>
        <v/>
      </c>
      <c r="F857">
        <f>'MAIN DATA'!F860</f>
        <v>0</v>
      </c>
      <c r="G857" t="str">
        <f>IF('MAIN DATA'!G860="","",'MAIN DATA'!G860)</f>
        <v/>
      </c>
      <c r="H857">
        <f>IF('MAIN DATA'!H860=1,0,'MAIN DATA'!H860)</f>
        <v>0</v>
      </c>
      <c r="I857" t="str">
        <f>IF('MAIN DATA'!I860="","",'MAIN DATA'!I860)</f>
        <v/>
      </c>
      <c r="J857" t="str">
        <f>'MAIN DATA'!Q860</f>
        <v xml:space="preserve">FNDLOAD apps/appsdev 0 Y DOWNLOAD $AMS_TOP/patch/115/import/amltfr.lct .ldt </v>
      </c>
    </row>
    <row r="858" spans="1:10" hidden="1" x14ac:dyDescent="0.3">
      <c r="A858" t="str">
        <f>'MAIN DATA'!A861</f>
        <v>N</v>
      </c>
      <c r="B858" t="str">
        <f>'MAIN DATA'!B861</f>
        <v>AMS</v>
      </c>
      <c r="C858" t="str">
        <f>'MAIN DATA'!C861</f>
        <v>amslcolr.lct</v>
      </c>
      <c r="D858">
        <f>'MAIN DATA'!D861</f>
        <v>0</v>
      </c>
      <c r="E858" t="str">
        <f>IF('MAIN DATA'!E861="","",'MAIN DATA'!E861)</f>
        <v/>
      </c>
      <c r="F858">
        <f>'MAIN DATA'!F861</f>
        <v>0</v>
      </c>
      <c r="G858" t="str">
        <f>IF('MAIN DATA'!G861="","",'MAIN DATA'!G861)</f>
        <v/>
      </c>
      <c r="H858">
        <f>IF('MAIN DATA'!H861=1,0,'MAIN DATA'!H861)</f>
        <v>0</v>
      </c>
      <c r="I858" t="str">
        <f>IF('MAIN DATA'!I861="","",'MAIN DATA'!I861)</f>
        <v/>
      </c>
      <c r="J858" t="str">
        <f>'MAIN DATA'!Q861</f>
        <v xml:space="preserve">FNDLOAD apps/appsdev 0 Y DOWNLOAD $AMS_TOP/patch/115/import/amslcolr.lct .ldt </v>
      </c>
    </row>
    <row r="859" spans="1:10" hidden="1" x14ac:dyDescent="0.3">
      <c r="A859" t="str">
        <f>'MAIN DATA'!A862</f>
        <v>N</v>
      </c>
      <c r="B859" t="str">
        <f>'MAIN DATA'!B862</f>
        <v>AMS</v>
      </c>
      <c r="C859" t="str">
        <f>'MAIN DATA'!C862</f>
        <v>amsllovd.lct</v>
      </c>
      <c r="D859">
        <f>'MAIN DATA'!D862</f>
        <v>0</v>
      </c>
      <c r="E859" t="str">
        <f>IF('MAIN DATA'!E862="","",'MAIN DATA'!E862)</f>
        <v/>
      </c>
      <c r="F859">
        <f>'MAIN DATA'!F862</f>
        <v>0</v>
      </c>
      <c r="G859" t="str">
        <f>IF('MAIN DATA'!G862="","",'MAIN DATA'!G862)</f>
        <v/>
      </c>
      <c r="H859">
        <f>IF('MAIN DATA'!H862=1,0,'MAIN DATA'!H862)</f>
        <v>0</v>
      </c>
      <c r="I859" t="str">
        <f>IF('MAIN DATA'!I862="","",'MAIN DATA'!I862)</f>
        <v/>
      </c>
      <c r="J859" t="str">
        <f>'MAIN DATA'!Q862</f>
        <v xml:space="preserve">FNDLOAD apps/appsdev 0 Y DOWNLOAD $AMS_TOP/patch/115/import/amsllovd.lct .ldt </v>
      </c>
    </row>
    <row r="860" spans="1:10" hidden="1" x14ac:dyDescent="0.3">
      <c r="A860" t="str">
        <f>'MAIN DATA'!A863</f>
        <v>N</v>
      </c>
      <c r="B860" t="str">
        <f>'MAIN DATA'!B863</f>
        <v>AMS</v>
      </c>
      <c r="C860" t="str">
        <f>'MAIN DATA'!C863</f>
        <v>amslsupp.lct</v>
      </c>
      <c r="D860">
        <f>'MAIN DATA'!D863</f>
        <v>0</v>
      </c>
      <c r="E860" t="str">
        <f>IF('MAIN DATA'!E863="","",'MAIN DATA'!E863)</f>
        <v/>
      </c>
      <c r="F860">
        <f>'MAIN DATA'!F863</f>
        <v>0</v>
      </c>
      <c r="G860" t="str">
        <f>IF('MAIN DATA'!G863="","",'MAIN DATA'!G863)</f>
        <v/>
      </c>
      <c r="H860">
        <f>IF('MAIN DATA'!H863=1,0,'MAIN DATA'!H863)</f>
        <v>0</v>
      </c>
      <c r="I860" t="str">
        <f>IF('MAIN DATA'!I863="","",'MAIN DATA'!I863)</f>
        <v/>
      </c>
      <c r="J860" t="str">
        <f>'MAIN DATA'!Q863</f>
        <v xml:space="preserve">FNDLOAD apps/appsdev 0 Y DOWNLOAD $AMS_TOP/patch/115/import/amslsupp.lct .ldt </v>
      </c>
    </row>
    <row r="861" spans="1:10" hidden="1" x14ac:dyDescent="0.3">
      <c r="A861" t="str">
        <f>'MAIN DATA'!A864</f>
        <v>N</v>
      </c>
      <c r="B861" t="str">
        <f>'MAIN DATA'!B864</f>
        <v>AMS</v>
      </c>
      <c r="C861" t="str">
        <f>'MAIN DATA'!C864</f>
        <v>amslctud.lct</v>
      </c>
      <c r="D861">
        <f>'MAIN DATA'!D864</f>
        <v>0</v>
      </c>
      <c r="E861" t="str">
        <f>IF('MAIN DATA'!E864="","",'MAIN DATA'!E864)</f>
        <v/>
      </c>
      <c r="F861">
        <f>'MAIN DATA'!F864</f>
        <v>0</v>
      </c>
      <c r="G861" t="str">
        <f>IF('MAIN DATA'!G864="","",'MAIN DATA'!G864)</f>
        <v/>
      </c>
      <c r="H861">
        <f>IF('MAIN DATA'!H864=1,0,'MAIN DATA'!H864)</f>
        <v>0</v>
      </c>
      <c r="I861" t="str">
        <f>IF('MAIN DATA'!I864="","",'MAIN DATA'!I864)</f>
        <v/>
      </c>
      <c r="J861" t="str">
        <f>'MAIN DATA'!Q864</f>
        <v xml:space="preserve">FNDLOAD apps/appsdev 0 Y DOWNLOAD $AMS_TOP/patch/115/import/amslctud.lct .ldt </v>
      </c>
    </row>
    <row r="862" spans="1:10" hidden="1" x14ac:dyDescent="0.3">
      <c r="A862" t="str">
        <f>'MAIN DATA'!A865</f>
        <v>N</v>
      </c>
      <c r="B862" t="str">
        <f>'MAIN DATA'!B865</f>
        <v>AMS</v>
      </c>
      <c r="C862" t="str">
        <f>'MAIN DATA'!C865</f>
        <v>amslstsd.lct</v>
      </c>
      <c r="D862">
        <f>'MAIN DATA'!D865</f>
        <v>0</v>
      </c>
      <c r="E862" t="str">
        <f>IF('MAIN DATA'!E865="","",'MAIN DATA'!E865)</f>
        <v/>
      </c>
      <c r="F862">
        <f>'MAIN DATA'!F865</f>
        <v>0</v>
      </c>
      <c r="G862" t="str">
        <f>IF('MAIN DATA'!G865="","",'MAIN DATA'!G865)</f>
        <v/>
      </c>
      <c r="H862">
        <f>IF('MAIN DATA'!H865=1,0,'MAIN DATA'!H865)</f>
        <v>0</v>
      </c>
      <c r="I862" t="str">
        <f>IF('MAIN DATA'!I865="","",'MAIN DATA'!I865)</f>
        <v/>
      </c>
      <c r="J862" t="str">
        <f>'MAIN DATA'!Q865</f>
        <v xml:space="preserve">FNDLOAD apps/appsdev 0 Y DOWNLOAD $AMS_TOP/patch/115/import/amslstsd.lct .ldt </v>
      </c>
    </row>
    <row r="863" spans="1:10" hidden="1" x14ac:dyDescent="0.3">
      <c r="A863" t="str">
        <f>'MAIN DATA'!A866</f>
        <v>N</v>
      </c>
      <c r="B863" t="str">
        <f>'MAIN DATA'!B866</f>
        <v>AMS</v>
      </c>
      <c r="C863" t="str">
        <f>'MAIN DATA'!C866</f>
        <v>amsvcitb.lct</v>
      </c>
      <c r="D863">
        <f>'MAIN DATA'!D866</f>
        <v>0</v>
      </c>
      <c r="E863" t="str">
        <f>IF('MAIN DATA'!E866="","",'MAIN DATA'!E866)</f>
        <v/>
      </c>
      <c r="F863">
        <f>'MAIN DATA'!F866</f>
        <v>0</v>
      </c>
      <c r="G863" t="str">
        <f>IF('MAIN DATA'!G866="","",'MAIN DATA'!G866)</f>
        <v/>
      </c>
      <c r="H863">
        <f>IF('MAIN DATA'!H866=1,0,'MAIN DATA'!H866)</f>
        <v>0</v>
      </c>
      <c r="I863" t="str">
        <f>IF('MAIN DATA'!I866="","",'MAIN DATA'!I866)</f>
        <v/>
      </c>
      <c r="J863" t="str">
        <f>'MAIN DATA'!Q866</f>
        <v xml:space="preserve">FNDLOAD apps/appsdev 0 Y DOWNLOAD $AMS_TOP/patch/115/import/amsvcitb.lct .ldt </v>
      </c>
    </row>
    <row r="864" spans="1:10" hidden="1" x14ac:dyDescent="0.3">
      <c r="A864" t="str">
        <f>'MAIN DATA'!A867</f>
        <v>N</v>
      </c>
      <c r="B864" t="str">
        <f>'MAIN DATA'!B867</f>
        <v>AMS</v>
      </c>
      <c r="C864" t="str">
        <f>'MAIN DATA'!C867</f>
        <v>amslctyd.lct</v>
      </c>
      <c r="D864">
        <f>'MAIN DATA'!D867</f>
        <v>0</v>
      </c>
      <c r="E864" t="str">
        <f>IF('MAIN DATA'!E867="","",'MAIN DATA'!E867)</f>
        <v/>
      </c>
      <c r="F864">
        <f>'MAIN DATA'!F867</f>
        <v>0</v>
      </c>
      <c r="G864" t="str">
        <f>IF('MAIN DATA'!G867="","",'MAIN DATA'!G867)</f>
        <v/>
      </c>
      <c r="H864">
        <f>IF('MAIN DATA'!H867=1,0,'MAIN DATA'!H867)</f>
        <v>0</v>
      </c>
      <c r="I864" t="str">
        <f>IF('MAIN DATA'!I867="","",'MAIN DATA'!I867)</f>
        <v/>
      </c>
      <c r="J864" t="str">
        <f>'MAIN DATA'!Q867</f>
        <v xml:space="preserve">FNDLOAD apps/appsdev 0 Y DOWNLOAD $AMS_TOP/patch/115/import/amslctyd.lct .ldt </v>
      </c>
    </row>
    <row r="865" spans="1:10" hidden="1" x14ac:dyDescent="0.3">
      <c r="A865" t="str">
        <f>'MAIN DATA'!A868</f>
        <v>N</v>
      </c>
      <c r="B865" t="str">
        <f>'MAIN DATA'!B868</f>
        <v>AMS</v>
      </c>
      <c r="C865" t="str">
        <f>'MAIN DATA'!C868</f>
        <v>amslsitd.lct</v>
      </c>
      <c r="D865">
        <f>'MAIN DATA'!D868</f>
        <v>0</v>
      </c>
      <c r="E865" t="str">
        <f>IF('MAIN DATA'!E868="","",'MAIN DATA'!E868)</f>
        <v/>
      </c>
      <c r="F865">
        <f>'MAIN DATA'!F868</f>
        <v>0</v>
      </c>
      <c r="G865" t="str">
        <f>IF('MAIN DATA'!G868="","",'MAIN DATA'!G868)</f>
        <v/>
      </c>
      <c r="H865">
        <f>IF('MAIN DATA'!H868=1,0,'MAIN DATA'!H868)</f>
        <v>0</v>
      </c>
      <c r="I865" t="str">
        <f>IF('MAIN DATA'!I868="","",'MAIN DATA'!I868)</f>
        <v/>
      </c>
      <c r="J865" t="str">
        <f>'MAIN DATA'!Q868</f>
        <v xml:space="preserve">FNDLOAD apps/appsdev 0 Y DOWNLOAD $AMS_TOP/patch/115/import/amslsitd.lct .ldt </v>
      </c>
    </row>
    <row r="866" spans="1:10" hidden="1" x14ac:dyDescent="0.3">
      <c r="A866" t="str">
        <f>'MAIN DATA'!A869</f>
        <v>N</v>
      </c>
      <c r="B866" t="str">
        <f>'MAIN DATA'!B869</f>
        <v>AMS</v>
      </c>
      <c r="C866" t="str">
        <f>'MAIN DATA'!C869</f>
        <v>amsextmb.lct</v>
      </c>
      <c r="D866">
        <f>'MAIN DATA'!D869</f>
        <v>0</v>
      </c>
      <c r="E866" t="str">
        <f>IF('MAIN DATA'!E869="","",'MAIN DATA'!E869)</f>
        <v/>
      </c>
      <c r="F866">
        <f>'MAIN DATA'!F869</f>
        <v>0</v>
      </c>
      <c r="G866" t="str">
        <f>IF('MAIN DATA'!G869="","",'MAIN DATA'!G869)</f>
        <v/>
      </c>
      <c r="H866">
        <f>IF('MAIN DATA'!H869=1,0,'MAIN DATA'!H869)</f>
        <v>0</v>
      </c>
      <c r="I866" t="str">
        <f>IF('MAIN DATA'!I869="","",'MAIN DATA'!I869)</f>
        <v/>
      </c>
      <c r="J866" t="str">
        <f>'MAIN DATA'!Q869</f>
        <v xml:space="preserve">FNDLOAD apps/appsdev 0 Y DOWNLOAD $AMS_TOP/patch/115/import/amsextmb.lct .ldt </v>
      </c>
    </row>
    <row r="867" spans="1:10" hidden="1" x14ac:dyDescent="0.3">
      <c r="A867" t="str">
        <f>'MAIN DATA'!A870</f>
        <v>N</v>
      </c>
      <c r="B867" t="str">
        <f>'MAIN DATA'!B870</f>
        <v>AMS</v>
      </c>
      <c r="C867" t="str">
        <f>'MAIN DATA'!C870</f>
        <v>amslappr.lct</v>
      </c>
      <c r="D867">
        <f>'MAIN DATA'!D870</f>
        <v>0</v>
      </c>
      <c r="E867" t="str">
        <f>IF('MAIN DATA'!E870="","",'MAIN DATA'!E870)</f>
        <v/>
      </c>
      <c r="F867">
        <f>'MAIN DATA'!F870</f>
        <v>0</v>
      </c>
      <c r="G867" t="str">
        <f>IF('MAIN DATA'!G870="","",'MAIN DATA'!G870)</f>
        <v/>
      </c>
      <c r="H867">
        <f>IF('MAIN DATA'!H870=1,0,'MAIN DATA'!H870)</f>
        <v>0</v>
      </c>
      <c r="I867" t="str">
        <f>IF('MAIN DATA'!I870="","",'MAIN DATA'!I870)</f>
        <v/>
      </c>
      <c r="J867" t="str">
        <f>'MAIN DATA'!Q870</f>
        <v xml:space="preserve">FNDLOAD apps/appsdev 0 Y DOWNLOAD $AMS_TOP/patch/115/import/amslappr.lct .ldt </v>
      </c>
    </row>
    <row r="868" spans="1:10" hidden="1" x14ac:dyDescent="0.3">
      <c r="A868" t="str">
        <f>'MAIN DATA'!A871</f>
        <v>N</v>
      </c>
      <c r="B868" t="str">
        <f>'MAIN DATA'!B871</f>
        <v>AMS</v>
      </c>
      <c r="C868" t="str">
        <f>'MAIN DATA'!C871</f>
        <v>amslptma.lct</v>
      </c>
      <c r="D868">
        <f>'MAIN DATA'!D871</f>
        <v>0</v>
      </c>
      <c r="E868" t="str">
        <f>IF('MAIN DATA'!E871="","",'MAIN DATA'!E871)</f>
        <v/>
      </c>
      <c r="F868">
        <f>'MAIN DATA'!F871</f>
        <v>0</v>
      </c>
      <c r="G868" t="str">
        <f>IF('MAIN DATA'!G871="","",'MAIN DATA'!G871)</f>
        <v/>
      </c>
      <c r="H868">
        <f>IF('MAIN DATA'!H871=1,0,'MAIN DATA'!H871)</f>
        <v>0</v>
      </c>
      <c r="I868" t="str">
        <f>IF('MAIN DATA'!I871="","",'MAIN DATA'!I871)</f>
        <v/>
      </c>
      <c r="J868" t="str">
        <f>'MAIN DATA'!Q871</f>
        <v xml:space="preserve">FNDLOAD apps/appsdev 0 Y DOWNLOAD $AMS_TOP/patch/115/import/amslptma.lct .ldt </v>
      </c>
    </row>
    <row r="869" spans="1:10" hidden="1" x14ac:dyDescent="0.3">
      <c r="A869" t="str">
        <f>'MAIN DATA'!A872</f>
        <v>N</v>
      </c>
      <c r="B869" t="str">
        <f>'MAIN DATA'!B872</f>
        <v>AMS</v>
      </c>
      <c r="C869" t="str">
        <f>'MAIN DATA'!C872</f>
        <v>amslctad.lct</v>
      </c>
      <c r="D869">
        <f>'MAIN DATA'!D872</f>
        <v>0</v>
      </c>
      <c r="E869" t="str">
        <f>IF('MAIN DATA'!E872="","",'MAIN DATA'!E872)</f>
        <v/>
      </c>
      <c r="F869">
        <f>'MAIN DATA'!F872</f>
        <v>0</v>
      </c>
      <c r="G869" t="str">
        <f>IF('MAIN DATA'!G872="","",'MAIN DATA'!G872)</f>
        <v/>
      </c>
      <c r="H869">
        <f>IF('MAIN DATA'!H872=1,0,'MAIN DATA'!H872)</f>
        <v>0</v>
      </c>
      <c r="I869" t="str">
        <f>IF('MAIN DATA'!I872="","",'MAIN DATA'!I872)</f>
        <v/>
      </c>
      <c r="J869" t="str">
        <f>'MAIN DATA'!Q872</f>
        <v xml:space="preserve">FNDLOAD apps/appsdev 0 Y DOWNLOAD $AMS_TOP/patch/115/import/amslctad.lct .ldt </v>
      </c>
    </row>
    <row r="870" spans="1:10" hidden="1" x14ac:dyDescent="0.3">
      <c r="A870" t="str">
        <f>'MAIN DATA'!A873</f>
        <v>N</v>
      </c>
      <c r="B870" t="str">
        <f>'MAIN DATA'!B873</f>
        <v>AMS</v>
      </c>
      <c r="C870" t="str">
        <f>'MAIN DATA'!C873</f>
        <v>amslpard.lct</v>
      </c>
      <c r="D870">
        <f>'MAIN DATA'!D873</f>
        <v>0</v>
      </c>
      <c r="E870" t="str">
        <f>IF('MAIN DATA'!E873="","",'MAIN DATA'!E873)</f>
        <v/>
      </c>
      <c r="F870">
        <f>'MAIN DATA'!F873</f>
        <v>0</v>
      </c>
      <c r="G870" t="str">
        <f>IF('MAIN DATA'!G873="","",'MAIN DATA'!G873)</f>
        <v/>
      </c>
      <c r="H870">
        <f>IF('MAIN DATA'!H873=1,0,'MAIN DATA'!H873)</f>
        <v>0</v>
      </c>
      <c r="I870" t="str">
        <f>IF('MAIN DATA'!I873="","",'MAIN DATA'!I873)</f>
        <v/>
      </c>
      <c r="J870" t="str">
        <f>'MAIN DATA'!Q873</f>
        <v xml:space="preserve">FNDLOAD apps/appsdev 0 Y DOWNLOAD $AMS_TOP/patch/115/import/amslpard.lct .ldt </v>
      </c>
    </row>
    <row r="871" spans="1:10" hidden="1" x14ac:dyDescent="0.3">
      <c r="A871" t="str">
        <f>'MAIN DATA'!A874</f>
        <v>N</v>
      </c>
      <c r="B871" t="str">
        <f>'MAIN DATA'!B874</f>
        <v>AMS</v>
      </c>
      <c r="C871" t="str">
        <f>'MAIN DATA'!C874</f>
        <v>amlbetyp.lct</v>
      </c>
      <c r="D871">
        <f>'MAIN DATA'!D874</f>
        <v>0</v>
      </c>
      <c r="E871" t="str">
        <f>IF('MAIN DATA'!E874="","",'MAIN DATA'!E874)</f>
        <v/>
      </c>
      <c r="F871">
        <f>'MAIN DATA'!F874</f>
        <v>0</v>
      </c>
      <c r="G871" t="str">
        <f>IF('MAIN DATA'!G874="","",'MAIN DATA'!G874)</f>
        <v/>
      </c>
      <c r="H871">
        <f>IF('MAIN DATA'!H874=1,0,'MAIN DATA'!H874)</f>
        <v>0</v>
      </c>
      <c r="I871" t="str">
        <f>IF('MAIN DATA'!I874="","",'MAIN DATA'!I874)</f>
        <v/>
      </c>
      <c r="J871" t="str">
        <f>'MAIN DATA'!Q874</f>
        <v xml:space="preserve">FNDLOAD apps/appsdev 0 Y DOWNLOAD $AMS_TOP/patch/115/import/amlbetyp.lct .ldt </v>
      </c>
    </row>
    <row r="872" spans="1:10" hidden="1" x14ac:dyDescent="0.3">
      <c r="A872" t="str">
        <f>'MAIN DATA'!A875</f>
        <v>N</v>
      </c>
      <c r="B872" t="str">
        <f>'MAIN DATA'!B875</f>
        <v>AMS</v>
      </c>
      <c r="C872" t="str">
        <f>'MAIN DATA'!C875</f>
        <v>amsfltr.lct</v>
      </c>
      <c r="D872">
        <f>'MAIN DATA'!D875</f>
        <v>0</v>
      </c>
      <c r="E872" t="str">
        <f>IF('MAIN DATA'!E875="","",'MAIN DATA'!E875)</f>
        <v/>
      </c>
      <c r="F872">
        <f>'MAIN DATA'!F875</f>
        <v>0</v>
      </c>
      <c r="G872" t="str">
        <f>IF('MAIN DATA'!G875="","",'MAIN DATA'!G875)</f>
        <v/>
      </c>
      <c r="H872">
        <f>IF('MAIN DATA'!H875=1,0,'MAIN DATA'!H875)</f>
        <v>0</v>
      </c>
      <c r="I872" t="str">
        <f>IF('MAIN DATA'!I875="","",'MAIN DATA'!I875)</f>
        <v/>
      </c>
      <c r="J872" t="str">
        <f>'MAIN DATA'!Q875</f>
        <v xml:space="preserve">FNDLOAD apps/appsdev 0 Y DOWNLOAD $AMS_TOP/patch/115/import/amsfltr.lct .ldt </v>
      </c>
    </row>
    <row r="873" spans="1:10" hidden="1" x14ac:dyDescent="0.3">
      <c r="A873" t="str">
        <f>'MAIN DATA'!A876</f>
        <v>N</v>
      </c>
      <c r="B873" t="str">
        <f>'MAIN DATA'!B876</f>
        <v>AMS</v>
      </c>
      <c r="C873" t="str">
        <f>'MAIN DATA'!C876</f>
        <v>amslpgpd.lct</v>
      </c>
      <c r="D873">
        <f>'MAIN DATA'!D876</f>
        <v>0</v>
      </c>
      <c r="E873" t="str">
        <f>IF('MAIN DATA'!E876="","",'MAIN DATA'!E876)</f>
        <v/>
      </c>
      <c r="F873">
        <f>'MAIN DATA'!F876</f>
        <v>0</v>
      </c>
      <c r="G873" t="str">
        <f>IF('MAIN DATA'!G876="","",'MAIN DATA'!G876)</f>
        <v/>
      </c>
      <c r="H873">
        <f>IF('MAIN DATA'!H876=1,0,'MAIN DATA'!H876)</f>
        <v>0</v>
      </c>
      <c r="I873" t="str">
        <f>IF('MAIN DATA'!I876="","",'MAIN DATA'!I876)</f>
        <v/>
      </c>
      <c r="J873" t="str">
        <f>'MAIN DATA'!Q876</f>
        <v xml:space="preserve">FNDLOAD apps/appsdev 0 Y DOWNLOAD $AMS_TOP/patch/115/import/amslpgpd.lct .ldt </v>
      </c>
    </row>
    <row r="874" spans="1:10" hidden="1" x14ac:dyDescent="0.3">
      <c r="A874" t="str">
        <f>'MAIN DATA'!A877</f>
        <v>N</v>
      </c>
      <c r="B874" t="str">
        <f>'MAIN DATA'!B877</f>
        <v>AMS</v>
      </c>
      <c r="C874" t="str">
        <f>'MAIN DATA'!C877</f>
        <v>amslatpd.lct</v>
      </c>
      <c r="D874">
        <f>'MAIN DATA'!D877</f>
        <v>0</v>
      </c>
      <c r="E874" t="str">
        <f>IF('MAIN DATA'!E877="","",'MAIN DATA'!E877)</f>
        <v/>
      </c>
      <c r="F874">
        <f>'MAIN DATA'!F877</f>
        <v>0</v>
      </c>
      <c r="G874" t="str">
        <f>IF('MAIN DATA'!G877="","",'MAIN DATA'!G877)</f>
        <v/>
      </c>
      <c r="H874">
        <f>IF('MAIN DATA'!H877=1,0,'MAIN DATA'!H877)</f>
        <v>0</v>
      </c>
      <c r="I874" t="str">
        <f>IF('MAIN DATA'!I877="","",'MAIN DATA'!I877)</f>
        <v/>
      </c>
      <c r="J874" t="str">
        <f>'MAIN DATA'!Q877</f>
        <v xml:space="preserve">FNDLOAD apps/appsdev 0 Y DOWNLOAD $AMS_TOP/patch/115/import/amslatpd.lct .ldt </v>
      </c>
    </row>
    <row r="875" spans="1:10" hidden="1" x14ac:dyDescent="0.3">
      <c r="A875" t="str">
        <f>'MAIN DATA'!A878</f>
        <v>N</v>
      </c>
      <c r="B875" t="str">
        <f>'MAIN DATA'!B878</f>
        <v>AMS</v>
      </c>
      <c r="C875" t="str">
        <f>'MAIN DATA'!C878</f>
        <v>amsltcet.lct</v>
      </c>
      <c r="D875">
        <f>'MAIN DATA'!D878</f>
        <v>0</v>
      </c>
      <c r="E875" t="str">
        <f>IF('MAIN DATA'!E878="","",'MAIN DATA'!E878)</f>
        <v/>
      </c>
      <c r="F875">
        <f>'MAIN DATA'!F878</f>
        <v>0</v>
      </c>
      <c r="G875" t="str">
        <f>IF('MAIN DATA'!G878="","",'MAIN DATA'!G878)</f>
        <v/>
      </c>
      <c r="H875">
        <f>IF('MAIN DATA'!H878=1,0,'MAIN DATA'!H878)</f>
        <v>0</v>
      </c>
      <c r="I875" t="str">
        <f>IF('MAIN DATA'!I878="","",'MAIN DATA'!I878)</f>
        <v/>
      </c>
      <c r="J875" t="str">
        <f>'MAIN DATA'!Q878</f>
        <v xml:space="preserve">FNDLOAD apps/appsdev 0 Y DOWNLOAD $AMS_TOP/patch/115/import/amsltcet.lct .ldt </v>
      </c>
    </row>
    <row r="876" spans="1:10" hidden="1" x14ac:dyDescent="0.3">
      <c r="A876" t="str">
        <f>'MAIN DATA'!A879</f>
        <v>N</v>
      </c>
      <c r="B876" t="str">
        <f>'MAIN DATA'!B879</f>
        <v>AMS</v>
      </c>
      <c r="C876" t="str">
        <f>'MAIN DATA'!C879</f>
        <v>amslmdad.lct</v>
      </c>
      <c r="D876">
        <f>'MAIN DATA'!D879</f>
        <v>0</v>
      </c>
      <c r="E876" t="str">
        <f>IF('MAIN DATA'!E879="","",'MAIN DATA'!E879)</f>
        <v/>
      </c>
      <c r="F876">
        <f>'MAIN DATA'!F879</f>
        <v>0</v>
      </c>
      <c r="G876" t="str">
        <f>IF('MAIN DATA'!G879="","",'MAIN DATA'!G879)</f>
        <v/>
      </c>
      <c r="H876">
        <f>IF('MAIN DATA'!H879=1,0,'MAIN DATA'!H879)</f>
        <v>0</v>
      </c>
      <c r="I876" t="str">
        <f>IF('MAIN DATA'!I879="","",'MAIN DATA'!I879)</f>
        <v/>
      </c>
      <c r="J876" t="str">
        <f>'MAIN DATA'!Q879</f>
        <v xml:space="preserve">FNDLOAD apps/appsdev 0 Y DOWNLOAD $AMS_TOP/patch/115/import/amslmdad.lct .ldt </v>
      </c>
    </row>
    <row r="877" spans="1:10" hidden="1" x14ac:dyDescent="0.3">
      <c r="A877" t="str">
        <f>'MAIN DATA'!A880</f>
        <v>N</v>
      </c>
      <c r="B877" t="str">
        <f>'MAIN DATA'!B880</f>
        <v>AMS</v>
      </c>
      <c r="C877" t="str">
        <f>'MAIN DATA'!C880</f>
        <v>amslstyd.lct</v>
      </c>
      <c r="D877">
        <f>'MAIN DATA'!D880</f>
        <v>0</v>
      </c>
      <c r="E877" t="str">
        <f>IF('MAIN DATA'!E880="","",'MAIN DATA'!E880)</f>
        <v/>
      </c>
      <c r="F877">
        <f>'MAIN DATA'!F880</f>
        <v>0</v>
      </c>
      <c r="G877" t="str">
        <f>IF('MAIN DATA'!G880="","",'MAIN DATA'!G880)</f>
        <v/>
      </c>
      <c r="H877">
        <f>IF('MAIN DATA'!H880=1,0,'MAIN DATA'!H880)</f>
        <v>0</v>
      </c>
      <c r="I877" t="str">
        <f>IF('MAIN DATA'!I880="","",'MAIN DATA'!I880)</f>
        <v/>
      </c>
      <c r="J877" t="str">
        <f>'MAIN DATA'!Q880</f>
        <v xml:space="preserve">FNDLOAD apps/appsdev 0 Y DOWNLOAD $AMS_TOP/patch/115/import/amslstyd.lct .ldt </v>
      </c>
    </row>
    <row r="878" spans="1:10" hidden="1" x14ac:dyDescent="0.3">
      <c r="A878" t="str">
        <f>'MAIN DATA'!A881</f>
        <v>N</v>
      </c>
      <c r="B878" t="str">
        <f>'MAIN DATA'!B881</f>
        <v>AMS</v>
      </c>
      <c r="C878" t="str">
        <f>'MAIN DATA'!C881</f>
        <v>amsiccpb.lct</v>
      </c>
      <c r="D878">
        <f>'MAIN DATA'!D881</f>
        <v>0</v>
      </c>
      <c r="E878" t="str">
        <f>IF('MAIN DATA'!E881="","",'MAIN DATA'!E881)</f>
        <v/>
      </c>
      <c r="F878">
        <f>'MAIN DATA'!F881</f>
        <v>0</v>
      </c>
      <c r="G878" t="str">
        <f>IF('MAIN DATA'!G881="","",'MAIN DATA'!G881)</f>
        <v/>
      </c>
      <c r="H878">
        <f>IF('MAIN DATA'!H881=1,0,'MAIN DATA'!H881)</f>
        <v>0</v>
      </c>
      <c r="I878" t="str">
        <f>IF('MAIN DATA'!I881="","",'MAIN DATA'!I881)</f>
        <v/>
      </c>
      <c r="J878" t="str">
        <f>'MAIN DATA'!Q881</f>
        <v xml:space="preserve">FNDLOAD apps/appsdev 0 Y DOWNLOAD $AMS_TOP/patch/115/import/amsiccpb.lct .ldt </v>
      </c>
    </row>
    <row r="879" spans="1:10" hidden="1" x14ac:dyDescent="0.3">
      <c r="A879" t="str">
        <f>'MAIN DATA'!A882</f>
        <v>N</v>
      </c>
      <c r="B879" t="str">
        <f>'MAIN DATA'!B882</f>
        <v>AMS</v>
      </c>
      <c r="C879" t="str">
        <f>'MAIN DATA'!C882</f>
        <v>amslustd.lct</v>
      </c>
      <c r="D879">
        <f>'MAIN DATA'!D882</f>
        <v>0</v>
      </c>
      <c r="E879" t="str">
        <f>IF('MAIN DATA'!E882="","",'MAIN DATA'!E882)</f>
        <v/>
      </c>
      <c r="F879">
        <f>'MAIN DATA'!F882</f>
        <v>0</v>
      </c>
      <c r="G879" t="str">
        <f>IF('MAIN DATA'!G882="","",'MAIN DATA'!G882)</f>
        <v/>
      </c>
      <c r="H879">
        <f>IF('MAIN DATA'!H882=1,0,'MAIN DATA'!H882)</f>
        <v>0</v>
      </c>
      <c r="I879" t="str">
        <f>IF('MAIN DATA'!I882="","",'MAIN DATA'!I882)</f>
        <v/>
      </c>
      <c r="J879" t="str">
        <f>'MAIN DATA'!Q882</f>
        <v xml:space="preserve">FNDLOAD apps/appsdev 0 Y DOWNLOAD $AMS_TOP/patch/115/import/amslustd.lct .ldt </v>
      </c>
    </row>
    <row r="880" spans="1:10" hidden="1" x14ac:dyDescent="0.3">
      <c r="A880" t="str">
        <f>'MAIN DATA'!A883</f>
        <v>N</v>
      </c>
      <c r="B880" t="str">
        <f>'MAIN DATA'!B883</f>
        <v>AMS</v>
      </c>
      <c r="C880" t="str">
        <f>'MAIN DATA'!C883</f>
        <v>amslstrd.lct</v>
      </c>
      <c r="D880">
        <f>'MAIN DATA'!D883</f>
        <v>0</v>
      </c>
      <c r="E880" t="str">
        <f>IF('MAIN DATA'!E883="","",'MAIN DATA'!E883)</f>
        <v/>
      </c>
      <c r="F880">
        <f>'MAIN DATA'!F883</f>
        <v>0</v>
      </c>
      <c r="G880" t="str">
        <f>IF('MAIN DATA'!G883="","",'MAIN DATA'!G883)</f>
        <v/>
      </c>
      <c r="H880">
        <f>IF('MAIN DATA'!H883=1,0,'MAIN DATA'!H883)</f>
        <v>0</v>
      </c>
      <c r="I880" t="str">
        <f>IF('MAIN DATA'!I883="","",'MAIN DATA'!I883)</f>
        <v/>
      </c>
      <c r="J880" t="str">
        <f>'MAIN DATA'!Q883</f>
        <v xml:space="preserve">FNDLOAD apps/appsdev 0 Y DOWNLOAD $AMS_TOP/patch/115/import/amslstrd.lct .ldt </v>
      </c>
    </row>
    <row r="881" spans="1:10" hidden="1" x14ac:dyDescent="0.3">
      <c r="A881" t="str">
        <f>'MAIN DATA'!A884</f>
        <v>N</v>
      </c>
      <c r="B881" t="str">
        <f>'MAIN DATA'!B884</f>
        <v>AMS</v>
      </c>
      <c r="C881" t="str">
        <f>'MAIN DATA'!C884</f>
        <v>amslmtcd.lct</v>
      </c>
      <c r="D881">
        <f>'MAIN DATA'!D884</f>
        <v>0</v>
      </c>
      <c r="E881" t="str">
        <f>IF('MAIN DATA'!E884="","",'MAIN DATA'!E884)</f>
        <v/>
      </c>
      <c r="F881">
        <f>'MAIN DATA'!F884</f>
        <v>0</v>
      </c>
      <c r="G881" t="str">
        <f>IF('MAIN DATA'!G884="","",'MAIN DATA'!G884)</f>
        <v/>
      </c>
      <c r="H881">
        <f>IF('MAIN DATA'!H884=1,0,'MAIN DATA'!H884)</f>
        <v>0</v>
      </c>
      <c r="I881" t="str">
        <f>IF('MAIN DATA'!I884="","",'MAIN DATA'!I884)</f>
        <v/>
      </c>
      <c r="J881" t="str">
        <f>'MAIN DATA'!Q884</f>
        <v xml:space="preserve">FNDLOAD apps/appsdev 0 Y DOWNLOAD $AMS_TOP/patch/115/import/amslmtcd.lct .ldt </v>
      </c>
    </row>
    <row r="882" spans="1:10" hidden="1" x14ac:dyDescent="0.3">
      <c r="A882" t="str">
        <f>'MAIN DATA'!A885</f>
        <v>N</v>
      </c>
      <c r="B882" t="str">
        <f>'MAIN DATA'!B885</f>
        <v>AMS</v>
      </c>
      <c r="C882" t="str">
        <f>'MAIN DATA'!C885</f>
        <v>amsllstd.lct</v>
      </c>
      <c r="D882">
        <f>'MAIN DATA'!D885</f>
        <v>0</v>
      </c>
      <c r="E882" t="str">
        <f>IF('MAIN DATA'!E885="","",'MAIN DATA'!E885)</f>
        <v/>
      </c>
      <c r="F882">
        <f>'MAIN DATA'!F885</f>
        <v>0</v>
      </c>
      <c r="G882" t="str">
        <f>IF('MAIN DATA'!G885="","",'MAIN DATA'!G885)</f>
        <v/>
      </c>
      <c r="H882">
        <f>IF('MAIN DATA'!H885=1,0,'MAIN DATA'!H885)</f>
        <v>0</v>
      </c>
      <c r="I882" t="str">
        <f>IF('MAIN DATA'!I885="","",'MAIN DATA'!I885)</f>
        <v/>
      </c>
      <c r="J882" t="str">
        <f>'MAIN DATA'!Q885</f>
        <v xml:space="preserve">FNDLOAD apps/appsdev 0 Y DOWNLOAD $AMS_TOP/patch/115/import/amsllstd.lct .ldt </v>
      </c>
    </row>
    <row r="883" spans="1:10" hidden="1" x14ac:dyDescent="0.3">
      <c r="A883" t="str">
        <f>'MAIN DATA'!A886</f>
        <v>N</v>
      </c>
      <c r="B883" t="str">
        <f>'MAIN DATA'!B886</f>
        <v>AMS</v>
      </c>
      <c r="C883" t="str">
        <f>'MAIN DATA'!C886</f>
        <v>amslcolm.lct</v>
      </c>
      <c r="D883">
        <f>'MAIN DATA'!D886</f>
        <v>0</v>
      </c>
      <c r="E883" t="str">
        <f>IF('MAIN DATA'!E886="","",'MAIN DATA'!E886)</f>
        <v/>
      </c>
      <c r="F883">
        <f>'MAIN DATA'!F886</f>
        <v>0</v>
      </c>
      <c r="G883" t="str">
        <f>IF('MAIN DATA'!G886="","",'MAIN DATA'!G886)</f>
        <v/>
      </c>
      <c r="H883">
        <f>IF('MAIN DATA'!H886=1,0,'MAIN DATA'!H886)</f>
        <v>0</v>
      </c>
      <c r="I883" t="str">
        <f>IF('MAIN DATA'!I886="","",'MAIN DATA'!I886)</f>
        <v/>
      </c>
      <c r="J883" t="str">
        <f>'MAIN DATA'!Q886</f>
        <v xml:space="preserve">FNDLOAD apps/appsdev 0 Y DOWNLOAD $AMS_TOP/patch/115/import/amslcolm.lct .ldt </v>
      </c>
    </row>
    <row r="884" spans="1:10" hidden="1" x14ac:dyDescent="0.3">
      <c r="A884" t="str">
        <f>'MAIN DATA'!A887</f>
        <v>N</v>
      </c>
      <c r="B884" t="str">
        <f>'MAIN DATA'!B887</f>
        <v>AMS</v>
      </c>
      <c r="C884" t="str">
        <f>'MAIN DATA'!C887</f>
        <v>amslcusd.lct</v>
      </c>
      <c r="D884">
        <f>'MAIN DATA'!D887</f>
        <v>0</v>
      </c>
      <c r="E884" t="str">
        <f>IF('MAIN DATA'!E887="","",'MAIN DATA'!E887)</f>
        <v/>
      </c>
      <c r="F884">
        <f>'MAIN DATA'!F887</f>
        <v>0</v>
      </c>
      <c r="G884" t="str">
        <f>IF('MAIN DATA'!G887="","",'MAIN DATA'!G887)</f>
        <v/>
      </c>
      <c r="H884">
        <f>IF('MAIN DATA'!H887=1,0,'MAIN DATA'!H887)</f>
        <v>0</v>
      </c>
      <c r="I884" t="str">
        <f>IF('MAIN DATA'!I887="","",'MAIN DATA'!I887)</f>
        <v/>
      </c>
      <c r="J884" t="str">
        <f>'MAIN DATA'!Q887</f>
        <v xml:space="preserve">FNDLOAD apps/appsdev 0 Y DOWNLOAD $AMS_TOP/patch/115/import/amslcusd.lct .ldt </v>
      </c>
    </row>
    <row r="885" spans="1:10" hidden="1" x14ac:dyDescent="0.3">
      <c r="A885" t="str">
        <f>'MAIN DATA'!A888</f>
        <v>N</v>
      </c>
      <c r="B885" t="str">
        <f>'MAIN DATA'!B888</f>
        <v>AMS</v>
      </c>
      <c r="C885" t="str">
        <f>'MAIN DATA'!C888</f>
        <v>amslptmr.lct</v>
      </c>
      <c r="D885">
        <f>'MAIN DATA'!D888</f>
        <v>0</v>
      </c>
      <c r="E885" t="str">
        <f>IF('MAIN DATA'!E888="","",'MAIN DATA'!E888)</f>
        <v/>
      </c>
      <c r="F885">
        <f>'MAIN DATA'!F888</f>
        <v>0</v>
      </c>
      <c r="G885" t="str">
        <f>IF('MAIN DATA'!G888="","",'MAIN DATA'!G888)</f>
        <v/>
      </c>
      <c r="H885">
        <f>IF('MAIN DATA'!H888=1,0,'MAIN DATA'!H888)</f>
        <v>0</v>
      </c>
      <c r="I885" t="str">
        <f>IF('MAIN DATA'!I888="","",'MAIN DATA'!I888)</f>
        <v/>
      </c>
      <c r="J885" t="str">
        <f>'MAIN DATA'!Q888</f>
        <v xml:space="preserve">FNDLOAD apps/appsdev 0 Y DOWNLOAD $AMS_TOP/patch/115/import/amslptmr.lct .ldt </v>
      </c>
    </row>
    <row r="886" spans="1:10" hidden="1" x14ac:dyDescent="0.3">
      <c r="A886" t="str">
        <f>'MAIN DATA'!A889</f>
        <v>N</v>
      </c>
      <c r="B886" t="str">
        <f>'MAIN DATA'!B889</f>
        <v>AMS</v>
      </c>
      <c r="C886" t="str">
        <f>'MAIN DATA'!C889</f>
        <v>amslcltp.lct</v>
      </c>
      <c r="D886">
        <f>'MAIN DATA'!D889</f>
        <v>0</v>
      </c>
      <c r="E886" t="str">
        <f>IF('MAIN DATA'!E889="","",'MAIN DATA'!E889)</f>
        <v/>
      </c>
      <c r="F886">
        <f>'MAIN DATA'!F889</f>
        <v>0</v>
      </c>
      <c r="G886" t="str">
        <f>IF('MAIN DATA'!G889="","",'MAIN DATA'!G889)</f>
        <v/>
      </c>
      <c r="H886">
        <f>IF('MAIN DATA'!H889=1,0,'MAIN DATA'!H889)</f>
        <v>0</v>
      </c>
      <c r="I886" t="str">
        <f>IF('MAIN DATA'!I889="","",'MAIN DATA'!I889)</f>
        <v/>
      </c>
      <c r="J886" t="str">
        <f>'MAIN DATA'!Q889</f>
        <v xml:space="preserve">FNDLOAD apps/appsdev 0 Y DOWNLOAD $AMS_TOP/patch/115/import/amslcltp.lct .ldt </v>
      </c>
    </row>
    <row r="887" spans="1:10" hidden="1" x14ac:dyDescent="0.3">
      <c r="A887" t="str">
        <f>'MAIN DATA'!A890</f>
        <v>N</v>
      </c>
      <c r="B887" t="str">
        <f>'MAIN DATA'!B890</f>
        <v>AMS</v>
      </c>
      <c r="C887" t="str">
        <f>'MAIN DATA'!C890</f>
        <v>amslctcd.lct</v>
      </c>
      <c r="D887">
        <f>'MAIN DATA'!D890</f>
        <v>0</v>
      </c>
      <c r="E887" t="str">
        <f>IF('MAIN DATA'!E890="","",'MAIN DATA'!E890)</f>
        <v/>
      </c>
      <c r="F887">
        <f>'MAIN DATA'!F890</f>
        <v>0</v>
      </c>
      <c r="G887" t="str">
        <f>IF('MAIN DATA'!G890="","",'MAIN DATA'!G890)</f>
        <v/>
      </c>
      <c r="H887">
        <f>IF('MAIN DATA'!H890=1,0,'MAIN DATA'!H890)</f>
        <v>0</v>
      </c>
      <c r="I887" t="str">
        <f>IF('MAIN DATA'!I890="","",'MAIN DATA'!I890)</f>
        <v/>
      </c>
      <c r="J887" t="str">
        <f>'MAIN DATA'!Q890</f>
        <v xml:space="preserve">FNDLOAD apps/appsdev 0 Y DOWNLOAD $AMS_TOP/patch/115/import/amslctcd.lct .ldt </v>
      </c>
    </row>
    <row r="888" spans="1:10" hidden="1" x14ac:dyDescent="0.3">
      <c r="A888" t="str">
        <f>'MAIN DATA'!A891</f>
        <v>N</v>
      </c>
      <c r="B888" t="str">
        <f>'MAIN DATA'!B891</f>
        <v>AD</v>
      </c>
      <c r="C888" t="str">
        <f>'MAIN DATA'!C891</f>
        <v>adphst.lct</v>
      </c>
      <c r="D888">
        <f>'MAIN DATA'!D891</f>
        <v>0</v>
      </c>
      <c r="E888" t="str">
        <f>IF('MAIN DATA'!E891="","",'MAIN DATA'!E891)</f>
        <v/>
      </c>
      <c r="F888">
        <f>'MAIN DATA'!F891</f>
        <v>0</v>
      </c>
      <c r="G888" t="str">
        <f>IF('MAIN DATA'!G891="","",'MAIN DATA'!G891)</f>
        <v/>
      </c>
      <c r="H888">
        <f>IF('MAIN DATA'!H891=1,0,'MAIN DATA'!H891)</f>
        <v>0</v>
      </c>
      <c r="I888" t="str">
        <f>IF('MAIN DATA'!I891="","",'MAIN DATA'!I891)</f>
        <v/>
      </c>
      <c r="J888" t="str">
        <f>'MAIN DATA'!Q891</f>
        <v xml:space="preserve">FNDLOAD apps/appsdev 0 Y DOWNLOAD $AD_TOP/patch/115/import/adphst.lct .ldt </v>
      </c>
    </row>
    <row r="889" spans="1:10" hidden="1" x14ac:dyDescent="0.3">
      <c r="A889" t="str">
        <f>'MAIN DATA'!A892</f>
        <v>N</v>
      </c>
      <c r="B889" t="str">
        <f>'MAIN DATA'!B892</f>
        <v>AD</v>
      </c>
      <c r="C889" t="str">
        <f>'MAIN DATA'!C892</f>
        <v>addrpobj.lct</v>
      </c>
      <c r="D889">
        <f>'MAIN DATA'!D892</f>
        <v>0</v>
      </c>
      <c r="E889" t="str">
        <f>IF('MAIN DATA'!E892="","",'MAIN DATA'!E892)</f>
        <v/>
      </c>
      <c r="F889">
        <f>'MAIN DATA'!F892</f>
        <v>0</v>
      </c>
      <c r="G889" t="str">
        <f>IF('MAIN DATA'!G892="","",'MAIN DATA'!G892)</f>
        <v/>
      </c>
      <c r="H889">
        <f>IF('MAIN DATA'!H892=1,0,'MAIN DATA'!H892)</f>
        <v>0</v>
      </c>
      <c r="I889" t="str">
        <f>IF('MAIN DATA'!I892="","",'MAIN DATA'!I892)</f>
        <v/>
      </c>
      <c r="J889" t="str">
        <f>'MAIN DATA'!Q892</f>
        <v xml:space="preserve">FNDLOAD apps/appsdev 0 Y DOWNLOAD $AD_TOP/patch/115/import/addrpobj.lct .ldt </v>
      </c>
    </row>
    <row r="890" spans="1:10" hidden="1" x14ac:dyDescent="0.3">
      <c r="A890" t="str">
        <f>'MAIN DATA'!A893</f>
        <v>N</v>
      </c>
      <c r="B890" t="str">
        <f>'MAIN DATA'!B893</f>
        <v>EGO</v>
      </c>
      <c r="C890" t="str">
        <f>'MAIN DATA'!C893</f>
        <v>egoresultsformat.lct</v>
      </c>
      <c r="D890">
        <f>'MAIN DATA'!D893</f>
        <v>0</v>
      </c>
      <c r="E890" t="str">
        <f>IF('MAIN DATA'!E893="","",'MAIN DATA'!E893)</f>
        <v/>
      </c>
      <c r="F890">
        <f>'MAIN DATA'!F893</f>
        <v>0</v>
      </c>
      <c r="G890" t="str">
        <f>IF('MAIN DATA'!G893="","",'MAIN DATA'!G893)</f>
        <v/>
      </c>
      <c r="H890">
        <f>IF('MAIN DATA'!H893=1,0,'MAIN DATA'!H893)</f>
        <v>0</v>
      </c>
      <c r="I890" t="str">
        <f>IF('MAIN DATA'!I893="","",'MAIN DATA'!I893)</f>
        <v/>
      </c>
      <c r="J890" t="str">
        <f>'MAIN DATA'!Q893</f>
        <v xml:space="preserve">FNDLOAD apps/appsdev 0 Y DOWNLOAD $EGO_TOP/patch/115/import/egoresultsformat.lct .ldt </v>
      </c>
    </row>
    <row r="891" spans="1:10" hidden="1" x14ac:dyDescent="0.3">
      <c r="A891" t="str">
        <f>'MAIN DATA'!A894</f>
        <v>N</v>
      </c>
      <c r="B891" t="str">
        <f>'MAIN DATA'!B894</f>
        <v>EGO</v>
      </c>
      <c r="C891" t="str">
        <f>'MAIN DATA'!C894</f>
        <v>egoxattr_exttbl.lct</v>
      </c>
      <c r="D891">
        <f>'MAIN DATA'!D894</f>
        <v>0</v>
      </c>
      <c r="E891" t="str">
        <f>IF('MAIN DATA'!E894="","",'MAIN DATA'!E894)</f>
        <v/>
      </c>
      <c r="F891">
        <f>'MAIN DATA'!F894</f>
        <v>0</v>
      </c>
      <c r="G891" t="str">
        <f>IF('MAIN DATA'!G894="","",'MAIN DATA'!G894)</f>
        <v/>
      </c>
      <c r="H891">
        <f>IF('MAIN DATA'!H894=1,0,'MAIN DATA'!H894)</f>
        <v>0</v>
      </c>
      <c r="I891" t="str">
        <f>IF('MAIN DATA'!I894="","",'MAIN DATA'!I894)</f>
        <v/>
      </c>
      <c r="J891" t="str">
        <f>'MAIN DATA'!Q894</f>
        <v xml:space="preserve">FNDLOAD apps/appsdev 0 Y DOWNLOAD $EGO_TOP/patch/115/import/egoxattr_exttbl.lct .ldt </v>
      </c>
    </row>
    <row r="892" spans="1:10" hidden="1" x14ac:dyDescent="0.3">
      <c r="A892" t="str">
        <f>'MAIN DATA'!A895</f>
        <v>N</v>
      </c>
      <c r="B892" t="str">
        <f>'MAIN DATA'!B895</f>
        <v>EGO</v>
      </c>
      <c r="C892" t="str">
        <f>'MAIN DATA'!C895</f>
        <v>egoefpages.lct</v>
      </c>
      <c r="D892">
        <f>'MAIN DATA'!D895</f>
        <v>0</v>
      </c>
      <c r="E892" t="str">
        <f>IF('MAIN DATA'!E895="","",'MAIN DATA'!E895)</f>
        <v/>
      </c>
      <c r="F892">
        <f>'MAIN DATA'!F895</f>
        <v>0</v>
      </c>
      <c r="G892" t="str">
        <f>IF('MAIN DATA'!G895="","",'MAIN DATA'!G895)</f>
        <v/>
      </c>
      <c r="H892">
        <f>IF('MAIN DATA'!H895=1,0,'MAIN DATA'!H895)</f>
        <v>0</v>
      </c>
      <c r="I892" t="str">
        <f>IF('MAIN DATA'!I895="","",'MAIN DATA'!I895)</f>
        <v/>
      </c>
      <c r="J892" t="str">
        <f>'MAIN DATA'!Q895</f>
        <v xml:space="preserve">FNDLOAD apps/appsdev 0 Y DOWNLOAD $EGO_TOP/patch/115/import/egoefpages.lct .ldt </v>
      </c>
    </row>
    <row r="893" spans="1:10" hidden="1" x14ac:dyDescent="0.3">
      <c r="A893" t="str">
        <f>'MAIN DATA'!A896</f>
        <v>N</v>
      </c>
      <c r="B893" t="str">
        <f>'MAIN DATA'!B896</f>
        <v>EGO</v>
      </c>
      <c r="C893" t="str">
        <f>'MAIN DATA'!C896</f>
        <v>egoefag.lct</v>
      </c>
      <c r="D893">
        <f>'MAIN DATA'!D896</f>
        <v>0</v>
      </c>
      <c r="E893" t="str">
        <f>IF('MAIN DATA'!E896="","",'MAIN DATA'!E896)</f>
        <v/>
      </c>
      <c r="F893">
        <f>'MAIN DATA'!F896</f>
        <v>0</v>
      </c>
      <c r="G893" t="str">
        <f>IF('MAIN DATA'!G896="","",'MAIN DATA'!G896)</f>
        <v/>
      </c>
      <c r="H893">
        <f>IF('MAIN DATA'!H896=1,0,'MAIN DATA'!H896)</f>
        <v>0</v>
      </c>
      <c r="I893" t="str">
        <f>IF('MAIN DATA'!I896="","",'MAIN DATA'!I896)</f>
        <v/>
      </c>
      <c r="J893" t="str">
        <f>'MAIN DATA'!Q896</f>
        <v xml:space="preserve">FNDLOAD apps/appsdev 0 Y DOWNLOAD $EGO_TOP/patch/115/import/egoefag.lct .ldt </v>
      </c>
    </row>
    <row r="894" spans="1:10" hidden="1" x14ac:dyDescent="0.3">
      <c r="A894" t="str">
        <f>'MAIN DATA'!A897</f>
        <v>N</v>
      </c>
      <c r="B894" t="str">
        <f>'MAIN DATA'!B897</f>
        <v>EGO</v>
      </c>
      <c r="C894" t="str">
        <f>'MAIN DATA'!C897</f>
        <v>egoefassocs.lct</v>
      </c>
      <c r="D894">
        <f>'MAIN DATA'!D897</f>
        <v>0</v>
      </c>
      <c r="E894" t="str">
        <f>IF('MAIN DATA'!E897="","",'MAIN DATA'!E897)</f>
        <v/>
      </c>
      <c r="F894">
        <f>'MAIN DATA'!F897</f>
        <v>0</v>
      </c>
      <c r="G894" t="str">
        <f>IF('MAIN DATA'!G897="","",'MAIN DATA'!G897)</f>
        <v/>
      </c>
      <c r="H894">
        <f>IF('MAIN DATA'!H897=1,0,'MAIN DATA'!H897)</f>
        <v>0</v>
      </c>
      <c r="I894" t="str">
        <f>IF('MAIN DATA'!I897="","",'MAIN DATA'!I897)</f>
        <v/>
      </c>
      <c r="J894" t="str">
        <f>'MAIN DATA'!Q897</f>
        <v xml:space="preserve">FNDLOAD apps/appsdev 0 Y DOWNLOAD $EGO_TOP/patch/115/import/egoefassocs.lct .ldt </v>
      </c>
    </row>
    <row r="895" spans="1:10" hidden="1" x14ac:dyDescent="0.3">
      <c r="A895" t="str">
        <f>'MAIN DATA'!A898</f>
        <v>N</v>
      </c>
      <c r="B895" t="str">
        <f>'MAIN DATA'!B898</f>
        <v>EGO</v>
      </c>
      <c r="C895" t="str">
        <f>'MAIN DATA'!C898</f>
        <v>egoefagt.lct</v>
      </c>
      <c r="D895">
        <f>'MAIN DATA'!D898</f>
        <v>0</v>
      </c>
      <c r="E895" t="str">
        <f>IF('MAIN DATA'!E898="","",'MAIN DATA'!E898)</f>
        <v/>
      </c>
      <c r="F895">
        <f>'MAIN DATA'!F898</f>
        <v>0</v>
      </c>
      <c r="G895" t="str">
        <f>IF('MAIN DATA'!G898="","",'MAIN DATA'!G898)</f>
        <v/>
      </c>
      <c r="H895">
        <f>IF('MAIN DATA'!H898=1,0,'MAIN DATA'!H898)</f>
        <v>0</v>
      </c>
      <c r="I895" t="str">
        <f>IF('MAIN DATA'!I898="","",'MAIN DATA'!I898)</f>
        <v/>
      </c>
      <c r="J895" t="str">
        <f>'MAIN DATA'!Q898</f>
        <v xml:space="preserve">FNDLOAD apps/appsdev 0 Y DOWNLOAD $EGO_TOP/patch/115/import/egoefagt.lct .ldt </v>
      </c>
    </row>
    <row r="896" spans="1:10" hidden="1" x14ac:dyDescent="0.3">
      <c r="A896" t="str">
        <f>'MAIN DATA'!A899</f>
        <v>N</v>
      </c>
      <c r="B896" t="str">
        <f>'MAIN DATA'!B899</f>
        <v>EGO</v>
      </c>
      <c r="C896" t="str">
        <f>'MAIN DATA'!C899</f>
        <v>egorolemap.lct</v>
      </c>
      <c r="D896">
        <f>'MAIN DATA'!D899</f>
        <v>0</v>
      </c>
      <c r="E896" t="str">
        <f>IF('MAIN DATA'!E899="","",'MAIN DATA'!E899)</f>
        <v/>
      </c>
      <c r="F896">
        <f>'MAIN DATA'!F899</f>
        <v>0</v>
      </c>
      <c r="G896" t="str">
        <f>IF('MAIN DATA'!G899="","",'MAIN DATA'!G899)</f>
        <v/>
      </c>
      <c r="H896">
        <f>IF('MAIN DATA'!H899=1,0,'MAIN DATA'!H899)</f>
        <v>0</v>
      </c>
      <c r="I896" t="str">
        <f>IF('MAIN DATA'!I899="","",'MAIN DATA'!I899)</f>
        <v/>
      </c>
      <c r="J896" t="str">
        <f>'MAIN DATA'!Q899</f>
        <v xml:space="preserve">FNDLOAD apps/appsdev 0 Y DOWNLOAD $EGO_TOP/patch/115/import/egorolemap.lct .ldt </v>
      </c>
    </row>
    <row r="897" spans="1:10" hidden="1" x14ac:dyDescent="0.3">
      <c r="A897" t="str">
        <f>'MAIN DATA'!A900</f>
        <v>N</v>
      </c>
      <c r="B897" t="str">
        <f>'MAIN DATA'!B900</f>
        <v>EGO</v>
      </c>
      <c r="C897" t="str">
        <f>'MAIN DATA'!C900</f>
        <v>egodefval.lct</v>
      </c>
      <c r="D897">
        <f>'MAIN DATA'!D900</f>
        <v>0</v>
      </c>
      <c r="E897" t="str">
        <f>IF('MAIN DATA'!E900="","",'MAIN DATA'!E900)</f>
        <v/>
      </c>
      <c r="F897">
        <f>'MAIN DATA'!F900</f>
        <v>0</v>
      </c>
      <c r="G897" t="str">
        <f>IF('MAIN DATA'!G900="","",'MAIN DATA'!G900)</f>
        <v/>
      </c>
      <c r="H897">
        <f>IF('MAIN DATA'!H900=1,0,'MAIN DATA'!H900)</f>
        <v>0</v>
      </c>
      <c r="I897" t="str">
        <f>IF('MAIN DATA'!I900="","",'MAIN DATA'!I900)</f>
        <v/>
      </c>
      <c r="J897" t="str">
        <f>'MAIN DATA'!Q900</f>
        <v xml:space="preserve">FNDLOAD apps/appsdev 0 Y DOWNLOAD $EGO_TOP/patch/115/import/egodefval.lct .ldt </v>
      </c>
    </row>
    <row r="898" spans="1:10" hidden="1" x14ac:dyDescent="0.3">
      <c r="A898" t="str">
        <f>'MAIN DATA'!A901</f>
        <v>N</v>
      </c>
      <c r="B898" t="str">
        <f>'MAIN DATA'!B901</f>
        <v>EGO</v>
      </c>
      <c r="C898" t="str">
        <f>'MAIN DATA'!C901</f>
        <v>egocriteriatemplate.lct</v>
      </c>
      <c r="D898">
        <f>'MAIN DATA'!D901</f>
        <v>0</v>
      </c>
      <c r="E898" t="str">
        <f>IF('MAIN DATA'!E901="","",'MAIN DATA'!E901)</f>
        <v/>
      </c>
      <c r="F898">
        <f>'MAIN DATA'!F901</f>
        <v>0</v>
      </c>
      <c r="G898" t="str">
        <f>IF('MAIN DATA'!G901="","",'MAIN DATA'!G901)</f>
        <v/>
      </c>
      <c r="H898">
        <f>IF('MAIN DATA'!H901=1,0,'MAIN DATA'!H901)</f>
        <v>0</v>
      </c>
      <c r="I898" t="str">
        <f>IF('MAIN DATA'!I901="","",'MAIN DATA'!I901)</f>
        <v/>
      </c>
      <c r="J898" t="str">
        <f>'MAIN DATA'!Q901</f>
        <v xml:space="preserve">FNDLOAD apps/appsdev 0 Y DOWNLOAD $EGO_TOP/patch/115/import/egocriteriatemplate.lct .ldt </v>
      </c>
    </row>
    <row r="899" spans="1:10" hidden="1" x14ac:dyDescent="0.3">
      <c r="A899" t="str">
        <f>'MAIN DATA'!A902</f>
        <v>N</v>
      </c>
      <c r="B899" t="str">
        <f>'MAIN DATA'!B902</f>
        <v>EGO</v>
      </c>
      <c r="C899" t="str">
        <f>'MAIN DATA'!C902</f>
        <v>egorules.lct</v>
      </c>
      <c r="D899">
        <f>'MAIN DATA'!D902</f>
        <v>0</v>
      </c>
      <c r="E899" t="str">
        <f>IF('MAIN DATA'!E902="","",'MAIN DATA'!E902)</f>
        <v/>
      </c>
      <c r="F899">
        <f>'MAIN DATA'!F902</f>
        <v>0</v>
      </c>
      <c r="G899" t="str">
        <f>IF('MAIN DATA'!G902="","",'MAIN DATA'!G902)</f>
        <v/>
      </c>
      <c r="H899">
        <f>IF('MAIN DATA'!H902=1,0,'MAIN DATA'!H902)</f>
        <v>0</v>
      </c>
      <c r="I899" t="str">
        <f>IF('MAIN DATA'!I902="","",'MAIN DATA'!I902)</f>
        <v/>
      </c>
      <c r="J899" t="str">
        <f>'MAIN DATA'!Q902</f>
        <v xml:space="preserve">FNDLOAD apps/appsdev 0 Y DOWNLOAD $EGO_TOP/patch/115/import/egorules.lct .ldt </v>
      </c>
    </row>
    <row r="900" spans="1:10" hidden="1" x14ac:dyDescent="0.3">
      <c r="A900" t="str">
        <f>'MAIN DATA'!A903</f>
        <v>N</v>
      </c>
      <c r="B900" t="str">
        <f>'MAIN DATA'!B903</f>
        <v>EGO</v>
      </c>
      <c r="C900" t="str">
        <f>'MAIN DATA'!C903</f>
        <v>egoefval.lct</v>
      </c>
      <c r="D900">
        <f>'MAIN DATA'!D903</f>
        <v>0</v>
      </c>
      <c r="E900" t="str">
        <f>IF('MAIN DATA'!E903="","",'MAIN DATA'!E903)</f>
        <v/>
      </c>
      <c r="F900">
        <f>'MAIN DATA'!F903</f>
        <v>0</v>
      </c>
      <c r="G900" t="str">
        <f>IF('MAIN DATA'!G903="","",'MAIN DATA'!G903)</f>
        <v/>
      </c>
      <c r="H900">
        <f>IF('MAIN DATA'!H903=1,0,'MAIN DATA'!H903)</f>
        <v>0</v>
      </c>
      <c r="I900" t="str">
        <f>IF('MAIN DATA'!I903="","",'MAIN DATA'!I903)</f>
        <v/>
      </c>
      <c r="J900" t="str">
        <f>'MAIN DATA'!Q903</f>
        <v xml:space="preserve">FNDLOAD apps/appsdev 0 Y DOWNLOAD $EGO_TOP/patch/115/import/egoefval.lct .ldt </v>
      </c>
    </row>
    <row r="901" spans="1:10" hidden="1" x14ac:dyDescent="0.3">
      <c r="A901" t="str">
        <f>'MAIN DATA'!A904</f>
        <v>N</v>
      </c>
      <c r="B901" t="str">
        <f>'MAIN DATA'!B904</f>
        <v>EGO</v>
      </c>
      <c r="C901" t="str">
        <f>'MAIN DATA'!C904</f>
        <v>egocatmp.lct</v>
      </c>
      <c r="D901">
        <f>'MAIN DATA'!D904</f>
        <v>0</v>
      </c>
      <c r="E901" t="str">
        <f>IF('MAIN DATA'!E904="","",'MAIN DATA'!E904)</f>
        <v/>
      </c>
      <c r="F901">
        <f>'MAIN DATA'!F904</f>
        <v>0</v>
      </c>
      <c r="G901" t="str">
        <f>IF('MAIN DATA'!G904="","",'MAIN DATA'!G904)</f>
        <v/>
      </c>
      <c r="H901">
        <f>IF('MAIN DATA'!H904=1,0,'MAIN DATA'!H904)</f>
        <v>0</v>
      </c>
      <c r="I901" t="str">
        <f>IF('MAIN DATA'!I904="","",'MAIN DATA'!I904)</f>
        <v/>
      </c>
      <c r="J901" t="str">
        <f>'MAIN DATA'!Q904</f>
        <v xml:space="preserve">FNDLOAD apps/appsdev 0 Y DOWNLOAD $EGO_TOP/patch/115/import/egocatmp.lct .ldt </v>
      </c>
    </row>
    <row r="902" spans="1:10" hidden="1" x14ac:dyDescent="0.3">
      <c r="A902" t="str">
        <f>'MAIN DATA'!A905</f>
        <v>N</v>
      </c>
      <c r="B902" t="str">
        <f>'MAIN DATA'!B905</f>
        <v>EGO</v>
      </c>
      <c r="C902" t="str">
        <f>'MAIN DATA'!C905</f>
        <v>egopages.lct</v>
      </c>
      <c r="D902">
        <f>'MAIN DATA'!D905</f>
        <v>0</v>
      </c>
      <c r="E902" t="str">
        <f>IF('MAIN DATA'!E905="","",'MAIN DATA'!E905)</f>
        <v/>
      </c>
      <c r="F902">
        <f>'MAIN DATA'!F905</f>
        <v>0</v>
      </c>
      <c r="G902" t="str">
        <f>IF('MAIN DATA'!G905="","",'MAIN DATA'!G905)</f>
        <v/>
      </c>
      <c r="H902">
        <f>IF('MAIN DATA'!H905=1,0,'MAIN DATA'!H905)</f>
        <v>0</v>
      </c>
      <c r="I902" t="str">
        <f>IF('MAIN DATA'!I905="","",'MAIN DATA'!I905)</f>
        <v/>
      </c>
      <c r="J902" t="str">
        <f>'MAIN DATA'!Q905</f>
        <v xml:space="preserve">FNDLOAD apps/appsdev 0 Y DOWNLOAD $EGO_TOP/patch/115/import/egopages.lct .ldt </v>
      </c>
    </row>
    <row r="903" spans="1:10" hidden="1" x14ac:dyDescent="0.3">
      <c r="A903" t="str">
        <f>'MAIN DATA'!A906</f>
        <v>N</v>
      </c>
      <c r="B903" t="str">
        <f>'MAIN DATA'!B906</f>
        <v>EGO</v>
      </c>
      <c r="C903" t="str">
        <f>'MAIN DATA'!C906</f>
        <v>egofndobjext.lct</v>
      </c>
      <c r="D903">
        <f>'MAIN DATA'!D906</f>
        <v>0</v>
      </c>
      <c r="E903" t="str">
        <f>IF('MAIN DATA'!E906="","",'MAIN DATA'!E906)</f>
        <v/>
      </c>
      <c r="F903">
        <f>'MAIN DATA'!F906</f>
        <v>0</v>
      </c>
      <c r="G903" t="str">
        <f>IF('MAIN DATA'!G906="","",'MAIN DATA'!G906)</f>
        <v/>
      </c>
      <c r="H903">
        <f>IF('MAIN DATA'!H906=1,0,'MAIN DATA'!H906)</f>
        <v>0</v>
      </c>
      <c r="I903" t="str">
        <f>IF('MAIN DATA'!I906="","",'MAIN DATA'!I906)</f>
        <v/>
      </c>
      <c r="J903" t="str">
        <f>'MAIN DATA'!Q906</f>
        <v xml:space="preserve">FNDLOAD apps/appsdev 0 Y DOWNLOAD $EGO_TOP/patch/115/import/egofndobjext.lct .ldt </v>
      </c>
    </row>
    <row r="904" spans="1:10" hidden="1" x14ac:dyDescent="0.3">
      <c r="A904" t="str">
        <f>'MAIN DATA'!A907</f>
        <v>N</v>
      </c>
      <c r="B904" t="str">
        <f>'MAIN DATA'!B907</f>
        <v>EGO</v>
      </c>
      <c r="C904" t="str">
        <f>'MAIN DATA'!C907</f>
        <v>egocatgrp.lct</v>
      </c>
      <c r="D904">
        <f>'MAIN DATA'!D907</f>
        <v>0</v>
      </c>
      <c r="E904" t="str">
        <f>IF('MAIN DATA'!E907="","",'MAIN DATA'!E907)</f>
        <v/>
      </c>
      <c r="F904">
        <f>'MAIN DATA'!F907</f>
        <v>0</v>
      </c>
      <c r="G904" t="str">
        <f>IF('MAIN DATA'!G907="","",'MAIN DATA'!G907)</f>
        <v/>
      </c>
      <c r="H904">
        <f>IF('MAIN DATA'!H907=1,0,'MAIN DATA'!H907)</f>
        <v>0</v>
      </c>
      <c r="I904" t="str">
        <f>IF('MAIN DATA'!I907="","",'MAIN DATA'!I907)</f>
        <v/>
      </c>
      <c r="J904" t="str">
        <f>'MAIN DATA'!Q907</f>
        <v xml:space="preserve">FNDLOAD apps/appsdev 0 Y DOWNLOAD $EGO_TOP/patch/115/import/egocatgrp.lct .ldt </v>
      </c>
    </row>
    <row r="905" spans="1:10" hidden="1" x14ac:dyDescent="0.3">
      <c r="A905" t="str">
        <f>'MAIN DATA'!A908</f>
        <v>N</v>
      </c>
      <c r="B905" t="str">
        <f>'MAIN DATA'!B908</f>
        <v>CLE</v>
      </c>
      <c r="C905" t="str">
        <f>'MAIN DATA'!C908</f>
        <v>cleldffload.lct</v>
      </c>
      <c r="D905">
        <f>'MAIN DATA'!D908</f>
        <v>0</v>
      </c>
      <c r="E905" t="str">
        <f>IF('MAIN DATA'!E908="","",'MAIN DATA'!E908)</f>
        <v/>
      </c>
      <c r="F905">
        <f>'MAIN DATA'!F908</f>
        <v>0</v>
      </c>
      <c r="G905" t="str">
        <f>IF('MAIN DATA'!G908="","",'MAIN DATA'!G908)</f>
        <v/>
      </c>
      <c r="H905">
        <f>IF('MAIN DATA'!H908=1,0,'MAIN DATA'!H908)</f>
        <v>0</v>
      </c>
      <c r="I905" t="str">
        <f>IF('MAIN DATA'!I908="","",'MAIN DATA'!I908)</f>
        <v/>
      </c>
      <c r="J905" t="str">
        <f>'MAIN DATA'!Q908</f>
        <v xml:space="preserve">FNDLOAD apps/appsdev 0 Y DOWNLOAD $CLE_TOP/patch/115/import/cleldffload.lct .ldt </v>
      </c>
    </row>
    <row r="906" spans="1:10" hidden="1" x14ac:dyDescent="0.3">
      <c r="A906" t="str">
        <f>'MAIN DATA'!A909</f>
        <v>N</v>
      </c>
      <c r="B906" t="str">
        <f>'MAIN DATA'!B909</f>
        <v>CLE</v>
      </c>
      <c r="C906" t="str">
        <f>'MAIN DATA'!C909</f>
        <v>CLEF085SEED.lct</v>
      </c>
      <c r="D906">
        <f>'MAIN DATA'!D909</f>
        <v>0</v>
      </c>
      <c r="E906" t="str">
        <f>IF('MAIN DATA'!E909="","",'MAIN DATA'!E909)</f>
        <v/>
      </c>
      <c r="F906">
        <f>'MAIN DATA'!F909</f>
        <v>0</v>
      </c>
      <c r="G906" t="str">
        <f>IF('MAIN DATA'!G909="","",'MAIN DATA'!G909)</f>
        <v/>
      </c>
      <c r="H906">
        <f>IF('MAIN DATA'!H909=1,0,'MAIN DATA'!H909)</f>
        <v>0</v>
      </c>
      <c r="I906" t="str">
        <f>IF('MAIN DATA'!I909="","",'MAIN DATA'!I909)</f>
        <v/>
      </c>
      <c r="J906" t="str">
        <f>'MAIN DATA'!Q909</f>
        <v xml:space="preserve">FNDLOAD apps/appsdev 0 Y DOWNLOAD $CLE_TOP/patch/115/import/CLEF085SEED.lct .ldt </v>
      </c>
    </row>
    <row r="907" spans="1:10" hidden="1" x14ac:dyDescent="0.3">
      <c r="A907" t="str">
        <f>'MAIN DATA'!A910</f>
        <v>N</v>
      </c>
      <c r="B907" t="str">
        <f>'MAIN DATA'!B910</f>
        <v>CLE</v>
      </c>
      <c r="C907" t="str">
        <f>'MAIN DATA'!C910</f>
        <v>CLE_F245_DOMICILESEED.lct</v>
      </c>
      <c r="D907">
        <f>'MAIN DATA'!D910</f>
        <v>0</v>
      </c>
      <c r="E907" t="str">
        <f>IF('MAIN DATA'!E910="","",'MAIN DATA'!E910)</f>
        <v/>
      </c>
      <c r="F907">
        <f>'MAIN DATA'!F910</f>
        <v>0</v>
      </c>
      <c r="G907" t="str">
        <f>IF('MAIN DATA'!G910="","",'MAIN DATA'!G910)</f>
        <v/>
      </c>
      <c r="H907">
        <f>IF('MAIN DATA'!H910=1,0,'MAIN DATA'!H910)</f>
        <v>0</v>
      </c>
      <c r="I907" t="str">
        <f>IF('MAIN DATA'!I910="","",'MAIN DATA'!I910)</f>
        <v/>
      </c>
      <c r="J907" t="str">
        <f>'MAIN DATA'!Q910</f>
        <v xml:space="preserve">FNDLOAD apps/appsdev 0 Y DOWNLOAD $CLE_TOP/patch/115/import/CLE_F245_DOMICILESEED.lct .ldt </v>
      </c>
    </row>
    <row r="908" spans="1:10" hidden="1" x14ac:dyDescent="0.3">
      <c r="A908" t="str">
        <f>'MAIN DATA'!A911</f>
        <v>N</v>
      </c>
      <c r="B908" t="str">
        <f>'MAIN DATA'!B911</f>
        <v>CLE</v>
      </c>
      <c r="C908" t="str">
        <f>'MAIN DATA'!C911</f>
        <v>cle_f366_invcatcg.lct</v>
      </c>
      <c r="D908">
        <f>'MAIN DATA'!D911</f>
        <v>0</v>
      </c>
      <c r="E908" t="str">
        <f>IF('MAIN DATA'!E911="","",'MAIN DATA'!E911)</f>
        <v/>
      </c>
      <c r="F908">
        <f>'MAIN DATA'!F911</f>
        <v>0</v>
      </c>
      <c r="G908" t="str">
        <f>IF('MAIN DATA'!G911="","",'MAIN DATA'!G911)</f>
        <v/>
      </c>
      <c r="H908">
        <f>IF('MAIN DATA'!H911=1,0,'MAIN DATA'!H911)</f>
        <v>0</v>
      </c>
      <c r="I908" t="str">
        <f>IF('MAIN DATA'!I911="","",'MAIN DATA'!I911)</f>
        <v/>
      </c>
      <c r="J908" t="str">
        <f>'MAIN DATA'!Q911</f>
        <v xml:space="preserve">FNDLOAD apps/appsdev 0 Y DOWNLOAD $CLE_TOP/patch/115/import/cle_f366_invcatcg.lct .ldt </v>
      </c>
    </row>
    <row r="909" spans="1:10" hidden="1" x14ac:dyDescent="0.3">
      <c r="A909" t="str">
        <f>'MAIN DATA'!A912</f>
        <v>N</v>
      </c>
      <c r="B909" t="str">
        <f>'MAIN DATA'!B912</f>
        <v>CLE</v>
      </c>
      <c r="C909" t="str">
        <f>'MAIN DATA'!C912</f>
        <v>cle_f366_invicset.lct</v>
      </c>
      <c r="D909">
        <f>'MAIN DATA'!D912</f>
        <v>0</v>
      </c>
      <c r="E909" t="str">
        <f>IF('MAIN DATA'!E912="","",'MAIN DATA'!E912)</f>
        <v/>
      </c>
      <c r="F909">
        <f>'MAIN DATA'!F912</f>
        <v>0</v>
      </c>
      <c r="G909" t="str">
        <f>IF('MAIN DATA'!G912="","",'MAIN DATA'!G912)</f>
        <v/>
      </c>
      <c r="H909">
        <f>IF('MAIN DATA'!H912=1,0,'MAIN DATA'!H912)</f>
        <v>0</v>
      </c>
      <c r="I909" t="str">
        <f>IF('MAIN DATA'!I912="","",'MAIN DATA'!I912)</f>
        <v/>
      </c>
      <c r="J909" t="str">
        <f>'MAIN DATA'!Q912</f>
        <v xml:space="preserve">FNDLOAD apps/appsdev 0 Y DOWNLOAD $CLE_TOP/patch/115/import/cle_f366_invicset.lct .ldt </v>
      </c>
    </row>
    <row r="910" spans="1:10" hidden="1" x14ac:dyDescent="0.3">
      <c r="A910" t="str">
        <f>'MAIN DATA'!A913</f>
        <v>Y</v>
      </c>
      <c r="B910" t="str">
        <f>'MAIN DATA'!B913</f>
        <v>GL</v>
      </c>
      <c r="C910" t="str">
        <f>'MAIN DATA'!C913</f>
        <v>glnlsenc.lct</v>
      </c>
      <c r="D910" t="str">
        <f>'MAIN DATA'!D913</f>
        <v>GL_ENCUMBRANCE_TYPES</v>
      </c>
      <c r="E910" t="str">
        <f>IF('MAIN DATA'!E913="","",'MAIN DATA'!E913)</f>
        <v/>
      </c>
      <c r="F910" t="str">
        <f>'MAIN DATA'!F913</f>
        <v>GL_ENCUMBRANCE_TYPES</v>
      </c>
      <c r="G910" t="str">
        <f>IF('MAIN DATA'!G913="","",'MAIN DATA'!G913)</f>
        <v>ENCUMBRANCE_TYPE</v>
      </c>
      <c r="H910">
        <f>IF('MAIN DATA'!H913=1,0,'MAIN DATA'!H913)</f>
        <v>0</v>
      </c>
      <c r="I910" t="str">
        <f>IF('MAIN DATA'!I913="","",'MAIN DATA'!I913)</f>
        <v/>
      </c>
      <c r="J910" t="str">
        <f>'MAIN DATA'!Q913</f>
        <v>FNDLOAD apps/appsdev 0 Y DOWNLOAD $GL_TOP/patch/115/import/glnlsenc.lct .ldt GL_ENCUMBRANCE_TYPES ENCUMBRANCE_TYPE=''</v>
      </c>
    </row>
    <row r="911" spans="1:10" hidden="1" x14ac:dyDescent="0.3">
      <c r="A911" t="str">
        <f>'MAIN DATA'!A914</f>
        <v>Y</v>
      </c>
      <c r="B911" t="str">
        <f>'MAIN DATA'!B914</f>
        <v>GL</v>
      </c>
      <c r="C911" t="str">
        <f>'MAIN DATA'!C914</f>
        <v>glmlssrc.lct</v>
      </c>
      <c r="D911" t="str">
        <f>'MAIN DATA'!D914</f>
        <v>GL_JE_SOURCES</v>
      </c>
      <c r="E911" t="str">
        <f>IF('MAIN DATA'!E914="","",'MAIN DATA'!E914)</f>
        <v/>
      </c>
      <c r="F911" t="str">
        <f>'MAIN DATA'!F914</f>
        <v>GL_JE_SOURCES</v>
      </c>
      <c r="G911" t="str">
        <f>IF('MAIN DATA'!G914="","",'MAIN DATA'!G914)</f>
        <v>X_JE_SOURCE_NAME</v>
      </c>
      <c r="H911">
        <f>IF('MAIN DATA'!H914=1,0,'MAIN DATA'!H914)</f>
        <v>0</v>
      </c>
      <c r="I911" t="str">
        <f>IF('MAIN DATA'!I914="","",'MAIN DATA'!I914)</f>
        <v/>
      </c>
      <c r="J911" t="str">
        <f>'MAIN DATA'!Q914</f>
        <v>FNDLOAD apps/appsdev 0 Y DOWNLOAD $GL_TOP/patch/115/import/glmlssrc.lct .ldt GL_JE_SOURCES X_JE_SOURCE_NAME=''</v>
      </c>
    </row>
    <row r="912" spans="1:10" hidden="1" x14ac:dyDescent="0.3">
      <c r="A912" t="str">
        <f>'MAIN DATA'!A915</f>
        <v>Y</v>
      </c>
      <c r="B912" t="str">
        <f>'MAIN DATA'!B915</f>
        <v>GL</v>
      </c>
      <c r="C912" t="str">
        <f>'MAIN DATA'!C915</f>
        <v>glnlsctp.lct</v>
      </c>
      <c r="D912" t="str">
        <f>'MAIN DATA'!D917</f>
        <v>GL_JE_CATEGORIES</v>
      </c>
      <c r="E912" t="str">
        <f>IF('MAIN DATA'!D915="","",'MAIN DATA'!D915)</f>
        <v>GL_DAILY_CONVERSION_TYPES</v>
      </c>
      <c r="F912" t="str">
        <f>'MAIN DATA'!F917</f>
        <v>GL_JE_CATEGORIES</v>
      </c>
      <c r="G912" t="str">
        <f>IF('MAIN DATA'!G917="","",'MAIN DATA'!G917)</f>
        <v>X_JE_CATEGORY_NAME</v>
      </c>
      <c r="H912">
        <f>IF('MAIN DATA'!H915=1,0,'MAIN DATA'!H915)</f>
        <v>0</v>
      </c>
      <c r="I912" t="str">
        <f>IF('MAIN DATA'!I915="","",'MAIN DATA'!I915)</f>
        <v/>
      </c>
      <c r="J912" t="str">
        <f>'MAIN DATA'!Q915</f>
        <v>FNDLOAD apps/appsdev 0 Y DOWNLOAD $GL_TOP/patch/115/import/glnlsctp.lct .ldt GL_JE_CATEGORIES X_JE_CATEGORY_NAME=''</v>
      </c>
    </row>
    <row r="913" spans="1:10" hidden="1" x14ac:dyDescent="0.3">
      <c r="A913" t="str">
        <f>'MAIN DATA'!A916</f>
        <v>Y</v>
      </c>
      <c r="B913" t="str">
        <f>'MAIN DATA'!B916</f>
        <v>GL</v>
      </c>
      <c r="C913" t="str">
        <f>'MAIN DATA'!C916</f>
        <v>glnlsbco.lct</v>
      </c>
      <c r="D913" t="str">
        <f>'MAIN DATA'!D916</f>
        <v>GL_BC_OPTIONS</v>
      </c>
      <c r="E913" t="str">
        <f>IF('MAIN DATA'!E916="","",'MAIN DATA'!E916)</f>
        <v/>
      </c>
      <c r="F913" t="str">
        <f>'MAIN DATA'!F916</f>
        <v>GL_BC_OPTIONS</v>
      </c>
      <c r="G913" t="str">
        <f>IF('MAIN DATA'!G916="","",'MAIN DATA'!G916)</f>
        <v>X_BC_OPTION_ID</v>
      </c>
      <c r="H913">
        <f>IF('MAIN DATA'!H916=1,0,'MAIN DATA'!H916)</f>
        <v>0</v>
      </c>
      <c r="I913" t="str">
        <f>IF('MAIN DATA'!I916="","",'MAIN DATA'!I916)</f>
        <v/>
      </c>
      <c r="J913" t="str">
        <f>'MAIN DATA'!Q916</f>
        <v>FNDLOAD apps/appsdev 0 Y DOWNLOAD $GL_TOP/patch/115/import/glnlsbco.lct .ldt GL_BC_OPTIONS X_BC_OPTION_ID=''</v>
      </c>
    </row>
    <row r="914" spans="1:10" hidden="1" x14ac:dyDescent="0.3">
      <c r="A914" t="str">
        <f>'MAIN DATA'!A917</f>
        <v>Y</v>
      </c>
      <c r="B914" t="str">
        <f>'MAIN DATA'!B917</f>
        <v>GL</v>
      </c>
      <c r="C914" t="str">
        <f>'MAIN DATA'!C917</f>
        <v>glmlscat.lct</v>
      </c>
      <c r="D914" t="e">
        <f>'MAIN DATA'!#REF!</f>
        <v>#REF!</v>
      </c>
      <c r="E914" t="str">
        <f>IF('MAIN DATA'!E917="","",'MAIN DATA'!E917)</f>
        <v/>
      </c>
      <c r="F914" t="e">
        <f>'MAIN DATA'!#REF!</f>
        <v>#REF!</v>
      </c>
      <c r="G914" t="e">
        <f>IF('MAIN DATA'!#REF!="","",'MAIN DATA'!#REF!)</f>
        <v>#REF!</v>
      </c>
      <c r="H914">
        <f>IF('MAIN DATA'!H917=1,0,'MAIN DATA'!H917)</f>
        <v>0</v>
      </c>
      <c r="I914" t="str">
        <f>IF('MAIN DATA'!I917="","",'MAIN DATA'!I917)</f>
        <v/>
      </c>
      <c r="J914" t="e">
        <f>'MAIN DATA'!Q917</f>
        <v>#REF!</v>
      </c>
    </row>
    <row r="915" spans="1:10" hidden="1" x14ac:dyDescent="0.3">
      <c r="A915" t="str">
        <f>'MAIN DATA'!A918</f>
        <v>Y</v>
      </c>
      <c r="B915" t="str">
        <f>'MAIN DATA'!B918</f>
        <v>GL</v>
      </c>
      <c r="C915" t="str">
        <f>'MAIN DATA'!C918</f>
        <v>glnlsacc.lct</v>
      </c>
      <c r="D915" t="str">
        <f>'MAIN DATA'!D918</f>
        <v>GL_PERIOD_SETS</v>
      </c>
      <c r="E915" t="str">
        <f>IF('MAIN DATA'!E918="","",'MAIN DATA'!E918)</f>
        <v>GL_PERIODS</v>
      </c>
      <c r="F915" t="str">
        <f>'MAIN DATA'!F918</f>
        <v>GL_ACC_CALENDAR</v>
      </c>
      <c r="G915" t="str">
        <f>IF('MAIN DATA'!G918="","",'MAIN DATA'!G918)</f>
        <v>PERIOD_SET_NAME</v>
      </c>
      <c r="H915">
        <f>IF('MAIN DATA'!H918=1,0,'MAIN DATA'!H918)</f>
        <v>0</v>
      </c>
      <c r="I915" t="str">
        <f>IF('MAIN DATA'!I918="","",'MAIN DATA'!I918)</f>
        <v>bug 12.1 &amp; 12.2: cant upload</v>
      </c>
      <c r="J915" t="str">
        <f>'MAIN DATA'!Q918</f>
        <v>FNDLOAD apps/appsdev 0 Y DOWNLOAD $GL_TOP/patch/115/import/glnlsacc.lct Квартальный.ldt GL_ACC_CALENDAR PERIOD_SET_NAME='Квартальный'</v>
      </c>
    </row>
    <row r="916" spans="1:10" hidden="1" x14ac:dyDescent="0.3">
      <c r="A916" t="str">
        <f>'MAIN DATA'!A919</f>
        <v>Y</v>
      </c>
      <c r="B916" t="str">
        <f>'MAIN DATA'!B919</f>
        <v>GL</v>
      </c>
      <c r="C916" t="str">
        <f>'MAIN DATA'!C919</f>
        <v>glnlsprt.lct</v>
      </c>
      <c r="D916" t="str">
        <f>'MAIN DATA'!D919</f>
        <v>GL_PERIOD_TYPES</v>
      </c>
      <c r="E916" t="str">
        <f>IF('MAIN DATA'!E919="","",'MAIN DATA'!E919)</f>
        <v/>
      </c>
      <c r="F916" t="str">
        <f>'MAIN DATA'!F919</f>
        <v>GL_PERIOD_TYPES</v>
      </c>
      <c r="G916" t="str">
        <f>IF('MAIN DATA'!G919="","",'MAIN DATA'!G919)</f>
        <v>X_PERIOD_TYPE</v>
      </c>
      <c r="H916">
        <f>IF('MAIN DATA'!H919=1,0,'MAIN DATA'!H919)</f>
        <v>0</v>
      </c>
      <c r="I916" t="str">
        <f>IF('MAIN DATA'!I919="","",'MAIN DATA'!I919)</f>
        <v/>
      </c>
      <c r="J916" t="str">
        <f>'MAIN DATA'!Q919</f>
        <v>FNDLOAD apps/appsdev 0 Y DOWNLOAD $GL_TOP/patch/115/import/glnlsprt.lct .ldt GL_PERIOD_TYPES X_PERIOD_TYPE=''</v>
      </c>
    </row>
    <row r="917" spans="1:10" hidden="1" x14ac:dyDescent="0.3">
      <c r="A917" t="str">
        <f>'MAIN DATA'!A920</f>
        <v>Y</v>
      </c>
      <c r="B917" t="str">
        <f>'MAIN DATA'!B920</f>
        <v>GL</v>
      </c>
      <c r="C917" t="str">
        <f>'MAIN DATA'!C920</f>
        <v>glnlsstp.lct</v>
      </c>
      <c r="D917" t="str">
        <f>'MAIN DATA'!D920</f>
        <v>GL_STORAGE_PARAMETERS</v>
      </c>
      <c r="E917" t="str">
        <f>IF('MAIN DATA'!E920="","",'MAIN DATA'!E920)</f>
        <v/>
      </c>
      <c r="F917" t="str">
        <f>'MAIN DATA'!F920</f>
        <v>GL_STORAGE_PARAMETERS</v>
      </c>
      <c r="G917" t="str">
        <f>IF('MAIN DATA'!G920="","",'MAIN DATA'!G920)</f>
        <v>x_object_name</v>
      </c>
      <c r="H917">
        <f>IF('MAIN DATA'!H920=1,0,'MAIN DATA'!H920)</f>
        <v>0</v>
      </c>
      <c r="I917" t="str">
        <f>IF('MAIN DATA'!I920="","",'MAIN DATA'!I920)</f>
        <v/>
      </c>
      <c r="J917" t="str">
        <f>'MAIN DATA'!Q920</f>
        <v>FNDLOAD apps/appsdev 0 Y DOWNLOAD $GL_TOP/patch/115/import/glnlsstp.lct .ldt GL_STORAGE_PARAMETERS x_object_name=''</v>
      </c>
    </row>
    <row r="918" spans="1:10" hidden="1" x14ac:dyDescent="0.3">
      <c r="A918" t="str">
        <f>'MAIN DATA'!A921</f>
        <v>Y</v>
      </c>
      <c r="B918" t="str">
        <f>'MAIN DATA'!B921</f>
        <v>GL</v>
      </c>
      <c r="C918" t="str">
        <f>'MAIN DATA'!C921</f>
        <v>glnlsfin.lct</v>
      </c>
      <c r="D918" t="str">
        <f>'MAIN DATA'!D921</f>
        <v>GL_OASIS_FIN_ITEMS</v>
      </c>
      <c r="E918" t="str">
        <f>IF('MAIN DATA'!E921="","",'MAIN DATA'!E921)</f>
        <v/>
      </c>
      <c r="F918" t="str">
        <f>'MAIN DATA'!F921</f>
        <v>GL_OASIS_FIN_ITEMS</v>
      </c>
      <c r="G918" t="str">
        <f>IF('MAIN DATA'!G921="","",'MAIN DATA'!G921)</f>
        <v>Y_FIN_ITEM_ID</v>
      </c>
      <c r="H918">
        <f>IF('MAIN DATA'!H921=1,0,'MAIN DATA'!H921)</f>
        <v>0</v>
      </c>
      <c r="I918" t="str">
        <f>IF('MAIN DATA'!I921="","",'MAIN DATA'!I921)</f>
        <v/>
      </c>
      <c r="J918" t="str">
        <f>'MAIN DATA'!Q921</f>
        <v>FNDLOAD apps/appsdev 0 Y DOWNLOAD $GL_TOP/patch/115/import/glnlsfin.lct .ldt GL_OASIS_FIN_ITEMS Y_FIN_ITEM_ID=''</v>
      </c>
    </row>
    <row r="919" spans="1:10" hidden="1" x14ac:dyDescent="0.3">
      <c r="A919" t="str">
        <f>'MAIN DATA'!A922</f>
        <v>Y</v>
      </c>
      <c r="B919" t="str">
        <f>'MAIN DATA'!B922</f>
        <v>GL</v>
      </c>
      <c r="C919" t="str">
        <f>'MAIN DATA'!C922</f>
        <v>glnlsdas.lct</v>
      </c>
      <c r="D919" t="str">
        <f>'MAIN DATA'!D922</f>
        <v>GL_DEFAS_ACCESS_SETS</v>
      </c>
      <c r="E919" t="str">
        <f>IF('MAIN DATA'!E922="","",'MAIN DATA'!E922)</f>
        <v/>
      </c>
      <c r="F919" t="str">
        <f>'MAIN DATA'!F922</f>
        <v>GL_DEFAS_ACCESS_SETS</v>
      </c>
      <c r="G919" t="str">
        <f>IF('MAIN DATA'!G922="","",'MAIN DATA'!G922)</f>
        <v>DEFINITION_ACCESS_SET</v>
      </c>
      <c r="H919">
        <f>IF('MAIN DATA'!H922=1,0,'MAIN DATA'!H922)</f>
        <v>0</v>
      </c>
      <c r="I919" t="str">
        <f>IF('MAIN DATA'!I922="","",'MAIN DATA'!I922)</f>
        <v/>
      </c>
      <c r="J919" t="str">
        <f>'MAIN DATA'!Q922</f>
        <v>FNDLOAD apps/appsdev 0 Y DOWNLOAD $GL_TOP/patch/115/import/glnlsdas.lct .ldt GL_DEFAS_ACCESS_SETS DEFINITION_ACCESS_SET=''</v>
      </c>
    </row>
    <row r="920" spans="1:10" hidden="1" x14ac:dyDescent="0.3">
      <c r="A920" t="str">
        <f>'MAIN DATA'!A923</f>
        <v>N</v>
      </c>
      <c r="B920" t="str">
        <f>'MAIN DATA'!B923</f>
        <v>WMS</v>
      </c>
      <c r="C920" t="str">
        <f>'MAIN DATA'!C923</f>
        <v>wmstf.lct</v>
      </c>
      <c r="D920">
        <f>'MAIN DATA'!D923</f>
        <v>0</v>
      </c>
      <c r="E920" t="str">
        <f>IF('MAIN DATA'!E923="","",'MAIN DATA'!E923)</f>
        <v/>
      </c>
      <c r="F920">
        <f>'MAIN DATA'!F923</f>
        <v>0</v>
      </c>
      <c r="G920" t="str">
        <f>IF('MAIN DATA'!G923="","",'MAIN DATA'!G923)</f>
        <v/>
      </c>
      <c r="H920">
        <f>IF('MAIN DATA'!H923=1,0,'MAIN DATA'!H923)</f>
        <v>0</v>
      </c>
      <c r="I920" t="str">
        <f>IF('MAIN DATA'!I923="","",'MAIN DATA'!I923)</f>
        <v/>
      </c>
      <c r="J920" t="str">
        <f>'MAIN DATA'!Q923</f>
        <v xml:space="preserve">FNDLOAD apps/appsdev 0 Y DOWNLOAD $WMS_TOP/patch/115/import/wmstf.lct .ldt </v>
      </c>
    </row>
    <row r="921" spans="1:10" hidden="1" x14ac:dyDescent="0.3">
      <c r="A921" t="str">
        <f>'MAIN DATA'!A924</f>
        <v>N</v>
      </c>
      <c r="B921" t="str">
        <f>'MAIN DATA'!B924</f>
        <v>WMS</v>
      </c>
      <c r="C921" t="str">
        <f>'MAIN DATA'!C924</f>
        <v>wmsoppln.lct</v>
      </c>
      <c r="D921">
        <f>'MAIN DATA'!D924</f>
        <v>0</v>
      </c>
      <c r="E921" t="str">
        <f>IF('MAIN DATA'!E924="","",'MAIN DATA'!E924)</f>
        <v/>
      </c>
      <c r="F921">
        <f>'MAIN DATA'!F924</f>
        <v>0</v>
      </c>
      <c r="G921" t="str">
        <f>IF('MAIN DATA'!G924="","",'MAIN DATA'!G924)</f>
        <v/>
      </c>
      <c r="H921">
        <f>IF('MAIN DATA'!H924=1,0,'MAIN DATA'!H924)</f>
        <v>0</v>
      </c>
      <c r="I921" t="str">
        <f>IF('MAIN DATA'!I924="","",'MAIN DATA'!I924)</f>
        <v/>
      </c>
      <c r="J921" t="str">
        <f>'MAIN DATA'!Q924</f>
        <v xml:space="preserve">FNDLOAD apps/appsdev 0 Y DOWNLOAD $WMS_TOP/patch/115/import/wmsoppln.lct .ldt </v>
      </c>
    </row>
    <row r="922" spans="1:10" hidden="1" x14ac:dyDescent="0.3">
      <c r="A922" t="str">
        <f>'MAIN DATA'!A925</f>
        <v>N</v>
      </c>
      <c r="B922" t="str">
        <f>'MAIN DATA'!B925</f>
        <v>WMS</v>
      </c>
      <c r="C922" t="str">
        <f>'MAIN DATA'!C925</f>
        <v>wmspgtem.lct</v>
      </c>
      <c r="D922">
        <f>'MAIN DATA'!D925</f>
        <v>0</v>
      </c>
      <c r="E922" t="str">
        <f>IF('MAIN DATA'!E925="","",'MAIN DATA'!E925)</f>
        <v/>
      </c>
      <c r="F922">
        <f>'MAIN DATA'!F925</f>
        <v>0</v>
      </c>
      <c r="G922" t="str">
        <f>IF('MAIN DATA'!G925="","",'MAIN DATA'!G925)</f>
        <v/>
      </c>
      <c r="H922">
        <f>IF('MAIN DATA'!H925=1,0,'MAIN DATA'!H925)</f>
        <v>0</v>
      </c>
      <c r="I922" t="str">
        <f>IF('MAIN DATA'!I925="","",'MAIN DATA'!I925)</f>
        <v/>
      </c>
      <c r="J922" t="str">
        <f>'MAIN DATA'!Q925</f>
        <v xml:space="preserve">FNDLOAD apps/appsdev 0 Y DOWNLOAD $WMS_TOP/patch/115/import/wmspgtem.lct .ldt </v>
      </c>
    </row>
    <row r="923" spans="1:10" hidden="1" x14ac:dyDescent="0.3">
      <c r="A923" t="str">
        <f>'MAIN DATA'!A926</f>
        <v>N</v>
      </c>
      <c r="B923" t="str">
        <f>'MAIN DATA'!B926</f>
        <v>WMS</v>
      </c>
      <c r="C923" t="str">
        <f>'MAIN DATA'!C926</f>
        <v>wmsepcrl.lct</v>
      </c>
      <c r="D923">
        <f>'MAIN DATA'!D926</f>
        <v>0</v>
      </c>
      <c r="E923" t="str">
        <f>IF('MAIN DATA'!E926="","",'MAIN DATA'!E926)</f>
        <v/>
      </c>
      <c r="F923">
        <f>'MAIN DATA'!F926</f>
        <v>0</v>
      </c>
      <c r="G923" t="str">
        <f>IF('MAIN DATA'!G926="","",'MAIN DATA'!G926)</f>
        <v/>
      </c>
      <c r="H923">
        <f>IF('MAIN DATA'!H926=1,0,'MAIN DATA'!H926)</f>
        <v>0</v>
      </c>
      <c r="I923" t="str">
        <f>IF('MAIN DATA'!I926="","",'MAIN DATA'!I926)</f>
        <v/>
      </c>
      <c r="J923" t="str">
        <f>'MAIN DATA'!Q926</f>
        <v xml:space="preserve">FNDLOAD apps/appsdev 0 Y DOWNLOAD $WMS_TOP/patch/115/import/wmsepcrl.lct .ldt </v>
      </c>
    </row>
    <row r="924" spans="1:10" hidden="1" x14ac:dyDescent="0.3">
      <c r="A924" t="str">
        <f>'MAIN DATA'!A927</f>
        <v>N</v>
      </c>
      <c r="B924" t="str">
        <f>'MAIN DATA'!B927</f>
        <v>WMS</v>
      </c>
      <c r="C924" t="str">
        <f>'MAIN DATA'!C927</f>
        <v>wmsrule.lct</v>
      </c>
      <c r="D924">
        <f>'MAIN DATA'!D927</f>
        <v>0</v>
      </c>
      <c r="E924" t="str">
        <f>IF('MAIN DATA'!E927="","",'MAIN DATA'!E927)</f>
        <v/>
      </c>
      <c r="F924">
        <f>'MAIN DATA'!F927</f>
        <v>0</v>
      </c>
      <c r="G924" t="str">
        <f>IF('MAIN DATA'!G927="","",'MAIN DATA'!G927)</f>
        <v/>
      </c>
      <c r="H924">
        <f>IF('MAIN DATA'!H927=1,0,'MAIN DATA'!H927)</f>
        <v>0</v>
      </c>
      <c r="I924" t="str">
        <f>IF('MAIN DATA'!I927="","",'MAIN DATA'!I927)</f>
        <v/>
      </c>
      <c r="J924" t="str">
        <f>'MAIN DATA'!Q927</f>
        <v xml:space="preserve">FNDLOAD apps/appsdev 0 Y DOWNLOAD $WMS_TOP/patch/115/import/wmsrule.lct .ldt </v>
      </c>
    </row>
    <row r="925" spans="1:10" hidden="1" x14ac:dyDescent="0.3">
      <c r="A925" t="str">
        <f>'MAIN DATA'!A928</f>
        <v>N</v>
      </c>
      <c r="B925" t="str">
        <f>'MAIN DATA'!B928</f>
        <v>WMS</v>
      </c>
      <c r="C925" t="str">
        <f>'MAIN DATA'!C928</f>
        <v>wmspgfld.lct</v>
      </c>
      <c r="D925">
        <f>'MAIN DATA'!D928</f>
        <v>0</v>
      </c>
      <c r="E925" t="str">
        <f>IF('MAIN DATA'!E928="","",'MAIN DATA'!E928)</f>
        <v/>
      </c>
      <c r="F925">
        <f>'MAIN DATA'!F928</f>
        <v>0</v>
      </c>
      <c r="G925" t="str">
        <f>IF('MAIN DATA'!G928="","",'MAIN DATA'!G928)</f>
        <v/>
      </c>
      <c r="H925">
        <f>IF('MAIN DATA'!H928=1,0,'MAIN DATA'!H928)</f>
        <v>0</v>
      </c>
      <c r="I925" t="str">
        <f>IF('MAIN DATA'!I928="","",'MAIN DATA'!I928)</f>
        <v/>
      </c>
      <c r="J925" t="str">
        <f>'MAIN DATA'!Q928</f>
        <v xml:space="preserve">FNDLOAD apps/appsdev 0 Y DOWNLOAD $WMS_TOP/patch/115/import/wmspgfld.lct .ldt </v>
      </c>
    </row>
    <row r="926" spans="1:10" hidden="1" x14ac:dyDescent="0.3">
      <c r="A926" t="str">
        <f>'MAIN DATA'!A929</f>
        <v>N</v>
      </c>
      <c r="B926" t="str">
        <f>'MAIN DATA'!B929</f>
        <v>WMS</v>
      </c>
      <c r="C926" t="str">
        <f>'MAIN DATA'!C929</f>
        <v>wmswvp.lct</v>
      </c>
      <c r="D926">
        <f>'MAIN DATA'!D929</f>
        <v>0</v>
      </c>
      <c r="E926" t="str">
        <f>IF('MAIN DATA'!E929="","",'MAIN DATA'!E929)</f>
        <v/>
      </c>
      <c r="F926">
        <f>'MAIN DATA'!F929</f>
        <v>0</v>
      </c>
      <c r="G926" t="str">
        <f>IF('MAIN DATA'!G929="","",'MAIN DATA'!G929)</f>
        <v/>
      </c>
      <c r="H926">
        <f>IF('MAIN DATA'!H929=1,0,'MAIN DATA'!H929)</f>
        <v>0</v>
      </c>
      <c r="I926" t="str">
        <f>IF('MAIN DATA'!I929="","",'MAIN DATA'!I929)</f>
        <v/>
      </c>
      <c r="J926" t="str">
        <f>'MAIN DATA'!Q929</f>
        <v xml:space="preserve">FNDLOAD apps/appsdev 0 Y DOWNLOAD $WMS_TOP/patch/115/import/wmswvp.lct .ldt </v>
      </c>
    </row>
    <row r="927" spans="1:10" hidden="1" x14ac:dyDescent="0.3">
      <c r="A927" t="str">
        <f>'MAIN DATA'!A930</f>
        <v>N</v>
      </c>
      <c r="B927" t="str">
        <f>'MAIN DATA'!B930</f>
        <v>WMS</v>
      </c>
      <c r="C927" t="str">
        <f>'MAIN DATA'!C930</f>
        <v>wmsoppdt.lct</v>
      </c>
      <c r="D927">
        <f>'MAIN DATA'!D930</f>
        <v>0</v>
      </c>
      <c r="E927" t="str">
        <f>IF('MAIN DATA'!E930="","",'MAIN DATA'!E930)</f>
        <v/>
      </c>
      <c r="F927">
        <f>'MAIN DATA'!F930</f>
        <v>0</v>
      </c>
      <c r="G927" t="str">
        <f>IF('MAIN DATA'!G930="","",'MAIN DATA'!G930)</f>
        <v/>
      </c>
      <c r="H927">
        <f>IF('MAIN DATA'!H930=1,0,'MAIN DATA'!H930)</f>
        <v>0</v>
      </c>
      <c r="I927" t="str">
        <f>IF('MAIN DATA'!I930="","",'MAIN DATA'!I930)</f>
        <v/>
      </c>
      <c r="J927" t="str">
        <f>'MAIN DATA'!Q930</f>
        <v xml:space="preserve">FNDLOAD apps/appsdev 0 Y DOWNLOAD $WMS_TOP/patch/115/import/wmsoppdt.lct .ldt </v>
      </c>
    </row>
    <row r="928" spans="1:10" hidden="1" x14ac:dyDescent="0.3">
      <c r="A928" t="str">
        <f>'MAIN DATA'!A931</f>
        <v>N</v>
      </c>
      <c r="B928" t="str">
        <f>'MAIN DATA'!B931</f>
        <v>WMS</v>
      </c>
      <c r="C928" t="str">
        <f>'MAIN DATA'!C931</f>
        <v>wmslblfm.lct</v>
      </c>
      <c r="D928">
        <f>'MAIN DATA'!D931</f>
        <v>0</v>
      </c>
      <c r="E928" t="str">
        <f>IF('MAIN DATA'!E931="","",'MAIN DATA'!E931)</f>
        <v/>
      </c>
      <c r="F928">
        <f>'MAIN DATA'!F931</f>
        <v>0</v>
      </c>
      <c r="G928" t="str">
        <f>IF('MAIN DATA'!G931="","",'MAIN DATA'!G931)</f>
        <v/>
      </c>
      <c r="H928">
        <f>IF('MAIN DATA'!H931=1,0,'MAIN DATA'!H931)</f>
        <v>0</v>
      </c>
      <c r="I928" t="str">
        <f>IF('MAIN DATA'!I931="","",'MAIN DATA'!I931)</f>
        <v/>
      </c>
      <c r="J928" t="str">
        <f>'MAIN DATA'!Q931</f>
        <v xml:space="preserve">FNDLOAD apps/appsdev 0 Y DOWNLOAD $WMS_TOP/patch/115/import/wmslblfm.lct .ldt </v>
      </c>
    </row>
    <row r="929" spans="1:10" hidden="1" x14ac:dyDescent="0.3">
      <c r="A929" t="str">
        <f>'MAIN DATA'!A932</f>
        <v>N</v>
      </c>
      <c r="B929" t="str">
        <f>'MAIN DATA'!B932</f>
        <v>WMS</v>
      </c>
      <c r="C929" t="str">
        <f>'MAIN DATA'!C932</f>
        <v>wmseedrl.lct</v>
      </c>
      <c r="D929">
        <f>'MAIN DATA'!D932</f>
        <v>0</v>
      </c>
      <c r="E929" t="str">
        <f>IF('MAIN DATA'!E932="","",'MAIN DATA'!E932)</f>
        <v/>
      </c>
      <c r="F929">
        <f>'MAIN DATA'!F932</f>
        <v>0</v>
      </c>
      <c r="G929" t="str">
        <f>IF('MAIN DATA'!G932="","",'MAIN DATA'!G932)</f>
        <v/>
      </c>
      <c r="H929">
        <f>IF('MAIN DATA'!H932=1,0,'MAIN DATA'!H932)</f>
        <v>0</v>
      </c>
      <c r="I929" t="str">
        <f>IF('MAIN DATA'!I932="","",'MAIN DATA'!I932)</f>
        <v/>
      </c>
      <c r="J929" t="str">
        <f>'MAIN DATA'!Q932</f>
        <v xml:space="preserve">FNDLOAD apps/appsdev 0 Y DOWNLOAD $WMS_TOP/patch/115/import/wmseedrl.lct .ldt </v>
      </c>
    </row>
    <row r="930" spans="1:10" hidden="1" x14ac:dyDescent="0.3">
      <c r="A930" t="str">
        <f>'MAIN DATA'!A933</f>
        <v>N</v>
      </c>
      <c r="B930" t="str">
        <f>'MAIN DATA'!B933</f>
        <v>WMS</v>
      </c>
      <c r="C930" t="str">
        <f>'MAIN DATA'!C933</f>
        <v>wmslbfl.lct</v>
      </c>
      <c r="D930">
        <f>'MAIN DATA'!D933</f>
        <v>0</v>
      </c>
      <c r="E930" t="str">
        <f>IF('MAIN DATA'!E933="","",'MAIN DATA'!E933)</f>
        <v/>
      </c>
      <c r="F930">
        <f>'MAIN DATA'!F933</f>
        <v>0</v>
      </c>
      <c r="G930" t="str">
        <f>IF('MAIN DATA'!G933="","",'MAIN DATA'!G933)</f>
        <v/>
      </c>
      <c r="H930">
        <f>IF('MAIN DATA'!H933=1,0,'MAIN DATA'!H933)</f>
        <v>0</v>
      </c>
      <c r="I930" t="str">
        <f>IF('MAIN DATA'!I933="","",'MAIN DATA'!I933)</f>
        <v/>
      </c>
      <c r="J930" t="str">
        <f>'MAIN DATA'!Q933</f>
        <v xml:space="preserve">FNDLOAD apps/appsdev 0 Y DOWNLOAD $WMS_TOP/patch/115/import/wmslbfl.lct .ldt </v>
      </c>
    </row>
    <row r="931" spans="1:10" hidden="1" x14ac:dyDescent="0.3">
      <c r="A931" t="str">
        <f>'MAIN DATA'!A934</f>
        <v>N</v>
      </c>
      <c r="B931" t="str">
        <f>'MAIN DATA'!B934</f>
        <v>XTR</v>
      </c>
      <c r="C931" t="str">
        <f>'MAIN DATA'!C934</f>
        <v>xtrdeatp.lct</v>
      </c>
      <c r="D931">
        <f>'MAIN DATA'!D934</f>
        <v>0</v>
      </c>
      <c r="E931" t="str">
        <f>IF('MAIN DATA'!E934="","",'MAIN DATA'!E934)</f>
        <v/>
      </c>
      <c r="F931">
        <f>'MAIN DATA'!F934</f>
        <v>0</v>
      </c>
      <c r="G931" t="str">
        <f>IF('MAIN DATA'!G934="","",'MAIN DATA'!G934)</f>
        <v/>
      </c>
      <c r="H931">
        <f>IF('MAIN DATA'!H934=1,0,'MAIN DATA'!H934)</f>
        <v>0</v>
      </c>
      <c r="I931" t="str">
        <f>IF('MAIN DATA'!I934="","",'MAIN DATA'!I934)</f>
        <v/>
      </c>
      <c r="J931" t="str">
        <f>'MAIN DATA'!Q934</f>
        <v xml:space="preserve">FNDLOAD apps/appsdev 0 Y DOWNLOAD $XTR_TOP/patch/115/import/xtrdeatp.lct .ldt </v>
      </c>
    </row>
    <row r="932" spans="1:10" hidden="1" x14ac:dyDescent="0.3">
      <c r="A932" t="str">
        <f>'MAIN DATA'!A935</f>
        <v>N</v>
      </c>
      <c r="B932" t="str">
        <f>'MAIN DATA'!B935</f>
        <v>XTR</v>
      </c>
      <c r="C932" t="str">
        <f>'MAIN DATA'!C935</f>
        <v>xtrprmdl.lct</v>
      </c>
      <c r="D932">
        <f>'MAIN DATA'!D935</f>
        <v>0</v>
      </c>
      <c r="E932" t="str">
        <f>IF('MAIN DATA'!E935="","",'MAIN DATA'!E935)</f>
        <v/>
      </c>
      <c r="F932">
        <f>'MAIN DATA'!F935</f>
        <v>0</v>
      </c>
      <c r="G932" t="str">
        <f>IF('MAIN DATA'!G935="","",'MAIN DATA'!G935)</f>
        <v/>
      </c>
      <c r="H932">
        <f>IF('MAIN DATA'!H935=1,0,'MAIN DATA'!H935)</f>
        <v>0</v>
      </c>
      <c r="I932" t="str">
        <f>IF('MAIN DATA'!I935="","",'MAIN DATA'!I935)</f>
        <v/>
      </c>
      <c r="J932" t="str">
        <f>'MAIN DATA'!Q935</f>
        <v xml:space="preserve">FNDLOAD apps/appsdev 0 Y DOWNLOAD $XTR_TOP/patch/115/import/xtrprmdl.lct .ldt </v>
      </c>
    </row>
    <row r="933" spans="1:10" hidden="1" x14ac:dyDescent="0.3">
      <c r="A933" t="str">
        <f>'MAIN DATA'!A936</f>
        <v>N</v>
      </c>
      <c r="B933" t="str">
        <f>'MAIN DATA'!B936</f>
        <v>XTR</v>
      </c>
      <c r="C933" t="str">
        <f>'MAIN DATA'!C936</f>
        <v>xtraudrq.lct</v>
      </c>
      <c r="D933">
        <f>'MAIN DATA'!D936</f>
        <v>0</v>
      </c>
      <c r="E933" t="str">
        <f>IF('MAIN DATA'!E936="","",'MAIN DATA'!E936)</f>
        <v/>
      </c>
      <c r="F933">
        <f>'MAIN DATA'!F936</f>
        <v>0</v>
      </c>
      <c r="G933" t="str">
        <f>IF('MAIN DATA'!G936="","",'MAIN DATA'!G936)</f>
        <v/>
      </c>
      <c r="H933">
        <f>IF('MAIN DATA'!H936=1,0,'MAIN DATA'!H936)</f>
        <v>0</v>
      </c>
      <c r="I933" t="str">
        <f>IF('MAIN DATA'!I936="","",'MAIN DATA'!I936)</f>
        <v/>
      </c>
      <c r="J933" t="str">
        <f>'MAIN DATA'!Q936</f>
        <v xml:space="preserve">FNDLOAD apps/appsdev 0 Y DOWNLOAD $XTR_TOP/patch/115/import/xtraudrq.lct .ldt </v>
      </c>
    </row>
    <row r="934" spans="1:10" hidden="1" x14ac:dyDescent="0.3">
      <c r="A934" t="str">
        <f>'MAIN DATA'!A937</f>
        <v>N</v>
      </c>
      <c r="B934" t="str">
        <f>'MAIN DATA'!B937</f>
        <v>XTR</v>
      </c>
      <c r="C934" t="str">
        <f>'MAIN DATA'!C937</f>
        <v>xtrtxdec.lct</v>
      </c>
      <c r="D934">
        <f>'MAIN DATA'!D937</f>
        <v>0</v>
      </c>
      <c r="E934" t="str">
        <f>IF('MAIN DATA'!E937="","",'MAIN DATA'!E937)</f>
        <v/>
      </c>
      <c r="F934">
        <f>'MAIN DATA'!F937</f>
        <v>0</v>
      </c>
      <c r="G934" t="str">
        <f>IF('MAIN DATA'!G937="","",'MAIN DATA'!G937)</f>
        <v/>
      </c>
      <c r="H934">
        <f>IF('MAIN DATA'!H937=1,0,'MAIN DATA'!H937)</f>
        <v>0</v>
      </c>
      <c r="I934" t="str">
        <f>IF('MAIN DATA'!I937="","",'MAIN DATA'!I937)</f>
        <v/>
      </c>
      <c r="J934" t="str">
        <f>'MAIN DATA'!Q937</f>
        <v xml:space="preserve">FNDLOAD apps/appsdev 0 Y DOWNLOAD $XTR_TOP/patch/115/import/xtrtxdec.lct .ldt </v>
      </c>
    </row>
    <row r="935" spans="1:10" hidden="1" x14ac:dyDescent="0.3">
      <c r="A935" t="str">
        <f>'MAIN DATA'!A938</f>
        <v>N</v>
      </c>
      <c r="B935" t="str">
        <f>'MAIN DATA'!B938</f>
        <v>XTR</v>
      </c>
      <c r="C935" t="str">
        <f>'MAIN DATA'!C938</f>
        <v>xtrparam.lct</v>
      </c>
      <c r="D935">
        <f>'MAIN DATA'!D938</f>
        <v>0</v>
      </c>
      <c r="E935" t="str">
        <f>IF('MAIN DATA'!E938="","",'MAIN DATA'!E938)</f>
        <v/>
      </c>
      <c r="F935">
        <f>'MAIN DATA'!F938</f>
        <v>0</v>
      </c>
      <c r="G935" t="str">
        <f>IF('MAIN DATA'!G938="","",'MAIN DATA'!G938)</f>
        <v/>
      </c>
      <c r="H935">
        <f>IF('MAIN DATA'!H938=1,0,'MAIN DATA'!H938)</f>
        <v>0</v>
      </c>
      <c r="I935" t="str">
        <f>IF('MAIN DATA'!I938="","",'MAIN DATA'!I938)</f>
        <v/>
      </c>
      <c r="J935" t="str">
        <f>'MAIN DATA'!Q938</f>
        <v xml:space="preserve">FNDLOAD apps/appsdev 0 Y DOWNLOAD $XTR_TOP/patch/115/import/xtrparam.lct .ldt </v>
      </c>
    </row>
    <row r="936" spans="1:10" hidden="1" x14ac:dyDescent="0.3">
      <c r="A936" t="str">
        <f>'MAIN DATA'!A939</f>
        <v>N</v>
      </c>
      <c r="B936" t="str">
        <f>'MAIN DATA'!B939</f>
        <v>XTR</v>
      </c>
      <c r="C936" t="str">
        <f>'MAIN DATA'!C939</f>
        <v>xtrcurdt.lct</v>
      </c>
      <c r="D936">
        <f>'MAIN DATA'!D939</f>
        <v>0</v>
      </c>
      <c r="E936" t="str">
        <f>IF('MAIN DATA'!E939="","",'MAIN DATA'!E939)</f>
        <v/>
      </c>
      <c r="F936">
        <f>'MAIN DATA'!F939</f>
        <v>0</v>
      </c>
      <c r="G936" t="str">
        <f>IF('MAIN DATA'!G939="","",'MAIN DATA'!G939)</f>
        <v/>
      </c>
      <c r="H936">
        <f>IF('MAIN DATA'!H939=1,0,'MAIN DATA'!H939)</f>
        <v>0</v>
      </c>
      <c r="I936" t="str">
        <f>IF('MAIN DATA'!I939="","",'MAIN DATA'!I939)</f>
        <v/>
      </c>
      <c r="J936" t="str">
        <f>'MAIN DATA'!Q939</f>
        <v xml:space="preserve">FNDLOAD apps/appsdev 0 Y DOWNLOAD $XTR_TOP/patch/115/import/xtrcurdt.lct .ldt </v>
      </c>
    </row>
    <row r="937" spans="1:10" hidden="1" x14ac:dyDescent="0.3">
      <c r="A937" t="str">
        <f>'MAIN DATA'!A940</f>
        <v>N</v>
      </c>
      <c r="B937" t="str">
        <f>'MAIN DATA'!B940</f>
        <v>XTR</v>
      </c>
      <c r="C937" t="str">
        <f>'MAIN DATA'!C940</f>
        <v>xtramtac.lct</v>
      </c>
      <c r="D937">
        <f>'MAIN DATA'!D940</f>
        <v>0</v>
      </c>
      <c r="E937" t="str">
        <f>IF('MAIN DATA'!E940="","",'MAIN DATA'!E940)</f>
        <v/>
      </c>
      <c r="F937">
        <f>'MAIN DATA'!F940</f>
        <v>0</v>
      </c>
      <c r="G937" t="str">
        <f>IF('MAIN DATA'!G940="","",'MAIN DATA'!G940)</f>
        <v/>
      </c>
      <c r="H937">
        <f>IF('MAIN DATA'!H940=1,0,'MAIN DATA'!H940)</f>
        <v>0</v>
      </c>
      <c r="I937" t="str">
        <f>IF('MAIN DATA'!I940="","",'MAIN DATA'!I940)</f>
        <v/>
      </c>
      <c r="J937" t="str">
        <f>'MAIN DATA'!Q940</f>
        <v xml:space="preserve">FNDLOAD apps/appsdev 0 Y DOWNLOAD $XTR_TOP/patch/115/import/xtramtac.lct .ldt </v>
      </c>
    </row>
    <row r="938" spans="1:10" hidden="1" x14ac:dyDescent="0.3">
      <c r="A938" t="str">
        <f>'MAIN DATA'!A941</f>
        <v>N</v>
      </c>
      <c r="B938" t="str">
        <f>'MAIN DATA'!B941</f>
        <v>XTR</v>
      </c>
      <c r="C938" t="str">
        <f>'MAIN DATA'!C941</f>
        <v>xtraudcl.lct</v>
      </c>
      <c r="D938">
        <f>'MAIN DATA'!D941</f>
        <v>0</v>
      </c>
      <c r="E938" t="str">
        <f>IF('MAIN DATA'!E941="","",'MAIN DATA'!E941)</f>
        <v/>
      </c>
      <c r="F938">
        <f>'MAIN DATA'!F941</f>
        <v>0</v>
      </c>
      <c r="G938" t="str">
        <f>IF('MAIN DATA'!G941="","",'MAIN DATA'!G941)</f>
        <v/>
      </c>
      <c r="H938">
        <f>IF('MAIN DATA'!H941=1,0,'MAIN DATA'!H941)</f>
        <v>0</v>
      </c>
      <c r="I938" t="str">
        <f>IF('MAIN DATA'!I941="","",'MAIN DATA'!I941)</f>
        <v/>
      </c>
      <c r="J938" t="str">
        <f>'MAIN DATA'!Q941</f>
        <v xml:space="preserve">FNDLOAD apps/appsdev 0 Y DOWNLOAD $XTR_TOP/patch/115/import/xtraudcl.lct .ldt </v>
      </c>
    </row>
    <row r="939" spans="1:10" hidden="1" x14ac:dyDescent="0.3">
      <c r="A939" t="str">
        <f>'MAIN DATA'!A942</f>
        <v>N</v>
      </c>
      <c r="B939" t="str">
        <f>'MAIN DATA'!B942</f>
        <v>XTR</v>
      </c>
      <c r="C939" t="str">
        <f>'MAIN DATA'!C942</f>
        <v>xtrdattp.lct</v>
      </c>
      <c r="D939">
        <f>'MAIN DATA'!D942</f>
        <v>0</v>
      </c>
      <c r="E939" t="str">
        <f>IF('MAIN DATA'!E942="","",'MAIN DATA'!E942)</f>
        <v/>
      </c>
      <c r="F939">
        <f>'MAIN DATA'!F942</f>
        <v>0</v>
      </c>
      <c r="G939" t="str">
        <f>IF('MAIN DATA'!G942="","",'MAIN DATA'!G942)</f>
        <v/>
      </c>
      <c r="H939">
        <f>IF('MAIN DATA'!H942=1,0,'MAIN DATA'!H942)</f>
        <v>0</v>
      </c>
      <c r="I939" t="str">
        <f>IF('MAIN DATA'!I942="","",'MAIN DATA'!I942)</f>
        <v/>
      </c>
      <c r="J939" t="str">
        <f>'MAIN DATA'!Q942</f>
        <v xml:space="preserve">FNDLOAD apps/appsdev 0 Y DOWNLOAD $XTR_TOP/patch/115/import/xtrdattp.lct .ldt </v>
      </c>
    </row>
    <row r="940" spans="1:10" hidden="1" x14ac:dyDescent="0.3">
      <c r="A940" t="str">
        <f>'MAIN DATA'!A943</f>
        <v>N</v>
      </c>
      <c r="B940" t="str">
        <f>'MAIN DATA'!B943</f>
        <v>XTR</v>
      </c>
      <c r="C940" t="str">
        <f>'MAIN DATA'!C943</f>
        <v>xtrovrwt.lct</v>
      </c>
      <c r="D940">
        <f>'MAIN DATA'!D943</f>
        <v>0</v>
      </c>
      <c r="E940" t="str">
        <f>IF('MAIN DATA'!E943="","",'MAIN DATA'!E943)</f>
        <v/>
      </c>
      <c r="F940">
        <f>'MAIN DATA'!F943</f>
        <v>0</v>
      </c>
      <c r="G940" t="str">
        <f>IF('MAIN DATA'!G943="","",'MAIN DATA'!G943)</f>
        <v/>
      </c>
      <c r="H940">
        <f>IF('MAIN DATA'!H943=1,0,'MAIN DATA'!H943)</f>
        <v>0</v>
      </c>
      <c r="I940" t="str">
        <f>IF('MAIN DATA'!I943="","",'MAIN DATA'!I943)</f>
        <v/>
      </c>
      <c r="J940" t="str">
        <f>'MAIN DATA'!Q943</f>
        <v xml:space="preserve">FNDLOAD apps/appsdev 0 Y DOWNLOAD $XTR_TOP/patch/115/import/xtrovrwt.lct .ldt </v>
      </c>
    </row>
    <row r="941" spans="1:10" hidden="1" x14ac:dyDescent="0.3">
      <c r="A941" t="str">
        <f>'MAIN DATA'!A944</f>
        <v>N</v>
      </c>
      <c r="B941" t="str">
        <f>'MAIN DATA'!B944</f>
        <v>XTR</v>
      </c>
      <c r="C941" t="str">
        <f>'MAIN DATA'!C944</f>
        <v>xtramttp.lct</v>
      </c>
      <c r="D941">
        <f>'MAIN DATA'!D944</f>
        <v>0</v>
      </c>
      <c r="E941" t="str">
        <f>IF('MAIN DATA'!E944="","",'MAIN DATA'!E944)</f>
        <v/>
      </c>
      <c r="F941">
        <f>'MAIN DATA'!F944</f>
        <v>0</v>
      </c>
      <c r="G941" t="str">
        <f>IF('MAIN DATA'!G944="","",'MAIN DATA'!G944)</f>
        <v/>
      </c>
      <c r="H941">
        <f>IF('MAIN DATA'!H944=1,0,'MAIN DATA'!H944)</f>
        <v>0</v>
      </c>
      <c r="I941" t="str">
        <f>IF('MAIN DATA'!I944="","",'MAIN DATA'!I944)</f>
        <v/>
      </c>
      <c r="J941" t="str">
        <f>'MAIN DATA'!Q944</f>
        <v xml:space="preserve">FNDLOAD apps/appsdev 0 Y DOWNLOAD $XTR_TOP/patch/115/import/xtramttp.lct .ldt </v>
      </c>
    </row>
    <row r="942" spans="1:10" hidden="1" x14ac:dyDescent="0.3">
      <c r="A942" t="str">
        <f>'MAIN DATA'!A945</f>
        <v>N</v>
      </c>
      <c r="B942" t="str">
        <f>'MAIN DATA'!B945</f>
        <v>XTR</v>
      </c>
      <c r="C942" t="str">
        <f>'MAIN DATA'!C945</f>
        <v>xtrsysln.lct</v>
      </c>
      <c r="D942">
        <f>'MAIN DATA'!D945</f>
        <v>0</v>
      </c>
      <c r="E942" t="str">
        <f>IF('MAIN DATA'!E945="","",'MAIN DATA'!E945)</f>
        <v/>
      </c>
      <c r="F942">
        <f>'MAIN DATA'!F945</f>
        <v>0</v>
      </c>
      <c r="G942" t="str">
        <f>IF('MAIN DATA'!G945="","",'MAIN DATA'!G945)</f>
        <v/>
      </c>
      <c r="H942">
        <f>IF('MAIN DATA'!H945=1,0,'MAIN DATA'!H945)</f>
        <v>0</v>
      </c>
      <c r="I942" t="str">
        <f>IF('MAIN DATA'!I945="","",'MAIN DATA'!I945)</f>
        <v/>
      </c>
      <c r="J942" t="str">
        <f>'MAIN DATA'!Q945</f>
        <v xml:space="preserve">FNDLOAD apps/appsdev 0 Y DOWNLOAD $XTR_TOP/patch/115/import/xtrsysln.lct .ldt </v>
      </c>
    </row>
    <row r="943" spans="1:10" hidden="1" x14ac:dyDescent="0.3">
      <c r="A943" t="str">
        <f>'MAIN DATA'!A946</f>
        <v>N</v>
      </c>
      <c r="B943" t="str">
        <f>'MAIN DATA'!B946</f>
        <v>XTR</v>
      </c>
      <c r="C943" t="str">
        <f>'MAIN DATA'!C946</f>
        <v>xtrstyps.lct</v>
      </c>
      <c r="D943">
        <f>'MAIN DATA'!D946</f>
        <v>0</v>
      </c>
      <c r="E943" t="str">
        <f>IF('MAIN DATA'!E946="","",'MAIN DATA'!E946)</f>
        <v/>
      </c>
      <c r="F943">
        <f>'MAIN DATA'!F946</f>
        <v>0</v>
      </c>
      <c r="G943" t="str">
        <f>IF('MAIN DATA'!G946="","",'MAIN DATA'!G946)</f>
        <v/>
      </c>
      <c r="H943">
        <f>IF('MAIN DATA'!H946=1,0,'MAIN DATA'!H946)</f>
        <v>0</v>
      </c>
      <c r="I943" t="str">
        <f>IF('MAIN DATA'!I946="","",'MAIN DATA'!I946)</f>
        <v/>
      </c>
      <c r="J943" t="str">
        <f>'MAIN DATA'!Q946</f>
        <v xml:space="preserve">FNDLOAD apps/appsdev 0 Y DOWNLOAD $XTR_TOP/patch/115/import/xtrstyps.lct .ldt </v>
      </c>
    </row>
    <row r="944" spans="1:10" hidden="1" x14ac:dyDescent="0.3">
      <c r="A944" t="str">
        <f>'MAIN DATA'!A947</f>
        <v>N</v>
      </c>
      <c r="B944" t="str">
        <f>'MAIN DATA'!B947</f>
        <v>XTR</v>
      </c>
      <c r="C944" t="str">
        <f>'MAIN DATA'!C947</f>
        <v>xtrlyval.lct</v>
      </c>
      <c r="D944">
        <f>'MAIN DATA'!D947</f>
        <v>0</v>
      </c>
      <c r="E944" t="str">
        <f>IF('MAIN DATA'!E947="","",'MAIN DATA'!E947)</f>
        <v/>
      </c>
      <c r="F944">
        <f>'MAIN DATA'!F947</f>
        <v>0</v>
      </c>
      <c r="G944" t="str">
        <f>IF('MAIN DATA'!G947="","",'MAIN DATA'!G947)</f>
        <v/>
      </c>
      <c r="H944">
        <f>IF('MAIN DATA'!H947=1,0,'MAIN DATA'!H947)</f>
        <v>0</v>
      </c>
      <c r="I944" t="str">
        <f>IF('MAIN DATA'!I947="","",'MAIN DATA'!I947)</f>
        <v/>
      </c>
      <c r="J944" t="str">
        <f>'MAIN DATA'!Q947</f>
        <v xml:space="preserve">FNDLOAD apps/appsdev 0 Y DOWNLOAD $XTR_TOP/patch/115/import/xtrlyval.lct .ldt </v>
      </c>
    </row>
    <row r="945" spans="1:10" hidden="1" x14ac:dyDescent="0.3">
      <c r="A945" t="str">
        <f>'MAIN DATA'!A948</f>
        <v>N</v>
      </c>
      <c r="B945" t="str">
        <f>'MAIN DATA'!B948</f>
        <v>XTR</v>
      </c>
      <c r="C945" t="str">
        <f>'MAIN DATA'!C948</f>
        <v>xtrdedca.lct</v>
      </c>
      <c r="D945">
        <f>'MAIN DATA'!D948</f>
        <v>0</v>
      </c>
      <c r="E945" t="str">
        <f>IF('MAIN DATA'!E948="","",'MAIN DATA'!E948)</f>
        <v/>
      </c>
      <c r="F945">
        <f>'MAIN DATA'!F948</f>
        <v>0</v>
      </c>
      <c r="G945" t="str">
        <f>IF('MAIN DATA'!G948="","",'MAIN DATA'!G948)</f>
        <v/>
      </c>
      <c r="H945">
        <f>IF('MAIN DATA'!H948=1,0,'MAIN DATA'!H948)</f>
        <v>0</v>
      </c>
      <c r="I945" t="str">
        <f>IF('MAIN DATA'!I948="","",'MAIN DATA'!I948)</f>
        <v/>
      </c>
      <c r="J945" t="str">
        <f>'MAIN DATA'!Q948</f>
        <v xml:space="preserve">FNDLOAD apps/appsdev 0 Y DOWNLOAD $XTR_TOP/patch/115/import/xtrdedca.lct .ldt </v>
      </c>
    </row>
    <row r="946" spans="1:10" hidden="1" x14ac:dyDescent="0.3">
      <c r="A946" t="str">
        <f>'MAIN DATA'!A949</f>
        <v>N</v>
      </c>
      <c r="B946" t="str">
        <f>'MAIN DATA'!B949</f>
        <v>XTR</v>
      </c>
      <c r="C946" t="str">
        <f>'MAIN DATA'!C949</f>
        <v>xtrrhpol.lct</v>
      </c>
      <c r="D946">
        <f>'MAIN DATA'!D949</f>
        <v>0</v>
      </c>
      <c r="E946" t="str">
        <f>IF('MAIN DATA'!E949="","",'MAIN DATA'!E949)</f>
        <v/>
      </c>
      <c r="F946">
        <f>'MAIN DATA'!F949</f>
        <v>0</v>
      </c>
      <c r="G946" t="str">
        <f>IF('MAIN DATA'!G949="","",'MAIN DATA'!G949)</f>
        <v/>
      </c>
      <c r="H946">
        <f>IF('MAIN DATA'!H949=1,0,'MAIN DATA'!H949)</f>
        <v>0</v>
      </c>
      <c r="I946" t="str">
        <f>IF('MAIN DATA'!I949="","",'MAIN DATA'!I949)</f>
        <v/>
      </c>
      <c r="J946" t="str">
        <f>'MAIN DATA'!Q949</f>
        <v xml:space="preserve">FNDLOAD apps/appsdev 0 Y DOWNLOAD $XTR_TOP/patch/115/import/xtrrhpol.lct .ldt </v>
      </c>
    </row>
    <row r="947" spans="1:10" hidden="1" x14ac:dyDescent="0.3">
      <c r="A947" t="str">
        <f>'MAIN DATA'!A950</f>
        <v>N</v>
      </c>
      <c r="B947" t="str">
        <f>'MAIN DATA'!B950</f>
        <v>XTR</v>
      </c>
      <c r="C947" t="str">
        <f>'MAIN DATA'!C950</f>
        <v>xtrdeast.lct</v>
      </c>
      <c r="D947">
        <f>'MAIN DATA'!D950</f>
        <v>0</v>
      </c>
      <c r="E947" t="str">
        <f>IF('MAIN DATA'!E950="","",'MAIN DATA'!E950)</f>
        <v/>
      </c>
      <c r="F947">
        <f>'MAIN DATA'!F950</f>
        <v>0</v>
      </c>
      <c r="G947" t="str">
        <f>IF('MAIN DATA'!G950="","",'MAIN DATA'!G950)</f>
        <v/>
      </c>
      <c r="H947">
        <f>IF('MAIN DATA'!H950=1,0,'MAIN DATA'!H950)</f>
        <v>0</v>
      </c>
      <c r="I947" t="str">
        <f>IF('MAIN DATA'!I950="","",'MAIN DATA'!I950)</f>
        <v/>
      </c>
      <c r="J947" t="str">
        <f>'MAIN DATA'!Q950</f>
        <v xml:space="preserve">FNDLOAD apps/appsdev 0 Y DOWNLOAD $XTR_TOP/patch/115/import/xtrdeast.lct .ldt </v>
      </c>
    </row>
    <row r="948" spans="1:10" hidden="1" x14ac:dyDescent="0.3">
      <c r="A948" t="str">
        <f>'MAIN DATA'!A951</f>
        <v>N</v>
      </c>
      <c r="B948" t="str">
        <f>'MAIN DATA'!B951</f>
        <v>XTR</v>
      </c>
      <c r="C948" t="str">
        <f>'MAIN DATA'!C951</f>
        <v>xtrhpols.lct</v>
      </c>
      <c r="D948">
        <f>'MAIN DATA'!D951</f>
        <v>0</v>
      </c>
      <c r="E948" t="str">
        <f>IF('MAIN DATA'!E951="","",'MAIN DATA'!E951)</f>
        <v/>
      </c>
      <c r="F948">
        <f>'MAIN DATA'!F951</f>
        <v>0</v>
      </c>
      <c r="G948" t="str">
        <f>IF('MAIN DATA'!G951="","",'MAIN DATA'!G951)</f>
        <v/>
      </c>
      <c r="H948">
        <f>IF('MAIN DATA'!H951=1,0,'MAIN DATA'!H951)</f>
        <v>0</v>
      </c>
      <c r="I948" t="str">
        <f>IF('MAIN DATA'!I951="","",'MAIN DATA'!I951)</f>
        <v/>
      </c>
      <c r="J948" t="str">
        <f>'MAIN DATA'!Q951</f>
        <v xml:space="preserve">FNDLOAD apps/appsdev 0 Y DOWNLOAD $XTR_TOP/patch/115/import/xtrhpols.lct .ldt </v>
      </c>
    </row>
    <row r="949" spans="1:10" hidden="1" x14ac:dyDescent="0.3">
      <c r="A949" t="str">
        <f>'MAIN DATA'!A952</f>
        <v>N</v>
      </c>
      <c r="B949" t="str">
        <f>'MAIN DATA'!B952</f>
        <v>XTR</v>
      </c>
      <c r="C949" t="str">
        <f>'MAIN DATA'!C952</f>
        <v>xtrsubtp.lct</v>
      </c>
      <c r="D949">
        <f>'MAIN DATA'!D952</f>
        <v>0</v>
      </c>
      <c r="E949" t="str">
        <f>IF('MAIN DATA'!E952="","",'MAIN DATA'!E952)</f>
        <v/>
      </c>
      <c r="F949">
        <f>'MAIN DATA'!F952</f>
        <v>0</v>
      </c>
      <c r="G949" t="str">
        <f>IF('MAIN DATA'!G952="","",'MAIN DATA'!G952)</f>
        <v/>
      </c>
      <c r="H949">
        <f>IF('MAIN DATA'!H952=1,0,'MAIN DATA'!H952)</f>
        <v>0</v>
      </c>
      <c r="I949" t="str">
        <f>IF('MAIN DATA'!I952="","",'MAIN DATA'!I952)</f>
        <v/>
      </c>
      <c r="J949" t="str">
        <f>'MAIN DATA'!Q952</f>
        <v xml:space="preserve">FNDLOAD apps/appsdev 0 Y DOWNLOAD $XTR_TOP/patch/115/import/xtrsubtp.lct .ldt </v>
      </c>
    </row>
    <row r="950" spans="1:10" hidden="1" x14ac:dyDescent="0.3">
      <c r="A950" t="str">
        <f>'MAIN DATA'!A953</f>
        <v>N</v>
      </c>
      <c r="B950" t="str">
        <f>'MAIN DATA'!B953</f>
        <v>XTR</v>
      </c>
      <c r="C950" t="str">
        <f>'MAIN DATA'!C953</f>
        <v>xtrcontp.lct</v>
      </c>
      <c r="D950">
        <f>'MAIN DATA'!D953</f>
        <v>0</v>
      </c>
      <c r="E950" t="str">
        <f>IF('MAIN DATA'!E953="","",'MAIN DATA'!E953)</f>
        <v/>
      </c>
      <c r="F950">
        <f>'MAIN DATA'!F953</f>
        <v>0</v>
      </c>
      <c r="G950" t="str">
        <f>IF('MAIN DATA'!G953="","",'MAIN DATA'!G953)</f>
        <v/>
      </c>
      <c r="H950">
        <f>IF('MAIN DATA'!H953=1,0,'MAIN DATA'!H953)</f>
        <v>0</v>
      </c>
      <c r="I950" t="str">
        <f>IF('MAIN DATA'!I953="","",'MAIN DATA'!I953)</f>
        <v/>
      </c>
      <c r="J950" t="str">
        <f>'MAIN DATA'!Q953</f>
        <v xml:space="preserve">FNDLOAD apps/appsdev 0 Y DOWNLOAD $XTR_TOP/patch/115/import/xtrcontp.lct .ldt </v>
      </c>
    </row>
    <row r="951" spans="1:10" hidden="1" x14ac:dyDescent="0.3">
      <c r="A951" t="str">
        <f>'MAIN DATA'!A954</f>
        <v>N</v>
      </c>
      <c r="B951" t="str">
        <f>'MAIN DATA'!B954</f>
        <v>XTR</v>
      </c>
      <c r="C951" t="str">
        <f>'MAIN DATA'!C954</f>
        <v>xtrdamtp.lct</v>
      </c>
      <c r="D951">
        <f>'MAIN DATA'!D954</f>
        <v>0</v>
      </c>
      <c r="E951" t="str">
        <f>IF('MAIN DATA'!E954="","",'MAIN DATA'!E954)</f>
        <v/>
      </c>
      <c r="F951">
        <f>'MAIN DATA'!F954</f>
        <v>0</v>
      </c>
      <c r="G951" t="str">
        <f>IF('MAIN DATA'!G954="","",'MAIN DATA'!G954)</f>
        <v/>
      </c>
      <c r="H951">
        <f>IF('MAIN DATA'!H954=1,0,'MAIN DATA'!H954)</f>
        <v>0</v>
      </c>
      <c r="I951" t="str">
        <f>IF('MAIN DATA'!I954="","",'MAIN DATA'!I954)</f>
        <v/>
      </c>
      <c r="J951" t="str">
        <f>'MAIN DATA'!Q954</f>
        <v xml:space="preserve">FNDLOAD apps/appsdev 0 Y DOWNLOAD $XTR_TOP/patch/115/import/xtrdamtp.lct .ldt </v>
      </c>
    </row>
    <row r="952" spans="1:10" hidden="1" x14ac:dyDescent="0.3">
      <c r="A952" t="str">
        <f>'MAIN DATA'!A955</f>
        <v>N</v>
      </c>
      <c r="B952" t="str">
        <f>'MAIN DATA'!B955</f>
        <v>XTR</v>
      </c>
      <c r="C952" t="str">
        <f>'MAIN DATA'!C955</f>
        <v>xtrlywhc.lct</v>
      </c>
      <c r="D952">
        <f>'MAIN DATA'!D955</f>
        <v>0</v>
      </c>
      <c r="E952" t="str">
        <f>IF('MAIN DATA'!E955="","",'MAIN DATA'!E955)</f>
        <v/>
      </c>
      <c r="F952">
        <f>'MAIN DATA'!F955</f>
        <v>0</v>
      </c>
      <c r="G952" t="str">
        <f>IF('MAIN DATA'!G955="","",'MAIN DATA'!G955)</f>
        <v/>
      </c>
      <c r="H952">
        <f>IF('MAIN DATA'!H955=1,0,'MAIN DATA'!H955)</f>
        <v>0</v>
      </c>
      <c r="I952" t="str">
        <f>IF('MAIN DATA'!I955="","",'MAIN DATA'!I955)</f>
        <v/>
      </c>
      <c r="J952" t="str">
        <f>'MAIN DATA'!Q955</f>
        <v xml:space="preserve">FNDLOAD apps/appsdev 0 Y DOWNLOAD $XTR_TOP/patch/115/import/xtrlywhc.lct .ldt </v>
      </c>
    </row>
    <row r="953" spans="1:10" hidden="1" x14ac:dyDescent="0.3">
      <c r="A953" t="str">
        <f>'MAIN DATA'!A956</f>
        <v>N</v>
      </c>
      <c r="B953" t="str">
        <f>'MAIN DATA'!B956</f>
        <v>XTR</v>
      </c>
      <c r="C953" t="str">
        <f>'MAIN DATA'!C956</f>
        <v>xtrpdwgt.lct</v>
      </c>
      <c r="D953">
        <f>'MAIN DATA'!D956</f>
        <v>0</v>
      </c>
      <c r="E953" t="str">
        <f>IF('MAIN DATA'!E956="","",'MAIN DATA'!E956)</f>
        <v/>
      </c>
      <c r="F953">
        <f>'MAIN DATA'!F956</f>
        <v>0</v>
      </c>
      <c r="G953" t="str">
        <f>IF('MAIN DATA'!G956="","",'MAIN DATA'!G956)</f>
        <v/>
      </c>
      <c r="H953">
        <f>IF('MAIN DATA'!H956=1,0,'MAIN DATA'!H956)</f>
        <v>0</v>
      </c>
      <c r="I953" t="str">
        <f>IF('MAIN DATA'!I956="","",'MAIN DATA'!I956)</f>
        <v/>
      </c>
      <c r="J953" t="str">
        <f>'MAIN DATA'!Q956</f>
        <v xml:space="preserve">FNDLOAD apps/appsdev 0 Y DOWNLOAD $XTR_TOP/patch/115/import/xtrpdwgt.lct .ldt </v>
      </c>
    </row>
    <row r="954" spans="1:10" hidden="1" x14ac:dyDescent="0.3">
      <c r="A954" t="str">
        <f>'MAIN DATA'!A957</f>
        <v>N</v>
      </c>
      <c r="B954" t="str">
        <f>'MAIN DATA'!B957</f>
        <v>WSH</v>
      </c>
      <c r="C954" t="str">
        <f>'MAIN DATA'!C957</f>
        <v>wshftecc.lct</v>
      </c>
      <c r="D954">
        <f>'MAIN DATA'!D957</f>
        <v>0</v>
      </c>
      <c r="E954" t="str">
        <f>IF('MAIN DATA'!E957="","",'MAIN DATA'!E957)</f>
        <v/>
      </c>
      <c r="F954">
        <f>'MAIN DATA'!F957</f>
        <v>0</v>
      </c>
      <c r="G954" t="str">
        <f>IF('MAIN DATA'!G957="","",'MAIN DATA'!G957)</f>
        <v/>
      </c>
      <c r="H954">
        <f>IF('MAIN DATA'!H957=1,0,'MAIN DATA'!H957)</f>
        <v>0</v>
      </c>
      <c r="I954" t="str">
        <f>IF('MAIN DATA'!I957="","",'MAIN DATA'!I957)</f>
        <v/>
      </c>
      <c r="J954" t="str">
        <f>'MAIN DATA'!Q957</f>
        <v xml:space="preserve">FNDLOAD apps/appsdev 0 Y DOWNLOAD $WSH_TOP/patch/115/import/wshftecc.lct .ldt </v>
      </c>
    </row>
    <row r="955" spans="1:10" hidden="1" x14ac:dyDescent="0.3">
      <c r="A955" t="str">
        <f>'MAIN DATA'!A958</f>
        <v>N</v>
      </c>
      <c r="B955" t="str">
        <f>'MAIN DATA'!B958</f>
        <v>WSH</v>
      </c>
      <c r="C955" t="str">
        <f>'MAIN DATA'!C958</f>
        <v>wshitvss.lct</v>
      </c>
      <c r="D955">
        <f>'MAIN DATA'!D958</f>
        <v>0</v>
      </c>
      <c r="E955" t="str">
        <f>IF('MAIN DATA'!E958="","",'MAIN DATA'!E958)</f>
        <v/>
      </c>
      <c r="F955">
        <f>'MAIN DATA'!F958</f>
        <v>0</v>
      </c>
      <c r="G955" t="str">
        <f>IF('MAIN DATA'!G958="","",'MAIN DATA'!G958)</f>
        <v/>
      </c>
      <c r="H955">
        <f>IF('MAIN DATA'!H958=1,0,'MAIN DATA'!H958)</f>
        <v>0</v>
      </c>
      <c r="I955" t="str">
        <f>IF('MAIN DATA'!I958="","",'MAIN DATA'!I958)</f>
        <v/>
      </c>
      <c r="J955" t="str">
        <f>'MAIN DATA'!Q958</f>
        <v xml:space="preserve">FNDLOAD apps/appsdev 0 Y DOWNLOAD $WSH_TOP/patch/115/import/wshitvss.lct .ldt </v>
      </c>
    </row>
    <row r="956" spans="1:10" hidden="1" x14ac:dyDescent="0.3">
      <c r="A956" t="str">
        <f>'MAIN DATA'!A959</f>
        <v>N</v>
      </c>
      <c r="B956" t="str">
        <f>'MAIN DATA'!B959</f>
        <v>WSH</v>
      </c>
      <c r="C956" t="str">
        <f>'MAIN DATA'!C959</f>
        <v>wshpkgrp.lct</v>
      </c>
      <c r="D956">
        <f>'MAIN DATA'!D959</f>
        <v>0</v>
      </c>
      <c r="E956" t="str">
        <f>IF('MAIN DATA'!E959="","",'MAIN DATA'!E959)</f>
        <v/>
      </c>
      <c r="F956">
        <f>'MAIN DATA'!F959</f>
        <v>0</v>
      </c>
      <c r="G956" t="str">
        <f>IF('MAIN DATA'!G959="","",'MAIN DATA'!G959)</f>
        <v/>
      </c>
      <c r="H956">
        <f>IF('MAIN DATA'!H959=1,0,'MAIN DATA'!H959)</f>
        <v>0</v>
      </c>
      <c r="I956" t="str">
        <f>IF('MAIN DATA'!I959="","",'MAIN DATA'!I959)</f>
        <v/>
      </c>
      <c r="J956" t="str">
        <f>'MAIN DATA'!Q959</f>
        <v xml:space="preserve">FNDLOAD apps/appsdev 0 Y DOWNLOAD $WSH_TOP/patch/115/import/wshpkgrp.lct .ldt </v>
      </c>
    </row>
    <row r="957" spans="1:10" hidden="1" x14ac:dyDescent="0.3">
      <c r="A957" t="str">
        <f>'MAIN DATA'!A960</f>
        <v>N</v>
      </c>
      <c r="B957" t="str">
        <f>'MAIN DATA'!B960</f>
        <v>WSH</v>
      </c>
      <c r="C957" t="str">
        <f>'MAIN DATA'!C960</f>
        <v>wshotmfc.lct</v>
      </c>
      <c r="D957">
        <f>'MAIN DATA'!D960</f>
        <v>0</v>
      </c>
      <c r="E957" t="str">
        <f>IF('MAIN DATA'!E960="","",'MAIN DATA'!E960)</f>
        <v/>
      </c>
      <c r="F957">
        <f>'MAIN DATA'!F960</f>
        <v>0</v>
      </c>
      <c r="G957" t="str">
        <f>IF('MAIN DATA'!G960="","",'MAIN DATA'!G960)</f>
        <v/>
      </c>
      <c r="H957">
        <f>IF('MAIN DATA'!H960=1,0,'MAIN DATA'!H960)</f>
        <v>0</v>
      </c>
      <c r="I957" t="str">
        <f>IF('MAIN DATA'!I960="","",'MAIN DATA'!I960)</f>
        <v/>
      </c>
      <c r="J957" t="str">
        <f>'MAIN DATA'!Q960</f>
        <v xml:space="preserve">FNDLOAD apps/appsdev 0 Y DOWNLOAD $WSH_TOP/patch/115/import/wshotmfc.lct .ldt </v>
      </c>
    </row>
    <row r="958" spans="1:10" hidden="1" x14ac:dyDescent="0.3">
      <c r="A958" t="str">
        <f>'MAIN DATA'!A961</f>
        <v>N</v>
      </c>
      <c r="B958" t="str">
        <f>'MAIN DATA'!B961</f>
        <v>WSH</v>
      </c>
      <c r="C958" t="str">
        <f>'MAIN DATA'!C961</f>
        <v>wshitpar.lct</v>
      </c>
      <c r="D958">
        <f>'MAIN DATA'!D961</f>
        <v>0</v>
      </c>
      <c r="E958" t="str">
        <f>IF('MAIN DATA'!E961="","",'MAIN DATA'!E961)</f>
        <v/>
      </c>
      <c r="F958">
        <f>'MAIN DATA'!F961</f>
        <v>0</v>
      </c>
      <c r="G958" t="str">
        <f>IF('MAIN DATA'!G961="","",'MAIN DATA'!G961)</f>
        <v/>
      </c>
      <c r="H958">
        <f>IF('MAIN DATA'!H961=1,0,'MAIN DATA'!H961)</f>
        <v>0</v>
      </c>
      <c r="I958" t="str">
        <f>IF('MAIN DATA'!I961="","",'MAIN DATA'!I961)</f>
        <v/>
      </c>
      <c r="J958" t="str">
        <f>'MAIN DATA'!Q961</f>
        <v xml:space="preserve">FNDLOAD apps/appsdev 0 Y DOWNLOAD $WSH_TOP/patch/115/import/wshitpar.lct .ldt </v>
      </c>
    </row>
    <row r="959" spans="1:10" hidden="1" x14ac:dyDescent="0.3">
      <c r="A959" t="str">
        <f>'MAIN DATA'!A962</f>
        <v>N</v>
      </c>
      <c r="B959" t="str">
        <f>'MAIN DATA'!B962</f>
        <v>WSH</v>
      </c>
      <c r="C959" t="str">
        <f>'MAIN DATA'!C962</f>
        <v>wshfrcts.lct</v>
      </c>
      <c r="D959">
        <f>'MAIN DATA'!D962</f>
        <v>0</v>
      </c>
      <c r="E959" t="str">
        <f>IF('MAIN DATA'!E962="","",'MAIN DATA'!E962)</f>
        <v/>
      </c>
      <c r="F959">
        <f>'MAIN DATA'!F962</f>
        <v>0</v>
      </c>
      <c r="G959" t="str">
        <f>IF('MAIN DATA'!G962="","",'MAIN DATA'!G962)</f>
        <v/>
      </c>
      <c r="H959">
        <f>IF('MAIN DATA'!H962=1,0,'MAIN DATA'!H962)</f>
        <v>0</v>
      </c>
      <c r="I959" t="str">
        <f>IF('MAIN DATA'!I962="","",'MAIN DATA'!I962)</f>
        <v/>
      </c>
      <c r="J959" t="str">
        <f>'MAIN DATA'!Q962</f>
        <v xml:space="preserve">FNDLOAD apps/appsdev 0 Y DOWNLOAD $WSH_TOP/patch/115/import/wshfrcts.lct .ldt </v>
      </c>
    </row>
    <row r="960" spans="1:10" hidden="1" x14ac:dyDescent="0.3">
      <c r="A960" t="str">
        <f>'MAIN DATA'!A963</f>
        <v>N</v>
      </c>
      <c r="B960" t="str">
        <f>'MAIN DATA'!B963</f>
        <v>WSH</v>
      </c>
      <c r="C960" t="str">
        <f>'MAIN DATA'!C963</f>
        <v>wshitadp.lct</v>
      </c>
      <c r="D960">
        <f>'MAIN DATA'!D963</f>
        <v>0</v>
      </c>
      <c r="E960" t="str">
        <f>IF('MAIN DATA'!E963="","",'MAIN DATA'!E963)</f>
        <v/>
      </c>
      <c r="F960">
        <f>'MAIN DATA'!F963</f>
        <v>0</v>
      </c>
      <c r="G960" t="str">
        <f>IF('MAIN DATA'!G963="","",'MAIN DATA'!G963)</f>
        <v/>
      </c>
      <c r="H960">
        <f>IF('MAIN DATA'!H963=1,0,'MAIN DATA'!H963)</f>
        <v>0</v>
      </c>
      <c r="I960" t="str">
        <f>IF('MAIN DATA'!I963="","",'MAIN DATA'!I963)</f>
        <v/>
      </c>
      <c r="J960" t="str">
        <f>'MAIN DATA'!Q963</f>
        <v xml:space="preserve">FNDLOAD apps/appsdev 0 Y DOWNLOAD $WSH_TOP/patch/115/import/wshitadp.lct .ldt </v>
      </c>
    </row>
    <row r="961" spans="1:10" hidden="1" x14ac:dyDescent="0.3">
      <c r="A961" t="str">
        <f>'MAIN DATA'!A964</f>
        <v>N</v>
      </c>
      <c r="B961" t="str">
        <f>'MAIN DATA'!B964</f>
        <v>WSH</v>
      </c>
      <c r="C961" t="str">
        <f>'MAIN DATA'!C964</f>
        <v>WSHXCUTL.lct</v>
      </c>
      <c r="D961">
        <f>'MAIN DATA'!D964</f>
        <v>0</v>
      </c>
      <c r="E961" t="str">
        <f>IF('MAIN DATA'!E964="","",'MAIN DATA'!E964)</f>
        <v/>
      </c>
      <c r="F961">
        <f>'MAIN DATA'!F964</f>
        <v>0</v>
      </c>
      <c r="G961" t="str">
        <f>IF('MAIN DATA'!G964="","",'MAIN DATA'!G964)</f>
        <v/>
      </c>
      <c r="H961">
        <f>IF('MAIN DATA'!H964=1,0,'MAIN DATA'!H964)</f>
        <v>0</v>
      </c>
      <c r="I961" t="str">
        <f>IF('MAIN DATA'!I964="","",'MAIN DATA'!I964)</f>
        <v/>
      </c>
      <c r="J961" t="str">
        <f>'MAIN DATA'!Q964</f>
        <v xml:space="preserve">FNDLOAD apps/appsdev 0 Y DOWNLOAD $WSH_TOP/patch/115/import/WSHXCUTL.lct .ldt </v>
      </c>
    </row>
    <row r="962" spans="1:10" hidden="1" x14ac:dyDescent="0.3">
      <c r="A962" t="str">
        <f>'MAIN DATA'!A965</f>
        <v>N</v>
      </c>
      <c r="B962" t="str">
        <f>'MAIN DATA'!B965</f>
        <v>PO</v>
      </c>
      <c r="C962" t="str">
        <f>'MAIN DATA'!C965</f>
        <v>pohrvrsn.lct</v>
      </c>
      <c r="D962">
        <f>'MAIN DATA'!D965</f>
        <v>0</v>
      </c>
      <c r="E962" t="str">
        <f>IF('MAIN DATA'!E965="","",'MAIN DATA'!E965)</f>
        <v/>
      </c>
      <c r="F962">
        <f>'MAIN DATA'!F965</f>
        <v>0</v>
      </c>
      <c r="G962" t="str">
        <f>IF('MAIN DATA'!G965="","",'MAIN DATA'!G965)</f>
        <v/>
      </c>
      <c r="H962">
        <f>IF('MAIN DATA'!H965=1,0,'MAIN DATA'!H965)</f>
        <v>0</v>
      </c>
      <c r="I962" t="str">
        <f>IF('MAIN DATA'!I965="","",'MAIN DATA'!I965)</f>
        <v/>
      </c>
      <c r="J962" t="str">
        <f>'MAIN DATA'!Q965</f>
        <v xml:space="preserve">FNDLOAD apps/appsdev 0 Y DOWNLOAD $PO_TOP/patch/115/import/pohrvrsn.lct .ldt </v>
      </c>
    </row>
    <row r="963" spans="1:10" hidden="1" x14ac:dyDescent="0.3">
      <c r="A963" t="str">
        <f>'MAIN DATA'!A966</f>
        <v>N</v>
      </c>
      <c r="B963" t="str">
        <f>'MAIN DATA'!B966</f>
        <v>PO</v>
      </c>
      <c r="C963" t="str">
        <f>'MAIN DATA'!C966</f>
        <v>polintyp.lct</v>
      </c>
      <c r="D963">
        <f>'MAIN DATA'!D966</f>
        <v>0</v>
      </c>
      <c r="E963" t="str">
        <f>IF('MAIN DATA'!E966="","",'MAIN DATA'!E966)</f>
        <v/>
      </c>
      <c r="F963">
        <f>'MAIN DATA'!F966</f>
        <v>0</v>
      </c>
      <c r="G963" t="str">
        <f>IF('MAIN DATA'!G966="","",'MAIN DATA'!G966)</f>
        <v/>
      </c>
      <c r="H963">
        <f>IF('MAIN DATA'!H966=1,0,'MAIN DATA'!H966)</f>
        <v>0</v>
      </c>
      <c r="I963" t="str">
        <f>IF('MAIN DATA'!I966="","",'MAIN DATA'!I966)</f>
        <v/>
      </c>
      <c r="J963" t="str">
        <f>'MAIN DATA'!Q966</f>
        <v xml:space="preserve">FNDLOAD apps/appsdev 0 Y DOWNLOAD $PO_TOP/patch/115/import/polintyp.lct .ldt </v>
      </c>
    </row>
    <row r="964" spans="1:10" hidden="1" x14ac:dyDescent="0.3">
      <c r="A964" t="str">
        <f>'MAIN DATA'!A967</f>
        <v>N</v>
      </c>
      <c r="B964" t="str">
        <f>'MAIN DATA'!B967</f>
        <v>PO</v>
      </c>
      <c r="C964" t="str">
        <f>'MAIN DATA'!C967</f>
        <v>poafsload.lct</v>
      </c>
      <c r="D964">
        <f>'MAIN DATA'!D967</f>
        <v>0</v>
      </c>
      <c r="E964" t="str">
        <f>IF('MAIN DATA'!E967="","",'MAIN DATA'!E967)</f>
        <v/>
      </c>
      <c r="F964">
        <f>'MAIN DATA'!F967</f>
        <v>0</v>
      </c>
      <c r="G964" t="str">
        <f>IF('MAIN DATA'!G967="","",'MAIN DATA'!G967)</f>
        <v/>
      </c>
      <c r="H964">
        <f>IF('MAIN DATA'!H967=1,0,'MAIN DATA'!H967)</f>
        <v>0</v>
      </c>
      <c r="I964" t="str">
        <f>IF('MAIN DATA'!I967="","",'MAIN DATA'!I967)</f>
        <v/>
      </c>
      <c r="J964" t="str">
        <f>'MAIN DATA'!Q967</f>
        <v xml:space="preserve">FNDLOAD apps/appsdev 0 Y DOWNLOAD $PO_TOP/patch/115/import/poafsload.lct .ldt </v>
      </c>
    </row>
    <row r="965" spans="1:10" hidden="1" x14ac:dyDescent="0.3">
      <c r="A965" t="str">
        <f>'MAIN DATA'!A968</f>
        <v>N</v>
      </c>
      <c r="B965" t="str">
        <f>'MAIN DATA'!B968</f>
        <v>PO</v>
      </c>
      <c r="C965" t="str">
        <f>'MAIN DATA'!C968</f>
        <v>pohremp.lct</v>
      </c>
      <c r="D965">
        <f>'MAIN DATA'!D968</f>
        <v>0</v>
      </c>
      <c r="E965" t="str">
        <f>IF('MAIN DATA'!E968="","",'MAIN DATA'!E968)</f>
        <v/>
      </c>
      <c r="F965">
        <f>'MAIN DATA'!F968</f>
        <v>0</v>
      </c>
      <c r="G965" t="str">
        <f>IF('MAIN DATA'!G968="","",'MAIN DATA'!G968)</f>
        <v/>
      </c>
      <c r="H965">
        <f>IF('MAIN DATA'!H968=1,0,'MAIN DATA'!H968)</f>
        <v>0</v>
      </c>
      <c r="I965" t="str">
        <f>IF('MAIN DATA'!I968="","",'MAIN DATA'!I968)</f>
        <v/>
      </c>
      <c r="J965" t="str">
        <f>'MAIN DATA'!Q968</f>
        <v xml:space="preserve">FNDLOAD apps/appsdev 0 Y DOWNLOAD $PO_TOP/patch/115/import/pohremp.lct .ldt </v>
      </c>
    </row>
    <row r="966" spans="1:10" hidden="1" x14ac:dyDescent="0.3">
      <c r="A966" t="str">
        <f>'MAIN DATA'!A969</f>
        <v>N</v>
      </c>
      <c r="B966" t="str">
        <f>'MAIN DATA'!B969</f>
        <v>PO</v>
      </c>
      <c r="C966" t="str">
        <f>'MAIN DATA'!C969</f>
        <v>poudatemplate.lct</v>
      </c>
      <c r="D966">
        <f>'MAIN DATA'!D969</f>
        <v>0</v>
      </c>
      <c r="E966" t="str">
        <f>IF('MAIN DATA'!E969="","",'MAIN DATA'!E969)</f>
        <v/>
      </c>
      <c r="F966">
        <f>'MAIN DATA'!F969</f>
        <v>0</v>
      </c>
      <c r="G966" t="str">
        <f>IF('MAIN DATA'!G969="","",'MAIN DATA'!G969)</f>
        <v/>
      </c>
      <c r="H966">
        <f>IF('MAIN DATA'!H969=1,0,'MAIN DATA'!H969)</f>
        <v>0</v>
      </c>
      <c r="I966" t="str">
        <f>IF('MAIN DATA'!I969="","",'MAIN DATA'!I969)</f>
        <v/>
      </c>
      <c r="J966" t="str">
        <f>'MAIN DATA'!Q969</f>
        <v xml:space="preserve">FNDLOAD apps/appsdev 0 Y DOWNLOAD $PO_TOP/patch/115/import/poudatemplate.lct .ldt </v>
      </c>
    </row>
    <row r="967" spans="1:10" hidden="1" x14ac:dyDescent="0.3">
      <c r="A967" t="str">
        <f>'MAIN DATA'!A970</f>
        <v>N</v>
      </c>
      <c r="B967" t="str">
        <f>'MAIN DATA'!B970</f>
        <v>PO</v>
      </c>
      <c r="C967" t="str">
        <f>'MAIN DATA'!C970</f>
        <v>podocs.lct</v>
      </c>
      <c r="D967">
        <f>'MAIN DATA'!D970</f>
        <v>0</v>
      </c>
      <c r="E967" t="str">
        <f>IF('MAIN DATA'!E970="","",'MAIN DATA'!E970)</f>
        <v/>
      </c>
      <c r="F967">
        <f>'MAIN DATA'!F970</f>
        <v>0</v>
      </c>
      <c r="G967" t="str">
        <f>IF('MAIN DATA'!G970="","",'MAIN DATA'!G970)</f>
        <v/>
      </c>
      <c r="H967">
        <f>IF('MAIN DATA'!H970=1,0,'MAIN DATA'!H970)</f>
        <v>0</v>
      </c>
      <c r="I967" t="str">
        <f>IF('MAIN DATA'!I970="","",'MAIN DATA'!I970)</f>
        <v/>
      </c>
      <c r="J967" t="str">
        <f>'MAIN DATA'!Q970</f>
        <v xml:space="preserve">FNDLOAD apps/appsdev 0 Y DOWNLOAD $PO_TOP/patch/115/import/podocs.lct .ldt </v>
      </c>
    </row>
    <row r="968" spans="1:10" hidden="1" x14ac:dyDescent="0.3">
      <c r="A968" t="str">
        <f>'MAIN DATA'!A971</f>
        <v>N</v>
      </c>
      <c r="B968" t="str">
        <f>'MAIN DATA'!B971</f>
        <v>PO</v>
      </c>
      <c r="C968" t="str">
        <f>'MAIN DATA'!C971</f>
        <v>pousages.lct</v>
      </c>
      <c r="D968">
        <f>'MAIN DATA'!D971</f>
        <v>0</v>
      </c>
      <c r="E968" t="str">
        <f>IF('MAIN DATA'!E971="","",'MAIN DATA'!E971)</f>
        <v/>
      </c>
      <c r="F968">
        <f>'MAIN DATA'!F971</f>
        <v>0</v>
      </c>
      <c r="G968" t="str">
        <f>IF('MAIN DATA'!G971="","",'MAIN DATA'!G971)</f>
        <v/>
      </c>
      <c r="H968">
        <f>IF('MAIN DATA'!H971=1,0,'MAIN DATA'!H971)</f>
        <v>0</v>
      </c>
      <c r="I968" t="str">
        <f>IF('MAIN DATA'!I971="","",'MAIN DATA'!I971)</f>
        <v/>
      </c>
      <c r="J968" t="str">
        <f>'MAIN DATA'!Q971</f>
        <v xml:space="preserve">FNDLOAD apps/appsdev 0 Y DOWNLOAD $PO_TOP/patch/115/import/pousages.lct .ldt </v>
      </c>
    </row>
    <row r="969" spans="1:10" hidden="1" x14ac:dyDescent="0.3">
      <c r="A969" t="str">
        <f>'MAIN DATA'!A972</f>
        <v>N</v>
      </c>
      <c r="B969" t="str">
        <f>'MAIN DATA'!B972</f>
        <v>PO</v>
      </c>
      <c r="C969" t="str">
        <f>'MAIN DATA'!C972</f>
        <v>poafcpprog.lct</v>
      </c>
      <c r="D969">
        <f>'MAIN DATA'!D972</f>
        <v>0</v>
      </c>
      <c r="E969" t="str">
        <f>IF('MAIN DATA'!E972="","",'MAIN DATA'!E972)</f>
        <v/>
      </c>
      <c r="F969">
        <f>'MAIN DATA'!F972</f>
        <v>0</v>
      </c>
      <c r="G969" t="str">
        <f>IF('MAIN DATA'!G972="","",'MAIN DATA'!G972)</f>
        <v/>
      </c>
      <c r="H969">
        <f>IF('MAIN DATA'!H972=1,0,'MAIN DATA'!H972)</f>
        <v>0</v>
      </c>
      <c r="I969" t="str">
        <f>IF('MAIN DATA'!I972="","",'MAIN DATA'!I972)</f>
        <v/>
      </c>
      <c r="J969" t="str">
        <f>'MAIN DATA'!Q972</f>
        <v xml:space="preserve">FNDLOAD apps/appsdev 0 Y DOWNLOAD $PO_TOP/patch/115/import/poafcpprog.lct .ldt </v>
      </c>
    </row>
    <row r="970" spans="1:10" hidden="1" x14ac:dyDescent="0.3">
      <c r="A970" t="str">
        <f>'MAIN DATA'!A973</f>
        <v>N</v>
      </c>
      <c r="B970" t="str">
        <f>'MAIN DATA'!B973</f>
        <v>PO</v>
      </c>
      <c r="C970" t="str">
        <f>'MAIN DATA'!C973</f>
        <v>poaslsta.lct</v>
      </c>
      <c r="D970">
        <f>'MAIN DATA'!D973</f>
        <v>0</v>
      </c>
      <c r="E970" t="str">
        <f>IF('MAIN DATA'!E973="","",'MAIN DATA'!E973)</f>
        <v/>
      </c>
      <c r="F970">
        <f>'MAIN DATA'!F973</f>
        <v>0</v>
      </c>
      <c r="G970" t="str">
        <f>IF('MAIN DATA'!G973="","",'MAIN DATA'!G973)</f>
        <v/>
      </c>
      <c r="H970">
        <f>IF('MAIN DATA'!H973=1,0,'MAIN DATA'!H973)</f>
        <v>0</v>
      </c>
      <c r="I970" t="str">
        <f>IF('MAIN DATA'!I973="","",'MAIN DATA'!I973)</f>
        <v/>
      </c>
      <c r="J970" t="str">
        <f>'MAIN DATA'!Q973</f>
        <v xml:space="preserve">FNDLOAD apps/appsdev 0 Y DOWNLOAD $PO_TOP/patch/115/import/poaslsta.lct .ldt </v>
      </c>
    </row>
    <row r="971" spans="1:10" hidden="1" x14ac:dyDescent="0.3">
      <c r="A971" t="str">
        <f>'MAIN DATA'!A974</f>
        <v>N</v>
      </c>
      <c r="B971" t="str">
        <f>'MAIN DATA'!B974</f>
        <v>PO</v>
      </c>
      <c r="C971" t="str">
        <f>'MAIN DATA'!C974</f>
        <v>pohrsvrn.lct</v>
      </c>
      <c r="D971">
        <f>'MAIN DATA'!D974</f>
        <v>0</v>
      </c>
      <c r="E971" t="str">
        <f>IF('MAIN DATA'!E974="","",'MAIN DATA'!E974)</f>
        <v/>
      </c>
      <c r="F971">
        <f>'MAIN DATA'!F974</f>
        <v>0</v>
      </c>
      <c r="G971" t="str">
        <f>IF('MAIN DATA'!G974="","",'MAIN DATA'!G974)</f>
        <v/>
      </c>
      <c r="H971">
        <f>IF('MAIN DATA'!H974=1,0,'MAIN DATA'!H974)</f>
        <v>0</v>
      </c>
      <c r="I971" t="str">
        <f>IF('MAIN DATA'!I974="","",'MAIN DATA'!I974)</f>
        <v/>
      </c>
      <c r="J971" t="str">
        <f>'MAIN DATA'!Q974</f>
        <v xml:space="preserve">FNDLOAD apps/appsdev 0 Y DOWNLOAD $PO_TOP/patch/115/import/pohrsvrn.lct .ldt </v>
      </c>
    </row>
    <row r="972" spans="1:10" hidden="1" x14ac:dyDescent="0.3">
      <c r="A972" t="str">
        <f>'MAIN DATA'!A975</f>
        <v>N</v>
      </c>
      <c r="B972" t="str">
        <f>'MAIN DATA'!B975</f>
        <v>PO</v>
      </c>
      <c r="C972" t="str">
        <f>'MAIN DATA'!C975</f>
        <v>udapages.lct</v>
      </c>
      <c r="D972">
        <f>'MAIN DATA'!D975</f>
        <v>0</v>
      </c>
      <c r="E972" t="str">
        <f>IF('MAIN DATA'!E975="","",'MAIN DATA'!E975)</f>
        <v/>
      </c>
      <c r="F972">
        <f>'MAIN DATA'!F975</f>
        <v>0</v>
      </c>
      <c r="G972" t="str">
        <f>IF('MAIN DATA'!G975="","",'MAIN DATA'!G975)</f>
        <v/>
      </c>
      <c r="H972">
        <f>IF('MAIN DATA'!H975=1,0,'MAIN DATA'!H975)</f>
        <v>0</v>
      </c>
      <c r="I972" t="str">
        <f>IF('MAIN DATA'!I975="","",'MAIN DATA'!I975)</f>
        <v/>
      </c>
      <c r="J972" t="str">
        <f>'MAIN DATA'!Q975</f>
        <v xml:space="preserve">FNDLOAD apps/appsdev 0 Y DOWNLOAD $PO_TOP/patch/115/import/udapages.lct .ldt </v>
      </c>
    </row>
    <row r="973" spans="1:10" hidden="1" x14ac:dyDescent="0.3">
      <c r="A973" t="str">
        <f>'MAIN DATA'!A976</f>
        <v>N</v>
      </c>
      <c r="B973" t="str">
        <f>'MAIN DATA'!B976</f>
        <v>PO</v>
      </c>
      <c r="C973" t="str">
        <f>'MAIN DATA'!C976</f>
        <v>pohrassn.lct</v>
      </c>
      <c r="D973">
        <f>'MAIN DATA'!D976</f>
        <v>0</v>
      </c>
      <c r="E973" t="str">
        <f>IF('MAIN DATA'!E976="","",'MAIN DATA'!E976)</f>
        <v/>
      </c>
      <c r="F973">
        <f>'MAIN DATA'!F976</f>
        <v>0</v>
      </c>
      <c r="G973" t="str">
        <f>IF('MAIN DATA'!G976="","",'MAIN DATA'!G976)</f>
        <v/>
      </c>
      <c r="H973">
        <f>IF('MAIN DATA'!H976=1,0,'MAIN DATA'!H976)</f>
        <v>0</v>
      </c>
      <c r="I973" t="str">
        <f>IF('MAIN DATA'!I976="","",'MAIN DATA'!I976)</f>
        <v/>
      </c>
      <c r="J973" t="str">
        <f>'MAIN DATA'!Q976</f>
        <v xml:space="preserve">FNDLOAD apps/appsdev 0 Y DOWNLOAD $PO_TOP/patch/115/import/pohrassn.lct .ldt </v>
      </c>
    </row>
    <row r="974" spans="1:10" hidden="1" x14ac:dyDescent="0.3">
      <c r="A974" t="str">
        <f>'MAIN DATA'!A977</f>
        <v>N</v>
      </c>
      <c r="B974" t="str">
        <f>'MAIN DATA'!B977</f>
        <v>PO</v>
      </c>
      <c r="C974" t="str">
        <f>'MAIN DATA'!C977</f>
        <v>poclmfpdsawardtype.lct</v>
      </c>
      <c r="D974">
        <f>'MAIN DATA'!D977</f>
        <v>0</v>
      </c>
      <c r="E974" t="str">
        <f>IF('MAIN DATA'!E977="","",'MAIN DATA'!E977)</f>
        <v/>
      </c>
      <c r="F974">
        <f>'MAIN DATA'!F977</f>
        <v>0</v>
      </c>
      <c r="G974" t="str">
        <f>IF('MAIN DATA'!G977="","",'MAIN DATA'!G977)</f>
        <v/>
      </c>
      <c r="H974">
        <f>IF('MAIN DATA'!H977=1,0,'MAIN DATA'!H977)</f>
        <v>0</v>
      </c>
      <c r="I974" t="str">
        <f>IF('MAIN DATA'!I977="","",'MAIN DATA'!I977)</f>
        <v/>
      </c>
      <c r="J974" t="str">
        <f>'MAIN DATA'!Q977</f>
        <v xml:space="preserve">FNDLOAD apps/appsdev 0 Y DOWNLOAD $PO_TOP/patch/115/import/poclmfpdsawardtype.lct .ldt </v>
      </c>
    </row>
    <row r="975" spans="1:10" hidden="1" x14ac:dyDescent="0.3">
      <c r="A975" t="str">
        <f>'MAIN DATA'!A978</f>
        <v>N</v>
      </c>
      <c r="B975" t="str">
        <f>'MAIN DATA'!B978</f>
        <v>PO</v>
      </c>
      <c r="C975" t="str">
        <f>'MAIN DATA'!C978</f>
        <v>pohrhrcy.lct</v>
      </c>
      <c r="D975">
        <f>'MAIN DATA'!D978</f>
        <v>0</v>
      </c>
      <c r="E975" t="str">
        <f>IF('MAIN DATA'!E978="","",'MAIN DATA'!E978)</f>
        <v/>
      </c>
      <c r="F975">
        <f>'MAIN DATA'!F978</f>
        <v>0</v>
      </c>
      <c r="G975" t="str">
        <f>IF('MAIN DATA'!G978="","",'MAIN DATA'!G978)</f>
        <v/>
      </c>
      <c r="H975">
        <f>IF('MAIN DATA'!H978=1,0,'MAIN DATA'!H978)</f>
        <v>0</v>
      </c>
      <c r="I975" t="str">
        <f>IF('MAIN DATA'!I978="","",'MAIN DATA'!I978)</f>
        <v/>
      </c>
      <c r="J975" t="str">
        <f>'MAIN DATA'!Q978</f>
        <v xml:space="preserve">FNDLOAD apps/appsdev 0 Y DOWNLOAD $PO_TOP/patch/115/import/pohrhrcy.lct .ldt </v>
      </c>
    </row>
    <row r="976" spans="1:10" hidden="1" x14ac:dyDescent="0.3">
      <c r="A976" t="str">
        <f>'MAIN DATA'!A979</f>
        <v>N</v>
      </c>
      <c r="B976" t="str">
        <f>'MAIN DATA'!B979</f>
        <v>PO</v>
      </c>
      <c r="C976" t="str">
        <f>'MAIN DATA'!C979</f>
        <v>poaflvmlu.lct</v>
      </c>
      <c r="D976">
        <f>'MAIN DATA'!D979</f>
        <v>0</v>
      </c>
      <c r="E976" t="str">
        <f>IF('MAIN DATA'!E979="","",'MAIN DATA'!E979)</f>
        <v/>
      </c>
      <c r="F976">
        <f>'MAIN DATA'!F979</f>
        <v>0</v>
      </c>
      <c r="G976" t="str">
        <f>IF('MAIN DATA'!G979="","",'MAIN DATA'!G979)</f>
        <v/>
      </c>
      <c r="H976">
        <f>IF('MAIN DATA'!H979=1,0,'MAIN DATA'!H979)</f>
        <v>0</v>
      </c>
      <c r="I976" t="str">
        <f>IF('MAIN DATA'!I979="","",'MAIN DATA'!I979)</f>
        <v/>
      </c>
      <c r="J976" t="str">
        <f>'MAIN DATA'!Q979</f>
        <v xml:space="preserve">FNDLOAD apps/appsdev 0 Y DOWNLOAD $PO_TOP/patch/115/import/poaflvmlu.lct .ldt </v>
      </c>
    </row>
    <row r="977" spans="1:10" hidden="1" x14ac:dyDescent="0.3">
      <c r="A977" t="str">
        <f>'MAIN DATA'!A980</f>
        <v>N</v>
      </c>
      <c r="B977" t="str">
        <f>'MAIN DATA'!B980</f>
        <v>PO</v>
      </c>
      <c r="C977" t="str">
        <f>'MAIN DATA'!C980</f>
        <v>poconfun.lct</v>
      </c>
      <c r="D977">
        <f>'MAIN DATA'!D980</f>
        <v>0</v>
      </c>
      <c r="E977" t="str">
        <f>IF('MAIN DATA'!E980="","",'MAIN DATA'!E980)</f>
        <v/>
      </c>
      <c r="F977">
        <f>'MAIN DATA'!F980</f>
        <v>0</v>
      </c>
      <c r="G977" t="str">
        <f>IF('MAIN DATA'!G980="","",'MAIN DATA'!G980)</f>
        <v/>
      </c>
      <c r="H977">
        <f>IF('MAIN DATA'!H980=1,0,'MAIN DATA'!H980)</f>
        <v>0</v>
      </c>
      <c r="I977" t="str">
        <f>IF('MAIN DATA'!I980="","",'MAIN DATA'!I980)</f>
        <v/>
      </c>
      <c r="J977" t="str">
        <f>'MAIN DATA'!Q980</f>
        <v xml:space="preserve">FNDLOAD apps/appsdev 0 Y DOWNLOAD $PO_TOP/patch/115/import/poconfun.lct .ldt </v>
      </c>
    </row>
    <row r="978" spans="1:10" hidden="1" x14ac:dyDescent="0.3">
      <c r="A978" t="str">
        <f>'MAIN DATA'!A981</f>
        <v>N</v>
      </c>
      <c r="B978" t="str">
        <f>'MAIN DATA'!B981</f>
        <v>PO</v>
      </c>
      <c r="C978" t="str">
        <f>'MAIN DATA'!C981</f>
        <v>poudaag.lct</v>
      </c>
      <c r="D978">
        <f>'MAIN DATA'!D981</f>
        <v>0</v>
      </c>
      <c r="E978" t="str">
        <f>IF('MAIN DATA'!E981="","",'MAIN DATA'!E981)</f>
        <v/>
      </c>
      <c r="F978">
        <f>'MAIN DATA'!F981</f>
        <v>0</v>
      </c>
      <c r="G978" t="str">
        <f>IF('MAIN DATA'!G981="","",'MAIN DATA'!G981)</f>
        <v/>
      </c>
      <c r="H978">
        <f>IF('MAIN DATA'!H981=1,0,'MAIN DATA'!H981)</f>
        <v>0</v>
      </c>
      <c r="I978" t="str">
        <f>IF('MAIN DATA'!I981="","",'MAIN DATA'!I981)</f>
        <v/>
      </c>
      <c r="J978" t="str">
        <f>'MAIN DATA'!Q981</f>
        <v xml:space="preserve">FNDLOAD apps/appsdev 0 Y DOWNLOAD $PO_TOP/patch/115/import/poudaag.lct .ldt </v>
      </c>
    </row>
    <row r="979" spans="1:10" hidden="1" x14ac:dyDescent="0.3">
      <c r="A979" t="str">
        <f>'MAIN DATA'!A982</f>
        <v>N</v>
      </c>
      <c r="B979" t="str">
        <f>'MAIN DATA'!B982</f>
        <v>PO</v>
      </c>
      <c r="C979" t="str">
        <f>'MAIN DATA'!C982</f>
        <v>poautoudarules.lct</v>
      </c>
      <c r="D979">
        <f>'MAIN DATA'!D982</f>
        <v>0</v>
      </c>
      <c r="E979" t="str">
        <f>IF('MAIN DATA'!E982="","",'MAIN DATA'!E982)</f>
        <v/>
      </c>
      <c r="F979">
        <f>'MAIN DATA'!F982</f>
        <v>0</v>
      </c>
      <c r="G979" t="str">
        <f>IF('MAIN DATA'!G982="","",'MAIN DATA'!G982)</f>
        <v/>
      </c>
      <c r="H979">
        <f>IF('MAIN DATA'!H982=1,0,'MAIN DATA'!H982)</f>
        <v>0</v>
      </c>
      <c r="I979" t="str">
        <f>IF('MAIN DATA'!I982="","",'MAIN DATA'!I982)</f>
        <v/>
      </c>
      <c r="J979" t="str">
        <f>'MAIN DATA'!Q982</f>
        <v xml:space="preserve">FNDLOAD apps/appsdev 0 Y DOWNLOAD $PO_TOP/patch/115/import/poautoudarules.lct .ldt </v>
      </c>
    </row>
    <row r="980" spans="1:10" hidden="1" x14ac:dyDescent="0.3">
      <c r="A980" t="str">
        <f>'MAIN DATA'!A983</f>
        <v>N</v>
      </c>
      <c r="B980" t="str">
        <f>'MAIN DATA'!B983</f>
        <v>PO</v>
      </c>
      <c r="C980" t="str">
        <f>'MAIN DATA'!C983</f>
        <v>poudaagreal.lct</v>
      </c>
      <c r="D980">
        <f>'MAIN DATA'!D983</f>
        <v>0</v>
      </c>
      <c r="E980" t="str">
        <f>IF('MAIN DATA'!E983="","",'MAIN DATA'!E983)</f>
        <v/>
      </c>
      <c r="F980">
        <f>'MAIN DATA'!F983</f>
        <v>0</v>
      </c>
      <c r="G980" t="str">
        <f>IF('MAIN DATA'!G983="","",'MAIN DATA'!G983)</f>
        <v/>
      </c>
      <c r="H980">
        <f>IF('MAIN DATA'!H983=1,0,'MAIN DATA'!H983)</f>
        <v>0</v>
      </c>
      <c r="I980" t="str">
        <f>IF('MAIN DATA'!I983="","",'MAIN DATA'!I983)</f>
        <v/>
      </c>
      <c r="J980" t="str">
        <f>'MAIN DATA'!Q983</f>
        <v xml:space="preserve">FNDLOAD apps/appsdev 0 Y DOWNLOAD $PO_TOP/patch/115/import/poudaagreal.lct .ldt </v>
      </c>
    </row>
    <row r="981" spans="1:10" hidden="1" x14ac:dyDescent="0.3">
      <c r="A981" t="str">
        <f>'MAIN DATA'!A984</f>
        <v>N</v>
      </c>
      <c r="B981" t="str">
        <f>'MAIN DATA'!B984</f>
        <v>PO</v>
      </c>
      <c r="C981" t="str">
        <f>'MAIN DATA'!C984</f>
        <v>poafmdmsg.lct</v>
      </c>
      <c r="D981">
        <f>'MAIN DATA'!D984</f>
        <v>0</v>
      </c>
      <c r="E981" t="str">
        <f>IF('MAIN DATA'!E984="","",'MAIN DATA'!E984)</f>
        <v/>
      </c>
      <c r="F981">
        <f>'MAIN DATA'!F984</f>
        <v>0</v>
      </c>
      <c r="G981" t="str">
        <f>IF('MAIN DATA'!G984="","",'MAIN DATA'!G984)</f>
        <v/>
      </c>
      <c r="H981">
        <f>IF('MAIN DATA'!H984=1,0,'MAIN DATA'!H984)</f>
        <v>0</v>
      </c>
      <c r="I981" t="str">
        <f>IF('MAIN DATA'!I984="","",'MAIN DATA'!I984)</f>
        <v/>
      </c>
      <c r="J981" t="str">
        <f>'MAIN DATA'!Q984</f>
        <v xml:space="preserve">FNDLOAD apps/appsdev 0 Y DOWNLOAD $PO_TOP/patch/115/import/poafmdmsg.lct .ldt </v>
      </c>
    </row>
    <row r="982" spans="1:10" hidden="1" x14ac:dyDescent="0.3">
      <c r="A982" t="str">
        <f>'MAIN DATA'!A985</f>
        <v>N</v>
      </c>
      <c r="B982" t="str">
        <f>'MAIN DATA'!B985</f>
        <v>PO</v>
      </c>
      <c r="C982" t="str">
        <f>'MAIN DATA'!C985</f>
        <v>rcvcraet.lct</v>
      </c>
      <c r="D982">
        <f>'MAIN DATA'!D985</f>
        <v>0</v>
      </c>
      <c r="E982" t="str">
        <f>IF('MAIN DATA'!E985="","",'MAIN DATA'!E985)</f>
        <v/>
      </c>
      <c r="F982">
        <f>'MAIN DATA'!F985</f>
        <v>0</v>
      </c>
      <c r="G982" t="str">
        <f>IF('MAIN DATA'!G985="","",'MAIN DATA'!G985)</f>
        <v/>
      </c>
      <c r="H982">
        <f>IF('MAIN DATA'!H985=1,0,'MAIN DATA'!H985)</f>
        <v>0</v>
      </c>
      <c r="I982" t="str">
        <f>IF('MAIN DATA'!I985="","",'MAIN DATA'!I985)</f>
        <v/>
      </c>
      <c r="J982" t="str">
        <f>'MAIN DATA'!Q985</f>
        <v xml:space="preserve">FNDLOAD apps/appsdev 0 Y DOWNLOAD $PO_TOP/patch/115/import/rcvcraet.lct .ldt </v>
      </c>
    </row>
    <row r="983" spans="1:10" hidden="1" x14ac:dyDescent="0.3">
      <c r="A983" t="str">
        <f>'MAIN DATA'!A986</f>
        <v>N</v>
      </c>
      <c r="B983" t="str">
        <f>'MAIN DATA'!B986</f>
        <v>PO</v>
      </c>
      <c r="C983" t="str">
        <f>'MAIN DATA'!C986</f>
        <v>pohrjgrp.lct</v>
      </c>
      <c r="D983">
        <f>'MAIN DATA'!D986</f>
        <v>0</v>
      </c>
      <c r="E983" t="str">
        <f>IF('MAIN DATA'!E986="","",'MAIN DATA'!E986)</f>
        <v/>
      </c>
      <c r="F983">
        <f>'MAIN DATA'!F986</f>
        <v>0</v>
      </c>
      <c r="G983" t="str">
        <f>IF('MAIN DATA'!G986="","",'MAIN DATA'!G986)</f>
        <v/>
      </c>
      <c r="H983">
        <f>IF('MAIN DATA'!H986=1,0,'MAIN DATA'!H986)</f>
        <v>0</v>
      </c>
      <c r="I983" t="str">
        <f>IF('MAIN DATA'!I986="","",'MAIN DATA'!I986)</f>
        <v/>
      </c>
      <c r="J983" t="str">
        <f>'MAIN DATA'!Q986</f>
        <v xml:space="preserve">FNDLOAD apps/appsdev 0 Y DOWNLOAD $PO_TOP/patch/115/import/pohrjgrp.lct .ldt </v>
      </c>
    </row>
    <row r="984" spans="1:10" hidden="1" x14ac:dyDescent="0.3">
      <c r="A984" t="str">
        <f>'MAIN DATA'!A987</f>
        <v>N</v>
      </c>
      <c r="B984" t="str">
        <f>'MAIN DATA'!B987</f>
        <v>PO</v>
      </c>
      <c r="C984" t="str">
        <f>'MAIN DATA'!C987</f>
        <v>ponotatt.lct</v>
      </c>
      <c r="D984">
        <f>'MAIN DATA'!D987</f>
        <v>0</v>
      </c>
      <c r="E984" t="str">
        <f>IF('MAIN DATA'!E987="","",'MAIN DATA'!E987)</f>
        <v/>
      </c>
      <c r="F984">
        <f>'MAIN DATA'!F987</f>
        <v>0</v>
      </c>
      <c r="G984" t="str">
        <f>IF('MAIN DATA'!G987="","",'MAIN DATA'!G987)</f>
        <v/>
      </c>
      <c r="H984">
        <f>IF('MAIN DATA'!H987=1,0,'MAIN DATA'!H987)</f>
        <v>0</v>
      </c>
      <c r="I984" t="str">
        <f>IF('MAIN DATA'!I987="","",'MAIN DATA'!I987)</f>
        <v/>
      </c>
      <c r="J984" t="str">
        <f>'MAIN DATA'!Q987</f>
        <v xml:space="preserve">FNDLOAD apps/appsdev 0 Y DOWNLOAD $PO_TOP/patch/115/import/ponotatt.lct .ldt </v>
      </c>
    </row>
    <row r="985" spans="1:10" hidden="1" x14ac:dyDescent="0.3">
      <c r="A985" t="str">
        <f>'MAIN DATA'!A988</f>
        <v>N</v>
      </c>
      <c r="B985" t="str">
        <f>'MAIN DATA'!B988</f>
        <v>PO</v>
      </c>
      <c r="C985" t="str">
        <f>'MAIN DATA'!C988</f>
        <v>pohrposn.lct</v>
      </c>
      <c r="D985">
        <f>'MAIN DATA'!D988</f>
        <v>0</v>
      </c>
      <c r="E985" t="str">
        <f>IF('MAIN DATA'!E988="","",'MAIN DATA'!E988)</f>
        <v/>
      </c>
      <c r="F985">
        <f>'MAIN DATA'!F988</f>
        <v>0</v>
      </c>
      <c r="G985" t="str">
        <f>IF('MAIN DATA'!G988="","",'MAIN DATA'!G988)</f>
        <v/>
      </c>
      <c r="H985">
        <f>IF('MAIN DATA'!H988=1,0,'MAIN DATA'!H988)</f>
        <v>0</v>
      </c>
      <c r="I985" t="str">
        <f>IF('MAIN DATA'!I988="","",'MAIN DATA'!I988)</f>
        <v/>
      </c>
      <c r="J985" t="str">
        <f>'MAIN DATA'!Q988</f>
        <v xml:space="preserve">FNDLOAD apps/appsdev 0 Y DOWNLOAD $PO_TOP/patch/115/import/pohrposn.lct .ldt </v>
      </c>
    </row>
    <row r="986" spans="1:10" hidden="1" x14ac:dyDescent="0.3">
      <c r="A986" t="str">
        <f>'MAIN DATA'!A989</f>
        <v>N</v>
      </c>
      <c r="B986" t="str">
        <f>'MAIN DATA'!B989</f>
        <v>PO</v>
      </c>
      <c r="C986" t="str">
        <f>'MAIN DATA'!C989</f>
        <v>rcvrohdr.lct</v>
      </c>
      <c r="D986">
        <f>'MAIN DATA'!D989</f>
        <v>0</v>
      </c>
      <c r="E986" t="str">
        <f>IF('MAIN DATA'!E989="","",'MAIN DATA'!E989)</f>
        <v/>
      </c>
      <c r="F986">
        <f>'MAIN DATA'!F989</f>
        <v>0</v>
      </c>
      <c r="G986" t="str">
        <f>IF('MAIN DATA'!G989="","",'MAIN DATA'!G989)</f>
        <v/>
      </c>
      <c r="H986">
        <f>IF('MAIN DATA'!H989=1,0,'MAIN DATA'!H989)</f>
        <v>0</v>
      </c>
      <c r="I986" t="str">
        <f>IF('MAIN DATA'!I989="","",'MAIN DATA'!I989)</f>
        <v/>
      </c>
      <c r="J986" t="str">
        <f>'MAIN DATA'!Q989</f>
        <v xml:space="preserve">FNDLOAD apps/appsdev 0 Y DOWNLOAD $PO_TOP/patch/115/import/rcvrohdr.lct .ldt </v>
      </c>
    </row>
    <row r="987" spans="1:10" hidden="1" x14ac:dyDescent="0.3">
      <c r="A987" t="str">
        <f>'MAIN DATA'!A990</f>
        <v>N</v>
      </c>
      <c r="B987" t="str">
        <f>'MAIN DATA'!B990</f>
        <v>PO</v>
      </c>
      <c r="C987" t="str">
        <f>'MAIN DATA'!C990</f>
        <v>pochotol.lct</v>
      </c>
      <c r="D987">
        <f>'MAIN DATA'!D990</f>
        <v>0</v>
      </c>
      <c r="E987" t="str">
        <f>IF('MAIN DATA'!E990="","",'MAIN DATA'!E990)</f>
        <v/>
      </c>
      <c r="F987">
        <f>'MAIN DATA'!F990</f>
        <v>0</v>
      </c>
      <c r="G987" t="str">
        <f>IF('MAIN DATA'!G990="","",'MAIN DATA'!G990)</f>
        <v/>
      </c>
      <c r="H987">
        <f>IF('MAIN DATA'!H990=1,0,'MAIN DATA'!H990)</f>
        <v>0</v>
      </c>
      <c r="I987" t="str">
        <f>IF('MAIN DATA'!I990="","",'MAIN DATA'!I990)</f>
        <v/>
      </c>
      <c r="J987" t="str">
        <f>'MAIN DATA'!Q990</f>
        <v xml:space="preserve">FNDLOAD apps/appsdev 0 Y DOWNLOAD $PO_TOP/patch/115/import/pochotol.lct .ldt </v>
      </c>
    </row>
    <row r="988" spans="1:10" hidden="1" x14ac:dyDescent="0.3">
      <c r="A988" t="str">
        <f>'MAIN DATA'!A991</f>
        <v>N</v>
      </c>
      <c r="B988" t="str">
        <f>'MAIN DATA'!B991</f>
        <v>PO</v>
      </c>
      <c r="C988" t="str">
        <f>'MAIN DATA'!C991</f>
        <v>pohrjob.lct</v>
      </c>
      <c r="D988">
        <f>'MAIN DATA'!D991</f>
        <v>0</v>
      </c>
      <c r="E988" t="str">
        <f>IF('MAIN DATA'!E991="","",'MAIN DATA'!E991)</f>
        <v/>
      </c>
      <c r="F988">
        <f>'MAIN DATA'!F991</f>
        <v>0</v>
      </c>
      <c r="G988" t="str">
        <f>IF('MAIN DATA'!G991="","",'MAIN DATA'!G991)</f>
        <v/>
      </c>
      <c r="H988">
        <f>IF('MAIN DATA'!H991=1,0,'MAIN DATA'!H991)</f>
        <v>0</v>
      </c>
      <c r="I988" t="str">
        <f>IF('MAIN DATA'!I991="","",'MAIN DATA'!I991)</f>
        <v/>
      </c>
      <c r="J988" t="str">
        <f>'MAIN DATA'!Q991</f>
        <v xml:space="preserve">FNDLOAD apps/appsdev 0 Y DOWNLOAD $PO_TOP/patch/115/import/pohrjob.lct .ldt </v>
      </c>
    </row>
    <row r="989" spans="1:10" hidden="1" x14ac:dyDescent="0.3">
      <c r="A989" t="str">
        <f>'MAIN DATA'!A992</f>
        <v>N</v>
      </c>
      <c r="B989" t="str">
        <f>'MAIN DATA'!B992</f>
        <v>PO</v>
      </c>
      <c r="C989" t="str">
        <f>'MAIN DATA'!C992</f>
        <v>pohrpstr.lct</v>
      </c>
      <c r="D989">
        <f>'MAIN DATA'!D992</f>
        <v>0</v>
      </c>
      <c r="E989" t="str">
        <f>IF('MAIN DATA'!E992="","",'MAIN DATA'!E992)</f>
        <v/>
      </c>
      <c r="F989">
        <f>'MAIN DATA'!F992</f>
        <v>0</v>
      </c>
      <c r="G989" t="str">
        <f>IF('MAIN DATA'!G992="","",'MAIN DATA'!G992)</f>
        <v/>
      </c>
      <c r="H989">
        <f>IF('MAIN DATA'!H992=1,0,'MAIN DATA'!H992)</f>
        <v>0</v>
      </c>
      <c r="I989" t="str">
        <f>IF('MAIN DATA'!I992="","",'MAIN DATA'!I992)</f>
        <v/>
      </c>
      <c r="J989" t="str">
        <f>'MAIN DATA'!Q992</f>
        <v xml:space="preserve">FNDLOAD apps/appsdev 0 Y DOWNLOAD $PO_TOP/patch/115/import/pohrpstr.lct .ldt </v>
      </c>
    </row>
    <row r="990" spans="1:10" hidden="1" x14ac:dyDescent="0.3">
      <c r="A990" t="str">
        <f>'MAIN DATA'!A993</f>
        <v>N</v>
      </c>
      <c r="B990" t="str">
        <f>'MAIN DATA'!B993</f>
        <v>PO</v>
      </c>
      <c r="C990" t="str">
        <f>'MAIN DATA'!C993</f>
        <v>poudafunctions.lct</v>
      </c>
      <c r="D990">
        <f>'MAIN DATA'!D993</f>
        <v>0</v>
      </c>
      <c r="E990" t="str">
        <f>IF('MAIN DATA'!E993="","",'MAIN DATA'!E993)</f>
        <v/>
      </c>
      <c r="F990">
        <f>'MAIN DATA'!F993</f>
        <v>0</v>
      </c>
      <c r="G990" t="str">
        <f>IF('MAIN DATA'!G993="","",'MAIN DATA'!G993)</f>
        <v/>
      </c>
      <c r="H990">
        <f>IF('MAIN DATA'!H993=1,0,'MAIN DATA'!H993)</f>
        <v>0</v>
      </c>
      <c r="I990" t="str">
        <f>IF('MAIN DATA'!I993="","",'MAIN DATA'!I993)</f>
        <v/>
      </c>
      <c r="J990" t="str">
        <f>'MAIN DATA'!Q993</f>
        <v xml:space="preserve">FNDLOAD apps/appsdev 0 Y DOWNLOAD $PO_TOP/patch/115/import/poudafunctions.lct .ldt </v>
      </c>
    </row>
    <row r="991" spans="1:10" hidden="1" x14ac:dyDescent="0.3">
      <c r="A991" t="str">
        <f>'MAIN DATA'!A994</f>
        <v>N</v>
      </c>
      <c r="B991" t="str">
        <f>'MAIN DATA'!B994</f>
        <v>PO</v>
      </c>
      <c r="C991" t="str">
        <f>'MAIN DATA'!C994</f>
        <v>podoctyp.lct</v>
      </c>
      <c r="D991">
        <f>'MAIN DATA'!D994</f>
        <v>0</v>
      </c>
      <c r="E991" t="str">
        <f>IF('MAIN DATA'!E994="","",'MAIN DATA'!E994)</f>
        <v/>
      </c>
      <c r="F991">
        <f>'MAIN DATA'!F994</f>
        <v>0</v>
      </c>
      <c r="G991" t="str">
        <f>IF('MAIN DATA'!G994="","",'MAIN DATA'!G994)</f>
        <v/>
      </c>
      <c r="H991">
        <f>IF('MAIN DATA'!H994=1,0,'MAIN DATA'!H994)</f>
        <v>0</v>
      </c>
      <c r="I991" t="str">
        <f>IF('MAIN DATA'!I994="","",'MAIN DATA'!I994)</f>
        <v/>
      </c>
      <c r="J991" t="str">
        <f>'MAIN DATA'!Q994</f>
        <v xml:space="preserve">FNDLOAD apps/appsdev 0 Y DOWNLOAD $PO_TOP/patch/115/import/podoctyp.lct .ldt </v>
      </c>
    </row>
    <row r="992" spans="1:10" hidden="1" x14ac:dyDescent="0.3">
      <c r="A992" t="str">
        <f>'MAIN DATA'!A995</f>
        <v>N</v>
      </c>
      <c r="B992" t="str">
        <f>'MAIN DATA'!B995</f>
        <v>PO</v>
      </c>
      <c r="C992" t="str">
        <f>'MAIN DATA'!C995</f>
        <v>postyl.lct</v>
      </c>
      <c r="D992">
        <f>'MAIN DATA'!D995</f>
        <v>0</v>
      </c>
      <c r="E992" t="str">
        <f>IF('MAIN DATA'!E995="","",'MAIN DATA'!E995)</f>
        <v/>
      </c>
      <c r="F992">
        <f>'MAIN DATA'!F995</f>
        <v>0</v>
      </c>
      <c r="G992" t="str">
        <f>IF('MAIN DATA'!G995="","",'MAIN DATA'!G995)</f>
        <v/>
      </c>
      <c r="H992">
        <f>IF('MAIN DATA'!H995=1,0,'MAIN DATA'!H995)</f>
        <v>0</v>
      </c>
      <c r="I992" t="str">
        <f>IF('MAIN DATA'!I995="","",'MAIN DATA'!I995)</f>
        <v/>
      </c>
      <c r="J992" t="str">
        <f>'MAIN DATA'!Q995</f>
        <v xml:space="preserve">FNDLOAD apps/appsdev 0 Y DOWNLOAD $PO_TOP/patch/115/import/postyl.lct .ldt </v>
      </c>
    </row>
    <row r="993" spans="1:10" hidden="1" x14ac:dyDescent="0.3">
      <c r="A993" t="str">
        <f>'MAIN DATA'!A996</f>
        <v>N</v>
      </c>
      <c r="B993" t="str">
        <f>'MAIN DATA'!B996</f>
        <v>PO</v>
      </c>
      <c r="C993" t="str">
        <f>'MAIN DATA'!C996</f>
        <v>pohrhele.lct</v>
      </c>
      <c r="D993">
        <f>'MAIN DATA'!D996</f>
        <v>0</v>
      </c>
      <c r="E993" t="str">
        <f>IF('MAIN DATA'!E996="","",'MAIN DATA'!E996)</f>
        <v/>
      </c>
      <c r="F993">
        <f>'MAIN DATA'!F996</f>
        <v>0</v>
      </c>
      <c r="G993" t="str">
        <f>IF('MAIN DATA'!G996="","",'MAIN DATA'!G996)</f>
        <v/>
      </c>
      <c r="H993">
        <f>IF('MAIN DATA'!H996=1,0,'MAIN DATA'!H996)</f>
        <v>0</v>
      </c>
      <c r="I993" t="str">
        <f>IF('MAIN DATA'!I996="","",'MAIN DATA'!I996)</f>
        <v/>
      </c>
      <c r="J993" t="str">
        <f>'MAIN DATA'!Q996</f>
        <v xml:space="preserve">FNDLOAD apps/appsdev 0 Y DOWNLOAD $PO_TOP/patch/115/import/pohrhele.lct .ldt </v>
      </c>
    </row>
    <row r="994" spans="1:10" hidden="1" x14ac:dyDescent="0.3">
      <c r="A994" t="str">
        <f>'MAIN DATA'!A997</f>
        <v>N</v>
      </c>
      <c r="B994" t="str">
        <f>'MAIN DATA'!B997</f>
        <v>PO</v>
      </c>
      <c r="C994" t="str">
        <f>'MAIN DATA'!C997</f>
        <v>pohrstr.lct</v>
      </c>
      <c r="D994">
        <f>'MAIN DATA'!D997</f>
        <v>0</v>
      </c>
      <c r="E994" t="str">
        <f>IF('MAIN DATA'!E997="","",'MAIN DATA'!E997)</f>
        <v/>
      </c>
      <c r="F994">
        <f>'MAIN DATA'!F997</f>
        <v>0</v>
      </c>
      <c r="G994" t="str">
        <f>IF('MAIN DATA'!G997="","",'MAIN DATA'!G997)</f>
        <v/>
      </c>
      <c r="H994">
        <f>IF('MAIN DATA'!H997=1,0,'MAIN DATA'!H997)</f>
        <v>0</v>
      </c>
      <c r="I994" t="str">
        <f>IF('MAIN DATA'!I997="","",'MAIN DATA'!I997)</f>
        <v/>
      </c>
      <c r="J994" t="str">
        <f>'MAIN DATA'!Q997</f>
        <v xml:space="preserve">FNDLOAD apps/appsdev 0 Y DOWNLOAD $PO_TOP/patch/115/import/pohrstr.lct .ldt </v>
      </c>
    </row>
    <row r="995" spans="1:10" hidden="1" x14ac:dyDescent="0.3">
      <c r="A995" t="str">
        <f>'MAIN DATA'!A998</f>
        <v>N</v>
      </c>
      <c r="B995" t="str">
        <f>'MAIN DATA'!B998</f>
        <v>PO</v>
      </c>
      <c r="C995" t="str">
        <f>'MAIN DATA'!C998</f>
        <v>podiffcfg.lct</v>
      </c>
      <c r="D995">
        <f>'MAIN DATA'!D998</f>
        <v>0</v>
      </c>
      <c r="E995" t="str">
        <f>IF('MAIN DATA'!E998="","",'MAIN DATA'!E998)</f>
        <v/>
      </c>
      <c r="F995">
        <f>'MAIN DATA'!F998</f>
        <v>0</v>
      </c>
      <c r="G995" t="str">
        <f>IF('MAIN DATA'!G998="","",'MAIN DATA'!G998)</f>
        <v/>
      </c>
      <c r="H995">
        <f>IF('MAIN DATA'!H998=1,0,'MAIN DATA'!H998)</f>
        <v>0</v>
      </c>
      <c r="I995" t="str">
        <f>IF('MAIN DATA'!I998="","",'MAIN DATA'!I998)</f>
        <v/>
      </c>
      <c r="J995" t="str">
        <f>'MAIN DATA'!Q998</f>
        <v xml:space="preserve">FNDLOAD apps/appsdev 0 Y DOWNLOAD $PO_TOP/patch/115/import/podiffcfg.lct .ldt </v>
      </c>
    </row>
    <row r="996" spans="1:10" hidden="1" x14ac:dyDescent="0.3">
      <c r="A996" t="str">
        <f>'MAIN DATA'!A999</f>
        <v>N</v>
      </c>
      <c r="B996" t="str">
        <f>'MAIN DATA'!B999</f>
        <v>CSM</v>
      </c>
      <c r="C996" t="str">
        <f>'MAIN DATA'!C999</f>
        <v>csmlcv.lct</v>
      </c>
      <c r="D996">
        <f>'MAIN DATA'!D999</f>
        <v>0</v>
      </c>
      <c r="E996" t="str">
        <f>IF('MAIN DATA'!E999="","",'MAIN DATA'!E999)</f>
        <v/>
      </c>
      <c r="F996">
        <f>'MAIN DATA'!F999</f>
        <v>0</v>
      </c>
      <c r="G996" t="str">
        <f>IF('MAIN DATA'!G999="","",'MAIN DATA'!G999)</f>
        <v/>
      </c>
      <c r="H996">
        <f>IF('MAIN DATA'!H999=1,0,'MAIN DATA'!H999)</f>
        <v>0</v>
      </c>
      <c r="I996" t="str">
        <f>IF('MAIN DATA'!I999="","",'MAIN DATA'!I999)</f>
        <v/>
      </c>
      <c r="J996" t="str">
        <f>'MAIN DATA'!Q999</f>
        <v xml:space="preserve">FNDLOAD apps/appsdev 0 Y DOWNLOAD $CSM_TOP/patch/115/import/csmlcv.lct .ldt </v>
      </c>
    </row>
    <row r="997" spans="1:10" hidden="1" x14ac:dyDescent="0.3">
      <c r="A997" t="str">
        <f>'MAIN DATA'!A1000</f>
        <v>N</v>
      </c>
      <c r="B997" t="str">
        <f>'MAIN DATA'!B1000</f>
        <v>CSM</v>
      </c>
      <c r="C997" t="str">
        <f>'MAIN DATA'!C1000</f>
        <v>csmldsc.lct</v>
      </c>
      <c r="D997">
        <f>'MAIN DATA'!D1000</f>
        <v>0</v>
      </c>
      <c r="E997" t="str">
        <f>IF('MAIN DATA'!E1000="","",'MAIN DATA'!E1000)</f>
        <v/>
      </c>
      <c r="F997">
        <f>'MAIN DATA'!F1000</f>
        <v>0</v>
      </c>
      <c r="G997" t="str">
        <f>IF('MAIN DATA'!G1000="","",'MAIN DATA'!G1000)</f>
        <v/>
      </c>
      <c r="H997">
        <f>IF('MAIN DATA'!H1000=1,0,'MAIN DATA'!H1000)</f>
        <v>0</v>
      </c>
      <c r="I997" t="str">
        <f>IF('MAIN DATA'!I1000="","",'MAIN DATA'!I1000)</f>
        <v/>
      </c>
      <c r="J997" t="str">
        <f>'MAIN DATA'!Q1000</f>
        <v xml:space="preserve">FNDLOAD apps/appsdev 0 Y DOWNLOAD $CSM_TOP/patch/115/import/csmldsc.lct .ldt </v>
      </c>
    </row>
    <row r="998" spans="1:10" hidden="1" x14ac:dyDescent="0.3">
      <c r="A998" t="str">
        <f>'MAIN DATA'!A1001</f>
        <v>N</v>
      </c>
      <c r="B998" t="str">
        <f>'MAIN DATA'!B1001</f>
        <v>CSM</v>
      </c>
      <c r="C998" t="str">
        <f>'MAIN DATA'!C1001</f>
        <v>csmlast.lct</v>
      </c>
      <c r="D998">
        <f>'MAIN DATA'!D1001</f>
        <v>0</v>
      </c>
      <c r="E998" t="str">
        <f>IF('MAIN DATA'!E1001="","",'MAIN DATA'!E1001)</f>
        <v/>
      </c>
      <c r="F998">
        <f>'MAIN DATA'!F1001</f>
        <v>0</v>
      </c>
      <c r="G998" t="str">
        <f>IF('MAIN DATA'!G1001="","",'MAIN DATA'!G1001)</f>
        <v/>
      </c>
      <c r="H998">
        <f>IF('MAIN DATA'!H1001=1,0,'MAIN DATA'!H1001)</f>
        <v>0</v>
      </c>
      <c r="I998" t="str">
        <f>IF('MAIN DATA'!I1001="","",'MAIN DATA'!I1001)</f>
        <v/>
      </c>
      <c r="J998" t="str">
        <f>'MAIN DATA'!Q1001</f>
        <v xml:space="preserve">FNDLOAD apps/appsdev 0 Y DOWNLOAD $CSM_TOP/patch/115/import/csmlast.lct .ldt </v>
      </c>
    </row>
    <row r="999" spans="1:10" hidden="1" x14ac:dyDescent="0.3">
      <c r="A999" t="str">
        <f>'MAIN DATA'!A1002</f>
        <v>N</v>
      </c>
      <c r="B999" t="str">
        <f>'MAIN DATA'!B1002</f>
        <v>CSM</v>
      </c>
      <c r="C999" t="str">
        <f>'MAIN DATA'!C1002</f>
        <v>csmlperz.lct</v>
      </c>
      <c r="D999">
        <f>'MAIN DATA'!D1002</f>
        <v>0</v>
      </c>
      <c r="E999" t="str">
        <f>IF('MAIN DATA'!E1002="","",'MAIN DATA'!E1002)</f>
        <v/>
      </c>
      <c r="F999">
        <f>'MAIN DATA'!F1002</f>
        <v>0</v>
      </c>
      <c r="G999" t="str">
        <f>IF('MAIN DATA'!G1002="","",'MAIN DATA'!G1002)</f>
        <v/>
      </c>
      <c r="H999">
        <f>IF('MAIN DATA'!H1002=1,0,'MAIN DATA'!H1002)</f>
        <v>0</v>
      </c>
      <c r="I999" t="str">
        <f>IF('MAIN DATA'!I1002="","",'MAIN DATA'!I1002)</f>
        <v/>
      </c>
      <c r="J999" t="str">
        <f>'MAIN DATA'!Q1002</f>
        <v xml:space="preserve">FNDLOAD apps/appsdev 0 Y DOWNLOAD $CSM_TOP/patch/115/import/csmlperz.lct .ldt </v>
      </c>
    </row>
    <row r="1000" spans="1:10" hidden="1" x14ac:dyDescent="0.3">
      <c r="A1000" t="str">
        <f>'MAIN DATA'!A1003</f>
        <v>N</v>
      </c>
      <c r="B1000" t="str">
        <f>'MAIN DATA'!B1003</f>
        <v>CSM</v>
      </c>
      <c r="C1000" t="str">
        <f>'MAIN DATA'!C1003</f>
        <v>csmlasr.lct</v>
      </c>
      <c r="D1000">
        <f>'MAIN DATA'!D1003</f>
        <v>0</v>
      </c>
      <c r="E1000" t="str">
        <f>IF('MAIN DATA'!E1003="","",'MAIN DATA'!E1003)</f>
        <v/>
      </c>
      <c r="F1000">
        <f>'MAIN DATA'!F1003</f>
        <v>0</v>
      </c>
      <c r="G1000" t="str">
        <f>IF('MAIN DATA'!G1003="","",'MAIN DATA'!G1003)</f>
        <v/>
      </c>
      <c r="H1000">
        <f>IF('MAIN DATA'!H1003=1,0,'MAIN DATA'!H1003)</f>
        <v>0</v>
      </c>
      <c r="I1000" t="str">
        <f>IF('MAIN DATA'!I1003="","",'MAIN DATA'!I1003)</f>
        <v/>
      </c>
      <c r="J1000" t="str">
        <f>'MAIN DATA'!Q1003</f>
        <v xml:space="preserve">FNDLOAD apps/appsdev 0 Y DOWNLOAD $CSM_TOP/patch/115/import/csmlasr.lct .ldt </v>
      </c>
    </row>
    <row r="1001" spans="1:10" hidden="1" x14ac:dyDescent="0.3">
      <c r="A1001" t="str">
        <f>'MAIN DATA'!A1004</f>
        <v>N</v>
      </c>
      <c r="B1001" t="str">
        <f>'MAIN DATA'!B1004</f>
        <v>CSM</v>
      </c>
      <c r="C1001" t="str">
        <f>'MAIN DATA'!C1004</f>
        <v>csmlasl.lct</v>
      </c>
      <c r="D1001">
        <f>'MAIN DATA'!D1004</f>
        <v>0</v>
      </c>
      <c r="E1001" t="str">
        <f>IF('MAIN DATA'!E1004="","",'MAIN DATA'!E1004)</f>
        <v/>
      </c>
      <c r="F1001">
        <f>'MAIN DATA'!F1004</f>
        <v>0</v>
      </c>
      <c r="G1001" t="str">
        <f>IF('MAIN DATA'!G1004="","",'MAIN DATA'!G1004)</f>
        <v/>
      </c>
      <c r="H1001">
        <f>IF('MAIN DATA'!H1004=1,0,'MAIN DATA'!H1004)</f>
        <v>0</v>
      </c>
      <c r="I1001" t="str">
        <f>IF('MAIN DATA'!I1004="","",'MAIN DATA'!I1004)</f>
        <v/>
      </c>
      <c r="J1001" t="str">
        <f>'MAIN DATA'!Q1004</f>
        <v xml:space="preserve">FNDLOAD apps/appsdev 0 Y DOWNLOAD $CSM_TOP/patch/115/import/csmlasl.lct .ldt </v>
      </c>
    </row>
    <row r="1002" spans="1:10" hidden="1" x14ac:dyDescent="0.3">
      <c r="A1002" t="str">
        <f>'MAIN DATA'!A1005</f>
        <v>N</v>
      </c>
      <c r="B1002" t="str">
        <f>'MAIN DATA'!B1005</f>
        <v>CSM</v>
      </c>
      <c r="C1002" t="str">
        <f>'MAIN DATA'!C1005</f>
        <v>csmenlkp.lct</v>
      </c>
      <c r="D1002">
        <f>'MAIN DATA'!D1005</f>
        <v>0</v>
      </c>
      <c r="E1002" t="str">
        <f>IF('MAIN DATA'!E1005="","",'MAIN DATA'!E1005)</f>
        <v/>
      </c>
      <c r="F1002">
        <f>'MAIN DATA'!F1005</f>
        <v>0</v>
      </c>
      <c r="G1002" t="str">
        <f>IF('MAIN DATA'!G1005="","",'MAIN DATA'!G1005)</f>
        <v/>
      </c>
      <c r="H1002">
        <f>IF('MAIN DATA'!H1005=1,0,'MAIN DATA'!H1005)</f>
        <v>0</v>
      </c>
      <c r="I1002" t="str">
        <f>IF('MAIN DATA'!I1005="","",'MAIN DATA'!I1005)</f>
        <v/>
      </c>
      <c r="J1002" t="str">
        <f>'MAIN DATA'!Q1005</f>
        <v xml:space="preserve">FNDLOAD apps/appsdev 0 Y DOWNLOAD $CSM_TOP/patch/115/import/csmenlkp.lct .ldt </v>
      </c>
    </row>
    <row r="1003" spans="1:10" hidden="1" x14ac:dyDescent="0.3">
      <c r="A1003" t="str">
        <f>'MAIN DATA'!A1006</f>
        <v>N</v>
      </c>
      <c r="B1003" t="str">
        <f>'MAIN DATA'!B1006</f>
        <v>CSM</v>
      </c>
      <c r="C1003" t="str">
        <f>'MAIN DATA'!C1006</f>
        <v>csmlpp.lct</v>
      </c>
      <c r="D1003">
        <f>'MAIN DATA'!D1006</f>
        <v>0</v>
      </c>
      <c r="E1003" t="str">
        <f>IF('MAIN DATA'!E1006="","",'MAIN DATA'!E1006)</f>
        <v/>
      </c>
      <c r="F1003">
        <f>'MAIN DATA'!F1006</f>
        <v>0</v>
      </c>
      <c r="G1003" t="str">
        <f>IF('MAIN DATA'!G1006="","",'MAIN DATA'!G1006)</f>
        <v/>
      </c>
      <c r="H1003">
        <f>IF('MAIN DATA'!H1006=1,0,'MAIN DATA'!H1006)</f>
        <v>0</v>
      </c>
      <c r="I1003" t="str">
        <f>IF('MAIN DATA'!I1006="","",'MAIN DATA'!I1006)</f>
        <v/>
      </c>
      <c r="J1003" t="str">
        <f>'MAIN DATA'!Q1006</f>
        <v xml:space="preserve">FNDLOAD apps/appsdev 0 Y DOWNLOAD $CSM_TOP/patch/115/import/csmlpp.lct .ldt </v>
      </c>
    </row>
    <row r="1004" spans="1:10" hidden="1" x14ac:dyDescent="0.3">
      <c r="A1004" t="str">
        <f>'MAIN DATA'!A1007</f>
        <v>N</v>
      </c>
      <c r="B1004" t="str">
        <f>'MAIN DATA'!B1007</f>
        <v>CSM</v>
      </c>
      <c r="C1004" t="str">
        <f>'MAIN DATA'!C1007</f>
        <v>csmlnmsg.lct</v>
      </c>
      <c r="D1004">
        <f>'MAIN DATA'!D1007</f>
        <v>0</v>
      </c>
      <c r="E1004" t="str">
        <f>IF('MAIN DATA'!E1007="","",'MAIN DATA'!E1007)</f>
        <v/>
      </c>
      <c r="F1004">
        <f>'MAIN DATA'!F1007</f>
        <v>0</v>
      </c>
      <c r="G1004" t="str">
        <f>IF('MAIN DATA'!G1007="","",'MAIN DATA'!G1007)</f>
        <v/>
      </c>
      <c r="H1004">
        <f>IF('MAIN DATA'!H1007=1,0,'MAIN DATA'!H1007)</f>
        <v>0</v>
      </c>
      <c r="I1004" t="str">
        <f>IF('MAIN DATA'!I1007="","",'MAIN DATA'!I1007)</f>
        <v/>
      </c>
      <c r="J1004" t="str">
        <f>'MAIN DATA'!Q1007</f>
        <v xml:space="preserve">FNDLOAD apps/appsdev 0 Y DOWNLOAD $CSM_TOP/patch/115/import/csmlnmsg.lct .ldt </v>
      </c>
    </row>
    <row r="1005" spans="1:10" hidden="1" x14ac:dyDescent="0.3">
      <c r="A1005" t="str">
        <f>'MAIN DATA'!A1008</f>
        <v>N</v>
      </c>
      <c r="B1005" t="str">
        <f>'MAIN DATA'!B1008</f>
        <v>CSM</v>
      </c>
      <c r="C1005" t="str">
        <f>'MAIN DATA'!C1008</f>
        <v>csmlass.lct</v>
      </c>
      <c r="D1005">
        <f>'MAIN DATA'!D1008</f>
        <v>0</v>
      </c>
      <c r="E1005" t="str">
        <f>IF('MAIN DATA'!E1008="","",'MAIN DATA'!E1008)</f>
        <v/>
      </c>
      <c r="F1005">
        <f>'MAIN DATA'!F1008</f>
        <v>0</v>
      </c>
      <c r="G1005" t="str">
        <f>IF('MAIN DATA'!G1008="","",'MAIN DATA'!G1008)</f>
        <v/>
      </c>
      <c r="H1005">
        <f>IF('MAIN DATA'!H1008=1,0,'MAIN DATA'!H1008)</f>
        <v>0</v>
      </c>
      <c r="I1005" t="str">
        <f>IF('MAIN DATA'!I1008="","",'MAIN DATA'!I1008)</f>
        <v/>
      </c>
      <c r="J1005" t="str">
        <f>'MAIN DATA'!Q1008</f>
        <v xml:space="preserve">FNDLOAD apps/appsdev 0 Y DOWNLOAD $CSM_TOP/patch/115/import/csmlass.lct .ldt </v>
      </c>
    </row>
    <row r="1006" spans="1:10" hidden="1" x14ac:dyDescent="0.3">
      <c r="A1006" t="str">
        <f>'MAIN DATA'!A1009</f>
        <v>N</v>
      </c>
      <c r="B1006" t="str">
        <f>'MAIN DATA'!B1009</f>
        <v>BOM</v>
      </c>
      <c r="C1006" t="str">
        <f>'MAIN DATA'!C1009</f>
        <v>cstxlamap.lct</v>
      </c>
      <c r="D1006">
        <f>'MAIN DATA'!D1009</f>
        <v>0</v>
      </c>
      <c r="E1006" t="str">
        <f>IF('MAIN DATA'!E1009="","",'MAIN DATA'!E1009)</f>
        <v/>
      </c>
      <c r="F1006">
        <f>'MAIN DATA'!F1009</f>
        <v>0</v>
      </c>
      <c r="G1006" t="str">
        <f>IF('MAIN DATA'!G1009="","",'MAIN DATA'!G1009)</f>
        <v/>
      </c>
      <c r="H1006">
        <f>IF('MAIN DATA'!H1009=1,0,'MAIN DATA'!H1009)</f>
        <v>0</v>
      </c>
      <c r="I1006" t="str">
        <f>IF('MAIN DATA'!I1009="","",'MAIN DATA'!I1009)</f>
        <v/>
      </c>
      <c r="J1006" t="str">
        <f>'MAIN DATA'!Q1009</f>
        <v xml:space="preserve">FNDLOAD apps/appsdev 0 Y DOWNLOAD $BOM_TOP/patch/115/import/cstxlamap.lct .ldt </v>
      </c>
    </row>
    <row r="1007" spans="1:10" hidden="1" x14ac:dyDescent="0.3">
      <c r="A1007" t="str">
        <f>'MAIN DATA'!A1010</f>
        <v>N</v>
      </c>
      <c r="B1007" t="str">
        <f>'MAIN DATA'!B1010</f>
        <v>BOM</v>
      </c>
      <c r="C1007" t="str">
        <f>'MAIN DATA'!C1010</f>
        <v>cstrtp.lct</v>
      </c>
      <c r="D1007">
        <f>'MAIN DATA'!D1010</f>
        <v>0</v>
      </c>
      <c r="E1007" t="str">
        <f>IF('MAIN DATA'!E1010="","",'MAIN DATA'!E1010)</f>
        <v/>
      </c>
      <c r="F1007">
        <f>'MAIN DATA'!F1010</f>
        <v>0</v>
      </c>
      <c r="G1007" t="str">
        <f>IF('MAIN DATA'!G1010="","",'MAIN DATA'!G1010)</f>
        <v/>
      </c>
      <c r="H1007">
        <f>IF('MAIN DATA'!H1010=1,0,'MAIN DATA'!H1010)</f>
        <v>0</v>
      </c>
      <c r="I1007" t="str">
        <f>IF('MAIN DATA'!I1010="","",'MAIN DATA'!I1010)</f>
        <v/>
      </c>
      <c r="J1007" t="str">
        <f>'MAIN DATA'!Q1010</f>
        <v xml:space="preserve">FNDLOAD apps/appsdev 0 Y DOWNLOAD $BOM_TOP/patch/115/import/cstrtp.lct .ldt </v>
      </c>
    </row>
    <row r="1008" spans="1:10" hidden="1" x14ac:dyDescent="0.3">
      <c r="A1008" t="str">
        <f>'MAIN DATA'!A1011</f>
        <v>N</v>
      </c>
      <c r="B1008" t="str">
        <f>'MAIN DATA'!B1011</f>
        <v>BOM</v>
      </c>
      <c r="C1008" t="str">
        <f>'MAIN DATA'!C1011</f>
        <v>cstcme.lct</v>
      </c>
      <c r="D1008">
        <f>'MAIN DATA'!D1011</f>
        <v>0</v>
      </c>
      <c r="E1008" t="str">
        <f>IF('MAIN DATA'!E1011="","",'MAIN DATA'!E1011)</f>
        <v/>
      </c>
      <c r="F1008">
        <f>'MAIN DATA'!F1011</f>
        <v>0</v>
      </c>
      <c r="G1008" t="str">
        <f>IF('MAIN DATA'!G1011="","",'MAIN DATA'!G1011)</f>
        <v/>
      </c>
      <c r="H1008">
        <f>IF('MAIN DATA'!H1011=1,0,'MAIN DATA'!H1011)</f>
        <v>0</v>
      </c>
      <c r="I1008" t="str">
        <f>IF('MAIN DATA'!I1011="","",'MAIN DATA'!I1011)</f>
        <v/>
      </c>
      <c r="J1008" t="str">
        <f>'MAIN DATA'!Q1011</f>
        <v xml:space="preserve">FNDLOAD apps/appsdev 0 Y DOWNLOAD $BOM_TOP/patch/115/import/cstcme.lct .ldt </v>
      </c>
    </row>
    <row r="1009" spans="1:10" hidden="1" x14ac:dyDescent="0.3">
      <c r="A1009" t="str">
        <f>'MAIN DATA'!A1012</f>
        <v>N</v>
      </c>
      <c r="B1009" t="str">
        <f>'MAIN DATA'!B1012</f>
        <v>BOM</v>
      </c>
      <c r="C1009" t="str">
        <f>'MAIN DATA'!C1012</f>
        <v>cstgimmt.lct</v>
      </c>
      <c r="D1009">
        <f>'MAIN DATA'!D1012</f>
        <v>0</v>
      </c>
      <c r="E1009" t="str">
        <f>IF('MAIN DATA'!E1012="","",'MAIN DATA'!E1012)</f>
        <v/>
      </c>
      <c r="F1009">
        <f>'MAIN DATA'!F1012</f>
        <v>0</v>
      </c>
      <c r="G1009" t="str">
        <f>IF('MAIN DATA'!G1012="","",'MAIN DATA'!G1012)</f>
        <v/>
      </c>
      <c r="H1009">
        <f>IF('MAIN DATA'!H1012=1,0,'MAIN DATA'!H1012)</f>
        <v>0</v>
      </c>
      <c r="I1009" t="str">
        <f>IF('MAIN DATA'!I1012="","",'MAIN DATA'!I1012)</f>
        <v/>
      </c>
      <c r="J1009" t="str">
        <f>'MAIN DATA'!Q1012</f>
        <v xml:space="preserve">FNDLOAD apps/appsdev 0 Y DOWNLOAD $BOM_TOP/patch/115/import/cstgimmt.lct .ldt </v>
      </c>
    </row>
    <row r="1010" spans="1:10" hidden="1" x14ac:dyDescent="0.3">
      <c r="A1010" t="str">
        <f>'MAIN DATA'!A1013</f>
        <v>N</v>
      </c>
      <c r="B1010" t="str">
        <f>'MAIN DATA'!B1013</f>
        <v>BOM</v>
      </c>
      <c r="C1010" t="str">
        <f>'MAIN DATA'!C1013</f>
        <v>bomalt.lct</v>
      </c>
      <c r="D1010">
        <f>'MAIN DATA'!D1013</f>
        <v>0</v>
      </c>
      <c r="E1010" t="str">
        <f>IF('MAIN DATA'!E1013="","",'MAIN DATA'!E1013)</f>
        <v/>
      </c>
      <c r="F1010">
        <f>'MAIN DATA'!F1013</f>
        <v>0</v>
      </c>
      <c r="G1010" t="str">
        <f>IF('MAIN DATA'!G1013="","",'MAIN DATA'!G1013)</f>
        <v/>
      </c>
      <c r="H1010">
        <f>IF('MAIN DATA'!H1013=1,0,'MAIN DATA'!H1013)</f>
        <v>0</v>
      </c>
      <c r="I1010" t="str">
        <f>IF('MAIN DATA'!I1013="","",'MAIN DATA'!I1013)</f>
        <v/>
      </c>
      <c r="J1010" t="str">
        <f>'MAIN DATA'!Q1013</f>
        <v xml:space="preserve">FNDLOAD apps/appsdev 0 Y DOWNLOAD $BOM_TOP/patch/115/import/bomalt.lct .ldt </v>
      </c>
    </row>
    <row r="1011" spans="1:10" hidden="1" x14ac:dyDescent="0.3">
      <c r="A1011" t="str">
        <f>'MAIN DATA'!A1014</f>
        <v>N</v>
      </c>
      <c r="B1011" t="str">
        <f>'MAIN DATA'!B1014</f>
        <v>BOM</v>
      </c>
      <c r="C1011" t="str">
        <f>'MAIN DATA'!C1014</f>
        <v>bomexc.lct</v>
      </c>
      <c r="D1011">
        <f>'MAIN DATA'!D1014</f>
        <v>0</v>
      </c>
      <c r="E1011" t="str">
        <f>IF('MAIN DATA'!E1014="","",'MAIN DATA'!E1014)</f>
        <v/>
      </c>
      <c r="F1011">
        <f>'MAIN DATA'!F1014</f>
        <v>0</v>
      </c>
      <c r="G1011" t="str">
        <f>IF('MAIN DATA'!G1014="","",'MAIN DATA'!G1014)</f>
        <v/>
      </c>
      <c r="H1011">
        <f>IF('MAIN DATA'!H1014=1,0,'MAIN DATA'!H1014)</f>
        <v>0</v>
      </c>
      <c r="I1011" t="str">
        <f>IF('MAIN DATA'!I1014="","",'MAIN DATA'!I1014)</f>
        <v/>
      </c>
      <c r="J1011" t="str">
        <f>'MAIN DATA'!Q1014</f>
        <v xml:space="preserve">FNDLOAD apps/appsdev 0 Y DOWNLOAD $BOM_TOP/patch/115/import/bomexc.lct .ldt </v>
      </c>
    </row>
    <row r="1012" spans="1:10" hidden="1" x14ac:dyDescent="0.3">
      <c r="A1012" t="str">
        <f>'MAIN DATA'!A1015</f>
        <v>N</v>
      </c>
      <c r="B1012" t="str">
        <f>'MAIN DATA'!B1015</f>
        <v>BOM</v>
      </c>
      <c r="C1012" t="str">
        <f>'MAIN DATA'!C1015</f>
        <v>cstact.lct</v>
      </c>
      <c r="D1012">
        <f>'MAIN DATA'!D1015</f>
        <v>0</v>
      </c>
      <c r="E1012" t="str">
        <f>IF('MAIN DATA'!E1015="","",'MAIN DATA'!E1015)</f>
        <v/>
      </c>
      <c r="F1012">
        <f>'MAIN DATA'!F1015</f>
        <v>0</v>
      </c>
      <c r="G1012" t="str">
        <f>IF('MAIN DATA'!G1015="","",'MAIN DATA'!G1015)</f>
        <v/>
      </c>
      <c r="H1012">
        <f>IF('MAIN DATA'!H1015=1,0,'MAIN DATA'!H1015)</f>
        <v>0</v>
      </c>
      <c r="I1012" t="str">
        <f>IF('MAIN DATA'!I1015="","",'MAIN DATA'!I1015)</f>
        <v/>
      </c>
      <c r="J1012" t="str">
        <f>'MAIN DATA'!Q1015</f>
        <v xml:space="preserve">FNDLOAD apps/appsdev 0 Y DOWNLOAD $BOM_TOP/patch/115/import/cstact.lct .ldt </v>
      </c>
    </row>
    <row r="1013" spans="1:10" hidden="1" x14ac:dyDescent="0.3">
      <c r="A1013" t="str">
        <f>'MAIN DATA'!A1016</f>
        <v>N</v>
      </c>
      <c r="B1013" t="str">
        <f>'MAIN DATA'!B1016</f>
        <v>BOM</v>
      </c>
      <c r="C1013" t="str">
        <f>'MAIN DATA'!C1016</f>
        <v>bomdelc.lct</v>
      </c>
      <c r="D1013">
        <f>'MAIN DATA'!D1016</f>
        <v>0</v>
      </c>
      <c r="E1013" t="str">
        <f>IF('MAIN DATA'!E1016="","",'MAIN DATA'!E1016)</f>
        <v/>
      </c>
      <c r="F1013">
        <f>'MAIN DATA'!F1016</f>
        <v>0</v>
      </c>
      <c r="G1013" t="str">
        <f>IF('MAIN DATA'!G1016="","",'MAIN DATA'!G1016)</f>
        <v/>
      </c>
      <c r="H1013">
        <f>IF('MAIN DATA'!H1016=1,0,'MAIN DATA'!H1016)</f>
        <v>0</v>
      </c>
      <c r="I1013" t="str">
        <f>IF('MAIN DATA'!I1016="","",'MAIN DATA'!I1016)</f>
        <v/>
      </c>
      <c r="J1013" t="str">
        <f>'MAIN DATA'!Q1016</f>
        <v xml:space="preserve">FNDLOAD apps/appsdev 0 Y DOWNLOAD $BOM_TOP/patch/115/import/bomdelc.lct .ldt </v>
      </c>
    </row>
    <row r="1014" spans="1:10" hidden="1" x14ac:dyDescent="0.3">
      <c r="A1014" t="str">
        <f>'MAIN DATA'!A1017</f>
        <v>N</v>
      </c>
      <c r="B1014" t="str">
        <f>'MAIN DATA'!B1017</f>
        <v>BOM</v>
      </c>
      <c r="C1014" t="str">
        <f>'MAIN DATA'!C1017</f>
        <v>cstpaclp.lct</v>
      </c>
      <c r="D1014">
        <f>'MAIN DATA'!D1017</f>
        <v>0</v>
      </c>
      <c r="E1014" t="str">
        <f>IF('MAIN DATA'!E1017="","",'MAIN DATA'!E1017)</f>
        <v/>
      </c>
      <c r="F1014">
        <f>'MAIN DATA'!F1017</f>
        <v>0</v>
      </c>
      <c r="G1014" t="str">
        <f>IF('MAIN DATA'!G1017="","",'MAIN DATA'!G1017)</f>
        <v/>
      </c>
      <c r="H1014">
        <f>IF('MAIN DATA'!H1017=1,0,'MAIN DATA'!H1017)</f>
        <v>0</v>
      </c>
      <c r="I1014" t="str">
        <f>IF('MAIN DATA'!I1017="","",'MAIN DATA'!I1017)</f>
        <v/>
      </c>
      <c r="J1014" t="str">
        <f>'MAIN DATA'!Q1017</f>
        <v xml:space="preserve">FNDLOAD apps/appsdev 0 Y DOWNLOAD $BOM_TOP/patch/115/import/cstpaclp.lct .ldt </v>
      </c>
    </row>
    <row r="1015" spans="1:10" hidden="1" x14ac:dyDescent="0.3">
      <c r="A1015" t="str">
        <f>'MAIN DATA'!A1018</f>
        <v>N</v>
      </c>
      <c r="B1015" t="str">
        <f>'MAIN DATA'!B1018</f>
        <v>BOM</v>
      </c>
      <c r="C1015" t="str">
        <f>'MAIN DATA'!C1018</f>
        <v>cstcecl.lct</v>
      </c>
      <c r="D1015">
        <f>'MAIN DATA'!D1018</f>
        <v>0</v>
      </c>
      <c r="E1015" t="str">
        <f>IF('MAIN DATA'!E1018="","",'MAIN DATA'!E1018)</f>
        <v/>
      </c>
      <c r="F1015">
        <f>'MAIN DATA'!F1018</f>
        <v>0</v>
      </c>
      <c r="G1015" t="str">
        <f>IF('MAIN DATA'!G1018="","",'MAIN DATA'!G1018)</f>
        <v/>
      </c>
      <c r="H1015">
        <f>IF('MAIN DATA'!H1018=1,0,'MAIN DATA'!H1018)</f>
        <v>0</v>
      </c>
      <c r="I1015" t="str">
        <f>IF('MAIN DATA'!I1018="","",'MAIN DATA'!I1018)</f>
        <v/>
      </c>
      <c r="J1015" t="str">
        <f>'MAIN DATA'!Q1018</f>
        <v xml:space="preserve">FNDLOAD apps/appsdev 0 Y DOWNLOAD $BOM_TOP/patch/115/import/cstcecl.lct .ldt </v>
      </c>
    </row>
    <row r="1016" spans="1:10" hidden="1" x14ac:dyDescent="0.3">
      <c r="A1016" t="str">
        <f>'MAIN DATA'!A1019</f>
        <v>N</v>
      </c>
      <c r="B1016" t="str">
        <f>'MAIN DATA'!B1019</f>
        <v>BOM</v>
      </c>
      <c r="C1016" t="str">
        <f>'MAIN DATA'!C1019</f>
        <v>cstele.lct</v>
      </c>
      <c r="D1016">
        <f>'MAIN DATA'!D1019</f>
        <v>0</v>
      </c>
      <c r="E1016" t="str">
        <f>IF('MAIN DATA'!E1019="","",'MAIN DATA'!E1019)</f>
        <v/>
      </c>
      <c r="F1016">
        <f>'MAIN DATA'!F1019</f>
        <v>0</v>
      </c>
      <c r="G1016" t="str">
        <f>IF('MAIN DATA'!G1019="","",'MAIN DATA'!G1019)</f>
        <v/>
      </c>
      <c r="H1016">
        <f>IF('MAIN DATA'!H1019=1,0,'MAIN DATA'!H1019)</f>
        <v>0</v>
      </c>
      <c r="I1016" t="str">
        <f>IF('MAIN DATA'!I1019="","",'MAIN DATA'!I1019)</f>
        <v/>
      </c>
      <c r="J1016" t="str">
        <f>'MAIN DATA'!Q1019</f>
        <v xml:space="preserve">FNDLOAD apps/appsdev 0 Y DOWNLOAD $BOM_TOP/patch/115/import/cstele.lct .ldt </v>
      </c>
    </row>
    <row r="1017" spans="1:10" hidden="1" x14ac:dyDescent="0.3">
      <c r="A1017" t="str">
        <f>'MAIN DATA'!A1020</f>
        <v>N</v>
      </c>
      <c r="B1017" t="str">
        <f>'MAIN DATA'!B1020</f>
        <v>BOM</v>
      </c>
      <c r="C1017" t="str">
        <f>'MAIN DATA'!C1020</f>
        <v>bombcmpc.lct</v>
      </c>
      <c r="D1017">
        <f>'MAIN DATA'!D1020</f>
        <v>0</v>
      </c>
      <c r="E1017" t="str">
        <f>IF('MAIN DATA'!E1020="","",'MAIN DATA'!E1020)</f>
        <v/>
      </c>
      <c r="F1017">
        <f>'MAIN DATA'!F1020</f>
        <v>0</v>
      </c>
      <c r="G1017" t="str">
        <f>IF('MAIN DATA'!G1020="","",'MAIN DATA'!G1020)</f>
        <v/>
      </c>
      <c r="H1017">
        <f>IF('MAIN DATA'!H1020=1,0,'MAIN DATA'!H1020)</f>
        <v>0</v>
      </c>
      <c r="I1017" t="str">
        <f>IF('MAIN DATA'!I1020="","",'MAIN DATA'!I1020)</f>
        <v/>
      </c>
      <c r="J1017" t="str">
        <f>'MAIN DATA'!Q1020</f>
        <v xml:space="preserve">FNDLOAD apps/appsdev 0 Y DOWNLOAD $BOM_TOP/patch/115/import/bombcmpc.lct .ldt </v>
      </c>
    </row>
    <row r="1018" spans="1:10" hidden="1" x14ac:dyDescent="0.3">
      <c r="A1018" t="str">
        <f>'MAIN DATA'!A1021</f>
        <v>N</v>
      </c>
      <c r="B1018" t="str">
        <f>'MAIN DATA'!B1021</f>
        <v>BOM</v>
      </c>
      <c r="C1018" t="str">
        <f>'MAIN DATA'!C1021</f>
        <v>bomstype.lct</v>
      </c>
      <c r="D1018">
        <f>'MAIN DATA'!D1021</f>
        <v>0</v>
      </c>
      <c r="E1018" t="str">
        <f>IF('MAIN DATA'!E1021="","",'MAIN DATA'!E1021)</f>
        <v/>
      </c>
      <c r="F1018">
        <f>'MAIN DATA'!F1021</f>
        <v>0</v>
      </c>
      <c r="G1018" t="str">
        <f>IF('MAIN DATA'!G1021="","",'MAIN DATA'!G1021)</f>
        <v/>
      </c>
      <c r="H1018">
        <f>IF('MAIN DATA'!H1021=1,0,'MAIN DATA'!H1021)</f>
        <v>0</v>
      </c>
      <c r="I1018" t="str">
        <f>IF('MAIN DATA'!I1021="","",'MAIN DATA'!I1021)</f>
        <v/>
      </c>
      <c r="J1018" t="str">
        <f>'MAIN DATA'!Q1021</f>
        <v xml:space="preserve">FNDLOAD apps/appsdev 0 Y DOWNLOAD $BOM_TOP/patch/115/import/bomstype.lct .ldt </v>
      </c>
    </row>
    <row r="1019" spans="1:10" hidden="1" x14ac:dyDescent="0.3">
      <c r="A1019" t="str">
        <f>'MAIN DATA'!A1022</f>
        <v>N</v>
      </c>
      <c r="B1019" t="str">
        <f>'MAIN DATA'!B1022</f>
        <v>BOM</v>
      </c>
      <c r="C1019" t="str">
        <f>'MAIN DATA'!C1022</f>
        <v>cstgrp.lct</v>
      </c>
      <c r="D1019">
        <f>'MAIN DATA'!D1022</f>
        <v>0</v>
      </c>
      <c r="E1019" t="str">
        <f>IF('MAIN DATA'!E1022="","",'MAIN DATA'!E1022)</f>
        <v/>
      </c>
      <c r="F1019">
        <f>'MAIN DATA'!F1022</f>
        <v>0</v>
      </c>
      <c r="G1019" t="str">
        <f>IF('MAIN DATA'!G1022="","",'MAIN DATA'!G1022)</f>
        <v/>
      </c>
      <c r="H1019">
        <f>IF('MAIN DATA'!H1022=1,0,'MAIN DATA'!H1022)</f>
        <v>0</v>
      </c>
      <c r="I1019" t="str">
        <f>IF('MAIN DATA'!I1022="","",'MAIN DATA'!I1022)</f>
        <v/>
      </c>
      <c r="J1019" t="str">
        <f>'MAIN DATA'!Q1022</f>
        <v xml:space="preserve">FNDLOAD apps/appsdev 0 Y DOWNLOAD $BOM_TOP/patch/115/import/cstgrp.lct .ldt </v>
      </c>
    </row>
    <row r="1020" spans="1:10" hidden="1" x14ac:dyDescent="0.3">
      <c r="A1020" t="str">
        <f>'MAIN DATA'!A1023</f>
        <v>N</v>
      </c>
      <c r="B1020" t="str">
        <f>'MAIN DATA'!B1023</f>
        <v>BOM</v>
      </c>
      <c r="C1020" t="str">
        <f>'MAIN DATA'!C1023</f>
        <v>csttyp.lct</v>
      </c>
      <c r="D1020">
        <f>'MAIN DATA'!D1023</f>
        <v>0</v>
      </c>
      <c r="E1020" t="str">
        <f>IF('MAIN DATA'!E1023="","",'MAIN DATA'!E1023)</f>
        <v/>
      </c>
      <c r="F1020">
        <f>'MAIN DATA'!F1023</f>
        <v>0</v>
      </c>
      <c r="G1020" t="str">
        <f>IF('MAIN DATA'!G1023="","",'MAIN DATA'!G1023)</f>
        <v/>
      </c>
      <c r="H1020">
        <f>IF('MAIN DATA'!H1023=1,0,'MAIN DATA'!H1023)</f>
        <v>0</v>
      </c>
      <c r="I1020" t="str">
        <f>IF('MAIN DATA'!I1023="","",'MAIN DATA'!I1023)</f>
        <v/>
      </c>
      <c r="J1020" t="str">
        <f>'MAIN DATA'!Q1023</f>
        <v xml:space="preserve">FNDLOAD apps/appsdev 0 Y DOWNLOAD $BOM_TOP/patch/115/import/csttyp.lct .ldt </v>
      </c>
    </row>
    <row r="1021" spans="1:10" hidden="1" x14ac:dyDescent="0.3">
      <c r="A1021" t="str">
        <f>'MAIN DATA'!A1024</f>
        <v>N</v>
      </c>
      <c r="B1021" t="str">
        <f>'MAIN DATA'!B1024</f>
        <v>BOM</v>
      </c>
      <c r="C1021" t="str">
        <f>'MAIN DATA'!C1024</f>
        <v>cstcdmcceet.lct</v>
      </c>
      <c r="D1021">
        <f>'MAIN DATA'!D1024</f>
        <v>0</v>
      </c>
      <c r="E1021" t="str">
        <f>IF('MAIN DATA'!E1024="","",'MAIN DATA'!E1024)</f>
        <v/>
      </c>
      <c r="F1021">
        <f>'MAIN DATA'!F1024</f>
        <v>0</v>
      </c>
      <c r="G1021" t="str">
        <f>IF('MAIN DATA'!G1024="","",'MAIN DATA'!G1024)</f>
        <v/>
      </c>
      <c r="H1021">
        <f>IF('MAIN DATA'!H1024=1,0,'MAIN DATA'!H1024)</f>
        <v>0</v>
      </c>
      <c r="I1021" t="str">
        <f>IF('MAIN DATA'!I1024="","",'MAIN DATA'!I1024)</f>
        <v/>
      </c>
      <c r="J1021" t="str">
        <f>'MAIN DATA'!Q1024</f>
        <v xml:space="preserve">FNDLOAD apps/appsdev 0 Y DOWNLOAD $BOM_TOP/patch/115/import/cstcdmcceet.lct .ldt </v>
      </c>
    </row>
    <row r="1022" spans="1:10" hidden="1" x14ac:dyDescent="0.3">
      <c r="A1022" t="str">
        <f>'MAIN DATA'!A1025</f>
        <v>N</v>
      </c>
      <c r="B1022" t="str">
        <f>'MAIN DATA'!B1025</f>
        <v>BOM</v>
      </c>
      <c r="C1022" t="str">
        <f>'MAIN DATA'!C1025</f>
        <v>cstinq.lct</v>
      </c>
      <c r="D1022">
        <f>'MAIN DATA'!D1025</f>
        <v>0</v>
      </c>
      <c r="E1022" t="str">
        <f>IF('MAIN DATA'!E1025="","",'MAIN DATA'!E1025)</f>
        <v/>
      </c>
      <c r="F1022">
        <f>'MAIN DATA'!F1025</f>
        <v>0</v>
      </c>
      <c r="G1022" t="str">
        <f>IF('MAIN DATA'!G1025="","",'MAIN DATA'!G1025)</f>
        <v/>
      </c>
      <c r="H1022">
        <f>IF('MAIN DATA'!H1025=1,0,'MAIN DATA'!H1025)</f>
        <v>0</v>
      </c>
      <c r="I1022" t="str">
        <f>IF('MAIN DATA'!I1025="","",'MAIN DATA'!I1025)</f>
        <v/>
      </c>
      <c r="J1022" t="str">
        <f>'MAIN DATA'!Q1025</f>
        <v xml:space="preserve">FNDLOAD apps/appsdev 0 Y DOWNLOAD $BOM_TOP/patch/115/import/cstinq.lct .ldt </v>
      </c>
    </row>
    <row r="1023" spans="1:10" hidden="1" x14ac:dyDescent="0.3">
      <c r="A1023" t="str">
        <f>'MAIN DATA'!A1026</f>
        <v>N</v>
      </c>
      <c r="B1023" t="str">
        <f>'MAIN DATA'!B1026</f>
        <v>AP</v>
      </c>
      <c r="C1023" t="str">
        <f>'MAIN DATA'!C1026</f>
        <v>apwparam.lct</v>
      </c>
      <c r="D1023">
        <f>'MAIN DATA'!D1026</f>
        <v>0</v>
      </c>
      <c r="E1023" t="str">
        <f>IF('MAIN DATA'!E1026="","",'MAIN DATA'!E1026)</f>
        <v/>
      </c>
      <c r="F1023">
        <f>'MAIN DATA'!F1026</f>
        <v>0</v>
      </c>
      <c r="G1023" t="str">
        <f>IF('MAIN DATA'!G1026="","",'MAIN DATA'!G1026)</f>
        <v/>
      </c>
      <c r="H1023">
        <f>IF('MAIN DATA'!H1026=1,0,'MAIN DATA'!H1026)</f>
        <v>0</v>
      </c>
      <c r="I1023" t="str">
        <f>IF('MAIN DATA'!I1026="","",'MAIN DATA'!I1026)</f>
        <v/>
      </c>
      <c r="J1023" t="str">
        <f>'MAIN DATA'!Q1026</f>
        <v xml:space="preserve">FNDLOAD apps/appsdev 0 Y DOWNLOAD $AP_TOP/patch/115/import/apwparam.lct .ldt </v>
      </c>
    </row>
    <row r="1024" spans="1:10" hidden="1" x14ac:dyDescent="0.3">
      <c r="A1024" t="str">
        <f>'MAIN DATA'!A1027</f>
        <v>N</v>
      </c>
      <c r="B1024" t="str">
        <f>'MAIN DATA'!B1027</f>
        <v>AP</v>
      </c>
      <c r="C1024" t="str">
        <f>'MAIN DATA'!C1027</f>
        <v>apchkfmt.lct</v>
      </c>
      <c r="D1024">
        <f>'MAIN DATA'!D1027</f>
        <v>0</v>
      </c>
      <c r="E1024" t="str">
        <f>IF('MAIN DATA'!E1027="","",'MAIN DATA'!E1027)</f>
        <v/>
      </c>
      <c r="F1024">
        <f>'MAIN DATA'!F1027</f>
        <v>0</v>
      </c>
      <c r="G1024" t="str">
        <f>IF('MAIN DATA'!G1027="","",'MAIN DATA'!G1027)</f>
        <v/>
      </c>
      <c r="H1024">
        <f>IF('MAIN DATA'!H1027=1,0,'MAIN DATA'!H1027)</f>
        <v>0</v>
      </c>
      <c r="I1024" t="str">
        <f>IF('MAIN DATA'!I1027="","",'MAIN DATA'!I1027)</f>
        <v/>
      </c>
      <c r="J1024" t="str">
        <f>'MAIN DATA'!Q1027</f>
        <v xml:space="preserve">FNDLOAD apps/appsdev 0 Y DOWNLOAD $AP_TOP/patch/115/import/apchkfmt.lct .ldt </v>
      </c>
    </row>
    <row r="1025" spans="1:10" hidden="1" x14ac:dyDescent="0.3">
      <c r="A1025" t="str">
        <f>'MAIN DATA'!A1028</f>
        <v>N</v>
      </c>
      <c r="B1025" t="str">
        <f>'MAIN DATA'!B1028</f>
        <v>AP</v>
      </c>
      <c r="C1025" t="str">
        <f>'MAIN DATA'!C1028</f>
        <v>apitaxty.lct</v>
      </c>
      <c r="D1025">
        <f>'MAIN DATA'!D1028</f>
        <v>0</v>
      </c>
      <c r="E1025" t="str">
        <f>IF('MAIN DATA'!E1028="","",'MAIN DATA'!E1028)</f>
        <v/>
      </c>
      <c r="F1025">
        <f>'MAIN DATA'!F1028</f>
        <v>0</v>
      </c>
      <c r="G1025" t="str">
        <f>IF('MAIN DATA'!G1028="","",'MAIN DATA'!G1028)</f>
        <v/>
      </c>
      <c r="H1025">
        <f>IF('MAIN DATA'!H1028=1,0,'MAIN DATA'!H1028)</f>
        <v>0</v>
      </c>
      <c r="I1025" t="str">
        <f>IF('MAIN DATA'!I1028="","",'MAIN DATA'!I1028)</f>
        <v/>
      </c>
      <c r="J1025" t="str">
        <f>'MAIN DATA'!Q1028</f>
        <v xml:space="preserve">FNDLOAD apps/appsdev 0 Y DOWNLOAD $AP_TOP/patch/115/import/apitaxty.lct .ldt </v>
      </c>
    </row>
    <row r="1026" spans="1:10" hidden="1" x14ac:dyDescent="0.3">
      <c r="A1026" t="str">
        <f>'MAIN DATA'!A1029</f>
        <v>N</v>
      </c>
      <c r="B1026" t="str">
        <f>'MAIN DATA'!B1029</f>
        <v>AP</v>
      </c>
      <c r="C1026" t="str">
        <f>'MAIN DATA'!C1029</f>
        <v>apholdcd.lct</v>
      </c>
      <c r="D1026">
        <f>'MAIN DATA'!D1029</f>
        <v>0</v>
      </c>
      <c r="E1026" t="str">
        <f>IF('MAIN DATA'!E1029="","",'MAIN DATA'!E1029)</f>
        <v/>
      </c>
      <c r="F1026">
        <f>'MAIN DATA'!F1029</f>
        <v>0</v>
      </c>
      <c r="G1026" t="str">
        <f>IF('MAIN DATA'!G1029="","",'MAIN DATA'!G1029)</f>
        <v/>
      </c>
      <c r="H1026">
        <f>IF('MAIN DATA'!H1029=1,0,'MAIN DATA'!H1029)</f>
        <v>0</v>
      </c>
      <c r="I1026" t="str">
        <f>IF('MAIN DATA'!I1029="","",'MAIN DATA'!I1029)</f>
        <v/>
      </c>
      <c r="J1026" t="str">
        <f>'MAIN DATA'!Q1029</f>
        <v xml:space="preserve">FNDLOAD apps/appsdev 0 Y DOWNLOAD $AP_TOP/patch/115/import/apholdcd.lct .ldt </v>
      </c>
    </row>
    <row r="1027" spans="1:10" hidden="1" x14ac:dyDescent="0.3">
      <c r="A1027" t="str">
        <f>'MAIN DATA'!A1030</f>
        <v>N</v>
      </c>
      <c r="B1027" t="str">
        <f>'MAIN DATA'!B1030</f>
        <v>AP</v>
      </c>
      <c r="C1027" t="str">
        <f>'MAIN DATA'!C1030</f>
        <v>apwauda.lct</v>
      </c>
      <c r="D1027">
        <f>'MAIN DATA'!D1030</f>
        <v>0</v>
      </c>
      <c r="E1027" t="str">
        <f>IF('MAIN DATA'!E1030="","",'MAIN DATA'!E1030)</f>
        <v/>
      </c>
      <c r="F1027">
        <f>'MAIN DATA'!F1030</f>
        <v>0</v>
      </c>
      <c r="G1027" t="str">
        <f>IF('MAIN DATA'!G1030="","",'MAIN DATA'!G1030)</f>
        <v/>
      </c>
      <c r="H1027">
        <f>IF('MAIN DATA'!H1030=1,0,'MAIN DATA'!H1030)</f>
        <v>0</v>
      </c>
      <c r="I1027" t="str">
        <f>IF('MAIN DATA'!I1030="","",'MAIN DATA'!I1030)</f>
        <v/>
      </c>
      <c r="J1027" t="str">
        <f>'MAIN DATA'!Q1030</f>
        <v xml:space="preserve">FNDLOAD apps/appsdev 0 Y DOWNLOAD $AP_TOP/patch/115/import/apwauda.lct .ldt </v>
      </c>
    </row>
    <row r="1028" spans="1:10" hidden="1" x14ac:dyDescent="0.3">
      <c r="A1028" t="str">
        <f>'MAIN DATA'!A1031</f>
        <v>N</v>
      </c>
      <c r="B1028" t="str">
        <f>'MAIN DATA'!B1031</f>
        <v>AP</v>
      </c>
      <c r="C1028" t="str">
        <f>'MAIN DATA'!C1031</f>
        <v>apwpexpt.lct</v>
      </c>
      <c r="D1028">
        <f>'MAIN DATA'!D1031</f>
        <v>0</v>
      </c>
      <c r="E1028" t="str">
        <f>IF('MAIN DATA'!E1031="","",'MAIN DATA'!E1031)</f>
        <v/>
      </c>
      <c r="F1028">
        <f>'MAIN DATA'!F1031</f>
        <v>0</v>
      </c>
      <c r="G1028" t="str">
        <f>IF('MAIN DATA'!G1031="","",'MAIN DATA'!G1031)</f>
        <v/>
      </c>
      <c r="H1028">
        <f>IF('MAIN DATA'!H1031=1,0,'MAIN DATA'!H1031)</f>
        <v>0</v>
      </c>
      <c r="I1028" t="str">
        <f>IF('MAIN DATA'!I1031="","",'MAIN DATA'!I1031)</f>
        <v/>
      </c>
      <c r="J1028" t="str">
        <f>'MAIN DATA'!Q1031</f>
        <v xml:space="preserve">FNDLOAD apps/appsdev 0 Y DOWNLOAD $AP_TOP/patch/115/import/apwpexpt.lct .ldt </v>
      </c>
    </row>
    <row r="1029" spans="1:10" hidden="1" x14ac:dyDescent="0.3">
      <c r="A1029" t="str">
        <f>'MAIN DATA'!A1032</f>
        <v>N</v>
      </c>
      <c r="B1029" t="str">
        <f>'MAIN DATA'!B1032</f>
        <v>AP</v>
      </c>
      <c r="C1029" t="str">
        <f>'MAIN DATA'!C1032</f>
        <v>apwcardc.lct</v>
      </c>
      <c r="D1029">
        <f>'MAIN DATA'!D1032</f>
        <v>0</v>
      </c>
      <c r="E1029" t="str">
        <f>IF('MAIN DATA'!E1032="","",'MAIN DATA'!E1032)</f>
        <v/>
      </c>
      <c r="F1029">
        <f>'MAIN DATA'!F1032</f>
        <v>0</v>
      </c>
      <c r="G1029" t="str">
        <f>IF('MAIN DATA'!G1032="","",'MAIN DATA'!G1032)</f>
        <v/>
      </c>
      <c r="H1029">
        <f>IF('MAIN DATA'!H1032=1,0,'MAIN DATA'!H1032)</f>
        <v>0</v>
      </c>
      <c r="I1029" t="str">
        <f>IF('MAIN DATA'!I1032="","",'MAIN DATA'!I1032)</f>
        <v/>
      </c>
      <c r="J1029" t="str">
        <f>'MAIN DATA'!Q1032</f>
        <v xml:space="preserve">FNDLOAD apps/appsdev 0 Y DOWNLOAD $AP_TOP/patch/115/import/apwcardc.lct .ldt </v>
      </c>
    </row>
    <row r="1030" spans="1:10" hidden="1" x14ac:dyDescent="0.3">
      <c r="A1030" t="str">
        <f>'MAIN DATA'!A1033</f>
        <v>N</v>
      </c>
      <c r="B1030" t="str">
        <f>'MAIN DATA'!B1033</f>
        <v>AP</v>
      </c>
      <c r="C1030" t="str">
        <f>'MAIN DATA'!C1033</f>
        <v>appmtpgm.lct</v>
      </c>
      <c r="D1030">
        <f>'MAIN DATA'!D1033</f>
        <v>0</v>
      </c>
      <c r="E1030" t="str">
        <f>IF('MAIN DATA'!E1033="","",'MAIN DATA'!E1033)</f>
        <v/>
      </c>
      <c r="F1030">
        <f>'MAIN DATA'!F1033</f>
        <v>0</v>
      </c>
      <c r="G1030" t="str">
        <f>IF('MAIN DATA'!G1033="","",'MAIN DATA'!G1033)</f>
        <v/>
      </c>
      <c r="H1030">
        <f>IF('MAIN DATA'!H1033=1,0,'MAIN DATA'!H1033)</f>
        <v>0</v>
      </c>
      <c r="I1030" t="str">
        <f>IF('MAIN DATA'!I1033="","",'MAIN DATA'!I1033)</f>
        <v/>
      </c>
      <c r="J1030" t="str">
        <f>'MAIN DATA'!Q1033</f>
        <v xml:space="preserve">FNDLOAD apps/appsdev 0 Y DOWNLOAD $AP_TOP/patch/115/import/appmtpgm.lct .ldt </v>
      </c>
    </row>
    <row r="1031" spans="1:10" hidden="1" x14ac:dyDescent="0.3">
      <c r="A1031" t="str">
        <f>'MAIN DATA'!A1034</f>
        <v>N</v>
      </c>
      <c r="B1031" t="str">
        <f>'MAIN DATA'!B1034</f>
        <v>AP</v>
      </c>
      <c r="C1031" t="str">
        <f>'MAIN DATA'!C1034</f>
        <v>apprdreg.lct</v>
      </c>
      <c r="D1031">
        <f>'MAIN DATA'!D1034</f>
        <v>0</v>
      </c>
      <c r="E1031" t="str">
        <f>IF('MAIN DATA'!E1034="","",'MAIN DATA'!E1034)</f>
        <v/>
      </c>
      <c r="F1031">
        <f>'MAIN DATA'!F1034</f>
        <v>0</v>
      </c>
      <c r="G1031" t="str">
        <f>IF('MAIN DATA'!G1034="","",'MAIN DATA'!G1034)</f>
        <v/>
      </c>
      <c r="H1031">
        <f>IF('MAIN DATA'!H1034=1,0,'MAIN DATA'!H1034)</f>
        <v>0</v>
      </c>
      <c r="I1031" t="str">
        <f>IF('MAIN DATA'!I1034="","",'MAIN DATA'!I1034)</f>
        <v/>
      </c>
      <c r="J1031" t="str">
        <f>'MAIN DATA'!Q1034</f>
        <v xml:space="preserve">FNDLOAD apps/appsdev 0 Y DOWNLOAD $AP_TOP/patch/115/import/apprdreg.lct .ldt </v>
      </c>
    </row>
    <row r="1032" spans="1:10" hidden="1" x14ac:dyDescent="0.3">
      <c r="A1032" t="str">
        <f>'MAIN DATA'!A1035</f>
        <v>N</v>
      </c>
      <c r="B1032" t="str">
        <f>'MAIN DATA'!B1035</f>
        <v>IGI</v>
      </c>
      <c r="C1032" t="str">
        <f>'MAIN DATA'!C1035</f>
        <v>igiiacjcat.lct</v>
      </c>
      <c r="D1032">
        <f>'MAIN DATA'!D1035</f>
        <v>0</v>
      </c>
      <c r="E1032" t="str">
        <f>IF('MAIN DATA'!E1035="","",'MAIN DATA'!E1035)</f>
        <v/>
      </c>
      <c r="F1032">
        <f>'MAIN DATA'!F1035</f>
        <v>0</v>
      </c>
      <c r="G1032" t="str">
        <f>IF('MAIN DATA'!G1035="","",'MAIN DATA'!G1035)</f>
        <v/>
      </c>
      <c r="H1032">
        <f>IF('MAIN DATA'!H1035=1,0,'MAIN DATA'!H1035)</f>
        <v>0</v>
      </c>
      <c r="I1032" t="str">
        <f>IF('MAIN DATA'!I1035="","",'MAIN DATA'!I1035)</f>
        <v/>
      </c>
      <c r="J1032" t="str">
        <f>'MAIN DATA'!Q1035</f>
        <v xml:space="preserve">FNDLOAD apps/appsdev 0 Y DOWNLOAD $IGI_TOP/patch/115/import/igiiacjcat.lct .ldt </v>
      </c>
    </row>
    <row r="1033" spans="1:10" hidden="1" x14ac:dyDescent="0.3">
      <c r="A1033" t="str">
        <f>'MAIN DATA'!A1036</f>
        <v>N</v>
      </c>
      <c r="B1033" t="str">
        <f>'MAIN DATA'!B1036</f>
        <v>IGI</v>
      </c>
      <c r="C1033" t="str">
        <f>'MAIN DATA'!C1036</f>
        <v>igiiacjsrc.lct</v>
      </c>
      <c r="D1033">
        <f>'MAIN DATA'!D1036</f>
        <v>0</v>
      </c>
      <c r="E1033" t="str">
        <f>IF('MAIN DATA'!E1036="","",'MAIN DATA'!E1036)</f>
        <v/>
      </c>
      <c r="F1033">
        <f>'MAIN DATA'!F1036</f>
        <v>0</v>
      </c>
      <c r="G1033" t="str">
        <f>IF('MAIN DATA'!G1036="","",'MAIN DATA'!G1036)</f>
        <v/>
      </c>
      <c r="H1033">
        <f>IF('MAIN DATA'!H1036=1,0,'MAIN DATA'!H1036)</f>
        <v>0</v>
      </c>
      <c r="I1033" t="str">
        <f>IF('MAIN DATA'!I1036="","",'MAIN DATA'!I1036)</f>
        <v/>
      </c>
      <c r="J1033" t="str">
        <f>'MAIN DATA'!Q1036</f>
        <v xml:space="preserve">FNDLOAD apps/appsdev 0 Y DOWNLOAD $IGI_TOP/patch/115/import/igiiacjsrc.lct .ldt </v>
      </c>
    </row>
    <row r="1034" spans="1:10" hidden="1" x14ac:dyDescent="0.3">
      <c r="A1034" t="str">
        <f>'MAIN DATA'!A1037</f>
        <v>N</v>
      </c>
      <c r="B1034" t="str">
        <f>'MAIN DATA'!B1037</f>
        <v>OKL</v>
      </c>
      <c r="C1034" t="str">
        <f>'MAIN DATA'!C1037</f>
        <v>oklfmaeg.lct</v>
      </c>
      <c r="D1034">
        <f>'MAIN DATA'!D1037</f>
        <v>0</v>
      </c>
      <c r="E1034" t="str">
        <f>IF('MAIN DATA'!E1037="","",'MAIN DATA'!E1037)</f>
        <v/>
      </c>
      <c r="F1034">
        <f>'MAIN DATA'!F1037</f>
        <v>0</v>
      </c>
      <c r="G1034" t="str">
        <f>IF('MAIN DATA'!G1037="","",'MAIN DATA'!G1037)</f>
        <v/>
      </c>
      <c r="H1034">
        <f>IF('MAIN DATA'!H1037=1,0,'MAIN DATA'!H1037)</f>
        <v>0</v>
      </c>
      <c r="I1034" t="str">
        <f>IF('MAIN DATA'!I1037="","",'MAIN DATA'!I1037)</f>
        <v/>
      </c>
      <c r="J1034" t="str">
        <f>'MAIN DATA'!Q1037</f>
        <v xml:space="preserve">FNDLOAD apps/appsdev 0 Y DOWNLOAD $OKL_TOP/patch/115/import/oklfmaeg.lct .ldt </v>
      </c>
    </row>
    <row r="1035" spans="1:10" hidden="1" x14ac:dyDescent="0.3">
      <c r="A1035" t="str">
        <f>'MAIN DATA'!A1038</f>
        <v>N</v>
      </c>
      <c r="B1035" t="str">
        <f>'MAIN DATA'!B1038</f>
        <v>OKL</v>
      </c>
      <c r="C1035" t="str">
        <f>'MAIN DATA'!C1038</f>
        <v>oklpdtqve.lct</v>
      </c>
      <c r="D1035">
        <f>'MAIN DATA'!D1038</f>
        <v>0</v>
      </c>
      <c r="E1035" t="str">
        <f>IF('MAIN DATA'!E1038="","",'MAIN DATA'!E1038)</f>
        <v/>
      </c>
      <c r="F1035">
        <f>'MAIN DATA'!F1038</f>
        <v>0</v>
      </c>
      <c r="G1035" t="str">
        <f>IF('MAIN DATA'!G1038="","",'MAIN DATA'!G1038)</f>
        <v/>
      </c>
      <c r="H1035">
        <f>IF('MAIN DATA'!H1038=1,0,'MAIN DATA'!H1038)</f>
        <v>0</v>
      </c>
      <c r="I1035" t="str">
        <f>IF('MAIN DATA'!I1038="","",'MAIN DATA'!I1038)</f>
        <v/>
      </c>
      <c r="J1035" t="str">
        <f>'MAIN DATA'!Q1038</f>
        <v xml:space="preserve">FNDLOAD apps/appsdev 0 Y DOWNLOAD $OKL_TOP/patch/115/import/oklpdtqve.lct .ldt </v>
      </c>
    </row>
    <row r="1036" spans="1:10" hidden="1" x14ac:dyDescent="0.3">
      <c r="A1036" t="str">
        <f>'MAIN DATA'!A1039</f>
        <v>N</v>
      </c>
      <c r="B1036" t="str">
        <f>'MAIN DATA'!B1039</f>
        <v>OKL</v>
      </c>
      <c r="C1036" t="str">
        <f>'MAIN DATA'!C1039</f>
        <v>okltrxty.lct</v>
      </c>
      <c r="D1036">
        <f>'MAIN DATA'!D1039</f>
        <v>0</v>
      </c>
      <c r="E1036" t="str">
        <f>IF('MAIN DATA'!E1039="","",'MAIN DATA'!E1039)</f>
        <v/>
      </c>
      <c r="F1036">
        <f>'MAIN DATA'!F1039</f>
        <v>0</v>
      </c>
      <c r="G1036" t="str">
        <f>IF('MAIN DATA'!G1039="","",'MAIN DATA'!G1039)</f>
        <v/>
      </c>
      <c r="H1036">
        <f>IF('MAIN DATA'!H1039=1,0,'MAIN DATA'!H1039)</f>
        <v>0</v>
      </c>
      <c r="I1036" t="str">
        <f>IF('MAIN DATA'!I1039="","",'MAIN DATA'!I1039)</f>
        <v/>
      </c>
      <c r="J1036" t="str">
        <f>'MAIN DATA'!Q1039</f>
        <v xml:space="preserve">FNDLOAD apps/appsdev 0 Y DOWNLOAD $OKL_TOP/patch/115/import/okltrxty.lct .ldt </v>
      </c>
    </row>
    <row r="1037" spans="1:10" hidden="1" x14ac:dyDescent="0.3">
      <c r="A1037" t="str">
        <f>'MAIN DATA'!A1040</f>
        <v>N</v>
      </c>
      <c r="B1037" t="str">
        <f>'MAIN DATA'!B1040</f>
        <v>OKL</v>
      </c>
      <c r="C1037" t="str">
        <f>'MAIN DATA'!C1040</f>
        <v>oklelcri.lct</v>
      </c>
      <c r="D1037">
        <f>'MAIN DATA'!D1040</f>
        <v>0</v>
      </c>
      <c r="E1037" t="str">
        <f>IF('MAIN DATA'!E1040="","",'MAIN DATA'!E1040)</f>
        <v/>
      </c>
      <c r="F1037">
        <f>'MAIN DATA'!F1040</f>
        <v>0</v>
      </c>
      <c r="G1037" t="str">
        <f>IF('MAIN DATA'!G1040="","",'MAIN DATA'!G1040)</f>
        <v/>
      </c>
      <c r="H1037">
        <f>IF('MAIN DATA'!H1040=1,0,'MAIN DATA'!H1040)</f>
        <v>0</v>
      </c>
      <c r="I1037" t="str">
        <f>IF('MAIN DATA'!I1040="","",'MAIN DATA'!I1040)</f>
        <v/>
      </c>
      <c r="J1037" t="str">
        <f>'MAIN DATA'!Q1040</f>
        <v xml:space="preserve">FNDLOAD apps/appsdev 0 Y DOWNLOAD $OKL_TOP/patch/115/import/oklelcri.lct .ldt </v>
      </c>
    </row>
    <row r="1038" spans="1:10" hidden="1" x14ac:dyDescent="0.3">
      <c r="A1038" t="str">
        <f>'MAIN DATA'!A1041</f>
        <v>N</v>
      </c>
      <c r="B1038" t="str">
        <f>'MAIN DATA'!B1041</f>
        <v>OKL</v>
      </c>
      <c r="C1038" t="str">
        <f>'MAIN DATA'!C1041</f>
        <v>okltxcodes.lct</v>
      </c>
      <c r="D1038">
        <f>'MAIN DATA'!D1041</f>
        <v>0</v>
      </c>
      <c r="E1038" t="str">
        <f>IF('MAIN DATA'!E1041="","",'MAIN DATA'!E1041)</f>
        <v/>
      </c>
      <c r="F1038">
        <f>'MAIN DATA'!F1041</f>
        <v>0</v>
      </c>
      <c r="G1038" t="str">
        <f>IF('MAIN DATA'!G1041="","",'MAIN DATA'!G1041)</f>
        <v/>
      </c>
      <c r="H1038">
        <f>IF('MAIN DATA'!H1041=1,0,'MAIN DATA'!H1041)</f>
        <v>0</v>
      </c>
      <c r="I1038" t="str">
        <f>IF('MAIN DATA'!I1041="","",'MAIN DATA'!I1041)</f>
        <v/>
      </c>
      <c r="J1038" t="str">
        <f>'MAIN DATA'!Q1041</f>
        <v xml:space="preserve">FNDLOAD apps/appsdev 0 Y DOWNLOAD $OKL_TOP/patch/115/import/okltxcodes.lct .ldt </v>
      </c>
    </row>
    <row r="1039" spans="1:10" hidden="1" x14ac:dyDescent="0.3">
      <c r="A1039" t="str">
        <f>'MAIN DATA'!A1042</f>
        <v>N</v>
      </c>
      <c r="B1039" t="str">
        <f>'MAIN DATA'!B1042</f>
        <v>OKL</v>
      </c>
      <c r="C1039" t="str">
        <f>'MAIN DATA'!C1042</f>
        <v>okcclssd.lct</v>
      </c>
      <c r="D1039">
        <f>'MAIN DATA'!D1042</f>
        <v>0</v>
      </c>
      <c r="E1039" t="str">
        <f>IF('MAIN DATA'!E1042="","",'MAIN DATA'!E1042)</f>
        <v/>
      </c>
      <c r="F1039">
        <f>'MAIN DATA'!F1042</f>
        <v>0</v>
      </c>
      <c r="G1039" t="str">
        <f>IF('MAIN DATA'!G1042="","",'MAIN DATA'!G1042)</f>
        <v/>
      </c>
      <c r="H1039">
        <f>IF('MAIN DATA'!H1042=1,0,'MAIN DATA'!H1042)</f>
        <v>0</v>
      </c>
      <c r="I1039" t="str">
        <f>IF('MAIN DATA'!I1042="","",'MAIN DATA'!I1042)</f>
        <v/>
      </c>
      <c r="J1039" t="str">
        <f>'MAIN DATA'!Q1042</f>
        <v xml:space="preserve">FNDLOAD apps/appsdev 0 Y DOWNLOAD $OKL_TOP/patch/115/import/okcclssd.lct .ldt </v>
      </c>
    </row>
    <row r="1040" spans="1:10" hidden="1" x14ac:dyDescent="0.3">
      <c r="A1040" t="str">
        <f>'MAIN DATA'!A1043</f>
        <v>N</v>
      </c>
      <c r="B1040" t="str">
        <f>'MAIN DATA'!B1043</f>
        <v>OKL</v>
      </c>
      <c r="C1040" t="str">
        <f>'MAIN DATA'!C1043</f>
        <v>oklsttyp.lct</v>
      </c>
      <c r="D1040">
        <f>'MAIN DATA'!D1043</f>
        <v>0</v>
      </c>
      <c r="E1040" t="str">
        <f>IF('MAIN DATA'!E1043="","",'MAIN DATA'!E1043)</f>
        <v/>
      </c>
      <c r="F1040">
        <f>'MAIN DATA'!F1043</f>
        <v>0</v>
      </c>
      <c r="G1040" t="str">
        <f>IF('MAIN DATA'!G1043="","",'MAIN DATA'!G1043)</f>
        <v/>
      </c>
      <c r="H1040">
        <f>IF('MAIN DATA'!H1043=1,0,'MAIN DATA'!H1043)</f>
        <v>0</v>
      </c>
      <c r="I1040" t="str">
        <f>IF('MAIN DATA'!I1043="","",'MAIN DATA'!I1043)</f>
        <v/>
      </c>
      <c r="J1040" t="str">
        <f>'MAIN DATA'!Q1043</f>
        <v xml:space="preserve">FNDLOAD apps/appsdev 0 Y DOWNLOAD $OKL_TOP/patch/115/import/oklsttyp.lct .ldt </v>
      </c>
    </row>
    <row r="1041" spans="1:10" hidden="1" x14ac:dyDescent="0.3">
      <c r="A1041" t="str">
        <f>'MAIN DATA'!A1044</f>
        <v>N</v>
      </c>
      <c r="B1041" t="str">
        <f>'MAIN DATA'!B1044</f>
        <v>JTF</v>
      </c>
      <c r="C1041" t="str">
        <f>'MAIN DATA'!C1044</f>
        <v>jtfaac.lct</v>
      </c>
      <c r="D1041">
        <f>'MAIN DATA'!D1044</f>
        <v>0</v>
      </c>
      <c r="E1041" t="str">
        <f>IF('MAIN DATA'!E1044="","",'MAIN DATA'!E1044)</f>
        <v/>
      </c>
      <c r="F1041">
        <f>'MAIN DATA'!F1044</f>
        <v>0</v>
      </c>
      <c r="G1041" t="str">
        <f>IF('MAIN DATA'!G1044="","",'MAIN DATA'!G1044)</f>
        <v/>
      </c>
      <c r="H1041">
        <f>IF('MAIN DATA'!H1044=1,0,'MAIN DATA'!H1044)</f>
        <v>0</v>
      </c>
      <c r="I1041" t="str">
        <f>IF('MAIN DATA'!I1044="","",'MAIN DATA'!I1044)</f>
        <v/>
      </c>
      <c r="J1041" t="str">
        <f>'MAIN DATA'!Q1044</f>
        <v xml:space="preserve">FNDLOAD apps/appsdev 0 Y DOWNLOAD $JTF_TOP/patch/115/import/jtfaac.lct .ldt </v>
      </c>
    </row>
    <row r="1042" spans="1:10" hidden="1" x14ac:dyDescent="0.3">
      <c r="A1042" t="str">
        <f>'MAIN DATA'!A1045</f>
        <v>N</v>
      </c>
      <c r="B1042" t="str">
        <f>'MAIN DATA'!B1045</f>
        <v>JTF</v>
      </c>
      <c r="C1042" t="str">
        <f>'MAIN DATA'!C1045</f>
        <v>cacsyncagents.lct</v>
      </c>
      <c r="D1042">
        <f>'MAIN DATA'!D1045</f>
        <v>0</v>
      </c>
      <c r="E1042" t="str">
        <f>IF('MAIN DATA'!E1045="","",'MAIN DATA'!E1045)</f>
        <v/>
      </c>
      <c r="F1042">
        <f>'MAIN DATA'!F1045</f>
        <v>0</v>
      </c>
      <c r="G1042" t="str">
        <f>IF('MAIN DATA'!G1045="","",'MAIN DATA'!G1045)</f>
        <v/>
      </c>
      <c r="H1042">
        <f>IF('MAIN DATA'!H1045=1,0,'MAIN DATA'!H1045)</f>
        <v>0</v>
      </c>
      <c r="I1042" t="str">
        <f>IF('MAIN DATA'!I1045="","",'MAIN DATA'!I1045)</f>
        <v/>
      </c>
      <c r="J1042" t="str">
        <f>'MAIN DATA'!Q1045</f>
        <v xml:space="preserve">FNDLOAD apps/appsdev 0 Y DOWNLOAD $JTF_TOP/patch/115/import/cacsyncagents.lct .ldt </v>
      </c>
    </row>
    <row r="1043" spans="1:10" hidden="1" x14ac:dyDescent="0.3">
      <c r="A1043" t="str">
        <f>'MAIN DATA'!A1046</f>
        <v>N</v>
      </c>
      <c r="B1043" t="str">
        <f>'MAIN DATA'!B1046</f>
        <v>JTF</v>
      </c>
      <c r="C1043" t="str">
        <f>'MAIN DATA'!C1046</f>
        <v>jtftktcl.lct</v>
      </c>
      <c r="D1043">
        <f>'MAIN DATA'!D1046</f>
        <v>0</v>
      </c>
      <c r="E1043" t="str">
        <f>IF('MAIN DATA'!E1046="","",'MAIN DATA'!E1046)</f>
        <v/>
      </c>
      <c r="F1043">
        <f>'MAIN DATA'!F1046</f>
        <v>0</v>
      </c>
      <c r="G1043" t="str">
        <f>IF('MAIN DATA'!G1046="","",'MAIN DATA'!G1046)</f>
        <v/>
      </c>
      <c r="H1043">
        <f>IF('MAIN DATA'!H1046=1,0,'MAIN DATA'!H1046)</f>
        <v>0</v>
      </c>
      <c r="I1043" t="str">
        <f>IF('MAIN DATA'!I1046="","",'MAIN DATA'!I1046)</f>
        <v/>
      </c>
      <c r="J1043" t="str">
        <f>'MAIN DATA'!Q1046</f>
        <v xml:space="preserve">FNDLOAD apps/appsdev 0 Y DOWNLOAD $JTF_TOP/patch/115/import/jtftktcl.lct .ldt </v>
      </c>
    </row>
    <row r="1044" spans="1:10" hidden="1" x14ac:dyDescent="0.3">
      <c r="A1044" t="str">
        <f>'MAIN DATA'!A1047</f>
        <v>N</v>
      </c>
      <c r="B1044" t="str">
        <f>'MAIN DATA'!B1047</f>
        <v>JTF</v>
      </c>
      <c r="C1044" t="str">
        <f>'MAIN DATA'!C1047</f>
        <v>jtfpmsgr.lct</v>
      </c>
      <c r="D1044">
        <f>'MAIN DATA'!D1047</f>
        <v>0</v>
      </c>
      <c r="E1044" t="str">
        <f>IF('MAIN DATA'!E1047="","",'MAIN DATA'!E1047)</f>
        <v/>
      </c>
      <c r="F1044">
        <f>'MAIN DATA'!F1047</f>
        <v>0</v>
      </c>
      <c r="G1044" t="str">
        <f>IF('MAIN DATA'!G1047="","",'MAIN DATA'!G1047)</f>
        <v/>
      </c>
      <c r="H1044">
        <f>IF('MAIN DATA'!H1047=1,0,'MAIN DATA'!H1047)</f>
        <v>0</v>
      </c>
      <c r="I1044" t="str">
        <f>IF('MAIN DATA'!I1047="","",'MAIN DATA'!I1047)</f>
        <v/>
      </c>
      <c r="J1044" t="str">
        <f>'MAIN DATA'!Q1047</f>
        <v xml:space="preserve">FNDLOAD apps/appsdev 0 Y DOWNLOAD $JTF_TOP/patch/115/import/jtfpmsgr.lct .ldt </v>
      </c>
    </row>
    <row r="1045" spans="1:10" hidden="1" x14ac:dyDescent="0.3">
      <c r="A1045" t="str">
        <f>'MAIN DATA'!A1048</f>
        <v>N</v>
      </c>
      <c r="B1045" t="str">
        <f>'MAIN DATA'!B1048</f>
        <v>JTF</v>
      </c>
      <c r="C1045" t="str">
        <f>'MAIN DATA'!C1048</f>
        <v>jtftkstr.lct</v>
      </c>
      <c r="D1045">
        <f>'MAIN DATA'!D1048</f>
        <v>0</v>
      </c>
      <c r="E1045" t="str">
        <f>IF('MAIN DATA'!E1048="","",'MAIN DATA'!E1048)</f>
        <v/>
      </c>
      <c r="F1045">
        <f>'MAIN DATA'!F1048</f>
        <v>0</v>
      </c>
      <c r="G1045" t="str">
        <f>IF('MAIN DATA'!G1048="","",'MAIN DATA'!G1048)</f>
        <v/>
      </c>
      <c r="H1045">
        <f>IF('MAIN DATA'!H1048=1,0,'MAIN DATA'!H1048)</f>
        <v>0</v>
      </c>
      <c r="I1045" t="str">
        <f>IF('MAIN DATA'!I1048="","",'MAIN DATA'!I1048)</f>
        <v/>
      </c>
      <c r="J1045" t="str">
        <f>'MAIN DATA'!Q1048</f>
        <v xml:space="preserve">FNDLOAD apps/appsdev 0 Y DOWNLOAD $JTF_TOP/patch/115/import/jtftkstr.lct .ldt </v>
      </c>
    </row>
    <row r="1046" spans="1:10" hidden="1" x14ac:dyDescent="0.3">
      <c r="A1046" t="str">
        <f>'MAIN DATA'!A1049</f>
        <v>N</v>
      </c>
      <c r="B1046" t="str">
        <f>'MAIN DATA'!B1049</f>
        <v>JTF</v>
      </c>
      <c r="C1046" t="str">
        <f>'MAIN DATA'!C1049</f>
        <v>jtffw.lct</v>
      </c>
      <c r="D1046">
        <f>'MAIN DATA'!D1049</f>
        <v>0</v>
      </c>
      <c r="E1046" t="str">
        <f>IF('MAIN DATA'!E1049="","",'MAIN DATA'!E1049)</f>
        <v/>
      </c>
      <c r="F1046">
        <f>'MAIN DATA'!F1049</f>
        <v>0</v>
      </c>
      <c r="G1046" t="str">
        <f>IF('MAIN DATA'!G1049="","",'MAIN DATA'!G1049)</f>
        <v/>
      </c>
      <c r="H1046">
        <f>IF('MAIN DATA'!H1049=1,0,'MAIN DATA'!H1049)</f>
        <v>0</v>
      </c>
      <c r="I1046" t="str">
        <f>IF('MAIN DATA'!I1049="","",'MAIN DATA'!I1049)</f>
        <v/>
      </c>
      <c r="J1046" t="str">
        <f>'MAIN DATA'!Q1049</f>
        <v xml:space="preserve">FNDLOAD apps/appsdev 0 Y DOWNLOAD $JTF_TOP/patch/115/import/jtffw.lct .ldt </v>
      </c>
    </row>
    <row r="1047" spans="1:10" hidden="1" x14ac:dyDescent="0.3">
      <c r="A1047" t="str">
        <f>'MAIN DATA'!A1050</f>
        <v>N</v>
      </c>
      <c r="B1047" t="str">
        <f>'MAIN DATA'!B1050</f>
        <v>JTF</v>
      </c>
      <c r="C1047" t="str">
        <f>'MAIN DATA'!C1050</f>
        <v>jtftkstt.lct</v>
      </c>
      <c r="D1047">
        <f>'MAIN DATA'!D1050</f>
        <v>0</v>
      </c>
      <c r="E1047" t="str">
        <f>IF('MAIN DATA'!E1050="","",'MAIN DATA'!E1050)</f>
        <v/>
      </c>
      <c r="F1047">
        <f>'MAIN DATA'!F1050</f>
        <v>0</v>
      </c>
      <c r="G1047" t="str">
        <f>IF('MAIN DATA'!G1050="","",'MAIN DATA'!G1050)</f>
        <v/>
      </c>
      <c r="H1047">
        <f>IF('MAIN DATA'!H1050=1,0,'MAIN DATA'!H1050)</f>
        <v>0</v>
      </c>
      <c r="I1047" t="str">
        <f>IF('MAIN DATA'!I1050="","",'MAIN DATA'!I1050)</f>
        <v/>
      </c>
      <c r="J1047" t="str">
        <f>'MAIN DATA'!Q1050</f>
        <v xml:space="preserve">FNDLOAD apps/appsdev 0 Y DOWNLOAD $JTF_TOP/patch/115/import/jtftkstt.lct .ldt </v>
      </c>
    </row>
    <row r="1048" spans="1:10" hidden="1" x14ac:dyDescent="0.3">
      <c r="A1048" t="str">
        <f>'MAIN DATA'!A1051</f>
        <v>N</v>
      </c>
      <c r="B1048" t="str">
        <f>'MAIN DATA'!B1051</f>
        <v>JTF</v>
      </c>
      <c r="C1048" t="str">
        <f>'MAIN DATA'!C1051</f>
        <v>jtffmsrv.lct</v>
      </c>
      <c r="D1048">
        <f>'MAIN DATA'!D1051</f>
        <v>0</v>
      </c>
      <c r="E1048" t="str">
        <f>IF('MAIN DATA'!E1051="","",'MAIN DATA'!E1051)</f>
        <v/>
      </c>
      <c r="F1048">
        <f>'MAIN DATA'!F1051</f>
        <v>0</v>
      </c>
      <c r="G1048" t="str">
        <f>IF('MAIN DATA'!G1051="","",'MAIN DATA'!G1051)</f>
        <v/>
      </c>
      <c r="H1048">
        <f>IF('MAIN DATA'!H1051=1,0,'MAIN DATA'!H1051)</f>
        <v>0</v>
      </c>
      <c r="I1048" t="str">
        <f>IF('MAIN DATA'!I1051="","",'MAIN DATA'!I1051)</f>
        <v/>
      </c>
      <c r="J1048" t="str">
        <f>'MAIN DATA'!Q1051</f>
        <v xml:space="preserve">FNDLOAD apps/appsdev 0 Y DOWNLOAD $JTF_TOP/patch/115/import/jtffmsrv.lct .ldt </v>
      </c>
    </row>
    <row r="1049" spans="1:10" hidden="1" x14ac:dyDescent="0.3">
      <c r="A1049" t="str">
        <f>'MAIN DATA'!A1052</f>
        <v>N</v>
      </c>
      <c r="B1049" t="str">
        <f>'MAIN DATA'!B1052</f>
        <v>JTF</v>
      </c>
      <c r="C1049" t="str">
        <f>'MAIN DATA'!C1052</f>
        <v>jtfihoss.lct</v>
      </c>
      <c r="D1049">
        <f>'MAIN DATA'!D1052</f>
        <v>0</v>
      </c>
      <c r="E1049" t="str">
        <f>IF('MAIN DATA'!E1052="","",'MAIN DATA'!E1052)</f>
        <v/>
      </c>
      <c r="F1049">
        <f>'MAIN DATA'!F1052</f>
        <v>0</v>
      </c>
      <c r="G1049" t="str">
        <f>IF('MAIN DATA'!G1052="","",'MAIN DATA'!G1052)</f>
        <v/>
      </c>
      <c r="H1049">
        <f>IF('MAIN DATA'!H1052=1,0,'MAIN DATA'!H1052)</f>
        <v>0</v>
      </c>
      <c r="I1049" t="str">
        <f>IF('MAIN DATA'!I1052="","",'MAIN DATA'!I1052)</f>
        <v/>
      </c>
      <c r="J1049" t="str">
        <f>'MAIN DATA'!Q1052</f>
        <v xml:space="preserve">FNDLOAD apps/appsdev 0 Y DOWNLOAD $JTF_TOP/patch/115/import/jtfihoss.lct .ldt </v>
      </c>
    </row>
    <row r="1050" spans="1:10" hidden="1" x14ac:dyDescent="0.3">
      <c r="A1050" t="str">
        <f>'MAIN DATA'!A1053</f>
        <v>N</v>
      </c>
      <c r="B1050" t="str">
        <f>'MAIN DATA'!B1053</f>
        <v>JTF</v>
      </c>
      <c r="C1050" t="str">
        <f>'MAIN DATA'!C1053</f>
        <v>jtfnstab.lct</v>
      </c>
      <c r="D1050">
        <f>'MAIN DATA'!D1053</f>
        <v>0</v>
      </c>
      <c r="E1050" t="str">
        <f>IF('MAIN DATA'!E1053="","",'MAIN DATA'!E1053)</f>
        <v/>
      </c>
      <c r="F1050">
        <f>'MAIN DATA'!F1053</f>
        <v>0</v>
      </c>
      <c r="G1050" t="str">
        <f>IF('MAIN DATA'!G1053="","",'MAIN DATA'!G1053)</f>
        <v/>
      </c>
      <c r="H1050">
        <f>IF('MAIN DATA'!H1053=1,0,'MAIN DATA'!H1053)</f>
        <v>0</v>
      </c>
      <c r="I1050" t="str">
        <f>IF('MAIN DATA'!I1053="","",'MAIN DATA'!I1053)</f>
        <v/>
      </c>
      <c r="J1050" t="str">
        <f>'MAIN DATA'!Q1053</f>
        <v xml:space="preserve">FNDLOAD apps/appsdev 0 Y DOWNLOAD $JTF_TOP/patch/115/import/jtfnstab.lct .ldt </v>
      </c>
    </row>
    <row r="1051" spans="1:10" hidden="1" x14ac:dyDescent="0.3">
      <c r="A1051" t="str">
        <f>'MAIN DATA'!A1054</f>
        <v>N</v>
      </c>
      <c r="B1051" t="str">
        <f>'MAIN DATA'!B1054</f>
        <v>JTF</v>
      </c>
      <c r="C1051" t="str">
        <f>'MAIN DATA'!C1054</f>
        <v>jtftter.lct</v>
      </c>
      <c r="D1051">
        <f>'MAIN DATA'!D1054</f>
        <v>0</v>
      </c>
      <c r="E1051" t="str">
        <f>IF('MAIN DATA'!E1054="","",'MAIN DATA'!E1054)</f>
        <v/>
      </c>
      <c r="F1051">
        <f>'MAIN DATA'!F1054</f>
        <v>0</v>
      </c>
      <c r="G1051" t="str">
        <f>IF('MAIN DATA'!G1054="","",'MAIN DATA'!G1054)</f>
        <v/>
      </c>
      <c r="H1051">
        <f>IF('MAIN DATA'!H1054=1,0,'MAIN DATA'!H1054)</f>
        <v>0</v>
      </c>
      <c r="I1051" t="str">
        <f>IF('MAIN DATA'!I1054="","",'MAIN DATA'!I1054)</f>
        <v/>
      </c>
      <c r="J1051" t="str">
        <f>'MAIN DATA'!Q1054</f>
        <v xml:space="preserve">FNDLOAD apps/appsdev 0 Y DOWNLOAD $JTF_TOP/patch/115/import/jtftter.lct .ldt </v>
      </c>
    </row>
    <row r="1052" spans="1:10" hidden="1" x14ac:dyDescent="0.3">
      <c r="A1052" t="str">
        <f>'MAIN DATA'!A1055</f>
        <v>N</v>
      </c>
      <c r="B1052" t="str">
        <f>'MAIN DATA'!B1055</f>
        <v>JTF</v>
      </c>
      <c r="C1052" t="str">
        <f>'MAIN DATA'!C1055</f>
        <v>jtfact.lct</v>
      </c>
      <c r="D1052">
        <f>'MAIN DATA'!D1055</f>
        <v>0</v>
      </c>
      <c r="E1052" t="str">
        <f>IF('MAIN DATA'!E1055="","",'MAIN DATA'!E1055)</f>
        <v/>
      </c>
      <c r="F1052">
        <f>'MAIN DATA'!F1055</f>
        <v>0</v>
      </c>
      <c r="G1052" t="str">
        <f>IF('MAIN DATA'!G1055="","",'MAIN DATA'!G1055)</f>
        <v/>
      </c>
      <c r="H1052">
        <f>IF('MAIN DATA'!H1055=1,0,'MAIN DATA'!H1055)</f>
        <v>0</v>
      </c>
      <c r="I1052" t="str">
        <f>IF('MAIN DATA'!I1055="","",'MAIN DATA'!I1055)</f>
        <v/>
      </c>
      <c r="J1052" t="str">
        <f>'MAIN DATA'!Q1055</f>
        <v xml:space="preserve">FNDLOAD apps/appsdev 0 Y DOWNLOAD $JTF_TOP/patch/115/import/jtfact.lct .ldt </v>
      </c>
    </row>
    <row r="1053" spans="1:10" hidden="1" x14ac:dyDescent="0.3">
      <c r="A1053" t="str">
        <f>'MAIN DATA'!A1056</f>
        <v>N</v>
      </c>
      <c r="B1053" t="str">
        <f>'MAIN DATA'!B1056</f>
        <v>JTF</v>
      </c>
      <c r="C1053" t="str">
        <f>'MAIN DATA'!C1056</f>
        <v>jtfhook.lct</v>
      </c>
      <c r="D1053">
        <f>'MAIN DATA'!D1056</f>
        <v>0</v>
      </c>
      <c r="E1053" t="str">
        <f>IF('MAIN DATA'!E1056="","",'MAIN DATA'!E1056)</f>
        <v/>
      </c>
      <c r="F1053">
        <f>'MAIN DATA'!F1056</f>
        <v>0</v>
      </c>
      <c r="G1053" t="str">
        <f>IF('MAIN DATA'!G1056="","",'MAIN DATA'!G1056)</f>
        <v/>
      </c>
      <c r="H1053">
        <f>IF('MAIN DATA'!H1056=1,0,'MAIN DATA'!H1056)</f>
        <v>0</v>
      </c>
      <c r="I1053" t="str">
        <f>IF('MAIN DATA'!I1056="","",'MAIN DATA'!I1056)</f>
        <v/>
      </c>
      <c r="J1053" t="str">
        <f>'MAIN DATA'!Q1056</f>
        <v xml:space="preserve">FNDLOAD apps/appsdev 0 Y DOWNLOAD $JTF_TOP/patch/115/import/jtfhook.lct .ldt </v>
      </c>
    </row>
    <row r="1054" spans="1:10" hidden="1" x14ac:dyDescent="0.3">
      <c r="A1054" t="str">
        <f>'MAIN DATA'!A1057</f>
        <v>N</v>
      </c>
      <c r="B1054" t="str">
        <f>'MAIN DATA'!B1057</f>
        <v>JTF</v>
      </c>
      <c r="C1054" t="str">
        <f>'MAIN DATA'!C1057</f>
        <v>jtfllotd.lct</v>
      </c>
      <c r="D1054">
        <f>'MAIN DATA'!D1057</f>
        <v>0</v>
      </c>
      <c r="E1054" t="str">
        <f>IF('MAIN DATA'!E1057="","",'MAIN DATA'!E1057)</f>
        <v/>
      </c>
      <c r="F1054">
        <f>'MAIN DATA'!F1057</f>
        <v>0</v>
      </c>
      <c r="G1054" t="str">
        <f>IF('MAIN DATA'!G1057="","",'MAIN DATA'!G1057)</f>
        <v/>
      </c>
      <c r="H1054">
        <f>IF('MAIN DATA'!H1057=1,0,'MAIN DATA'!H1057)</f>
        <v>0</v>
      </c>
      <c r="I1054" t="str">
        <f>IF('MAIN DATA'!I1057="","",'MAIN DATA'!I1057)</f>
        <v/>
      </c>
      <c r="J1054" t="str">
        <f>'MAIN DATA'!Q1057</f>
        <v xml:space="preserve">FNDLOAD apps/appsdev 0 Y DOWNLOAD $JTF_TOP/patch/115/import/jtfllotd.lct .ldt </v>
      </c>
    </row>
    <row r="1055" spans="1:10" hidden="1" x14ac:dyDescent="0.3">
      <c r="A1055" t="str">
        <f>'MAIN DATA'!A1058</f>
        <v>N</v>
      </c>
      <c r="B1055" t="str">
        <f>'MAIN DATA'!B1058</f>
        <v>JTF</v>
      </c>
      <c r="C1055" t="str">
        <f>'MAIN DATA'!C1058</f>
        <v>jtfihwps.lct</v>
      </c>
      <c r="D1055">
        <f>'MAIN DATA'!D1058</f>
        <v>0</v>
      </c>
      <c r="E1055" t="str">
        <f>IF('MAIN DATA'!E1058="","",'MAIN DATA'!E1058)</f>
        <v/>
      </c>
      <c r="F1055">
        <f>'MAIN DATA'!F1058</f>
        <v>0</v>
      </c>
      <c r="G1055" t="str">
        <f>IF('MAIN DATA'!G1058="","",'MAIN DATA'!G1058)</f>
        <v/>
      </c>
      <c r="H1055">
        <f>IF('MAIN DATA'!H1058=1,0,'MAIN DATA'!H1058)</f>
        <v>0</v>
      </c>
      <c r="I1055" t="str">
        <f>IF('MAIN DATA'!I1058="","",'MAIN DATA'!I1058)</f>
        <v/>
      </c>
      <c r="J1055" t="str">
        <f>'MAIN DATA'!Q1058</f>
        <v xml:space="preserve">FNDLOAD apps/appsdev 0 Y DOWNLOAD $JTF_TOP/patch/115/import/jtfihwps.lct .ldt </v>
      </c>
    </row>
    <row r="1056" spans="1:10" hidden="1" x14ac:dyDescent="0.3">
      <c r="A1056" t="str">
        <f>'MAIN DATA'!A1059</f>
        <v>N</v>
      </c>
      <c r="B1056" t="str">
        <f>'MAIN DATA'!B1059</f>
        <v>JTF</v>
      </c>
      <c r="C1056" t="str">
        <f>'MAIN DATA'!C1059</f>
        <v>jtfprefabpolicy.lct</v>
      </c>
      <c r="D1056">
        <f>'MAIN DATA'!D1059</f>
        <v>0</v>
      </c>
      <c r="E1056" t="str">
        <f>IF('MAIN DATA'!E1059="","",'MAIN DATA'!E1059)</f>
        <v/>
      </c>
      <c r="F1056">
        <f>'MAIN DATA'!F1059</f>
        <v>0</v>
      </c>
      <c r="G1056" t="str">
        <f>IF('MAIN DATA'!G1059="","",'MAIN DATA'!G1059)</f>
        <v/>
      </c>
      <c r="H1056">
        <f>IF('MAIN DATA'!H1059=1,0,'MAIN DATA'!H1059)</f>
        <v>0</v>
      </c>
      <c r="I1056" t="str">
        <f>IF('MAIN DATA'!I1059="","",'MAIN DATA'!I1059)</f>
        <v/>
      </c>
      <c r="J1056" t="str">
        <f>'MAIN DATA'!Q1059</f>
        <v xml:space="preserve">FNDLOAD apps/appsdev 0 Y DOWNLOAD $JTF_TOP/patch/115/import/jtfprefabpolicy.lct .ldt </v>
      </c>
    </row>
    <row r="1057" spans="1:10" hidden="1" x14ac:dyDescent="0.3">
      <c r="A1057" t="str">
        <f>'MAIN DATA'!A1060</f>
        <v>N</v>
      </c>
      <c r="B1057" t="str">
        <f>'MAIN DATA'!B1060</f>
        <v>JTF</v>
      </c>
      <c r="C1057" t="str">
        <f>'MAIN DATA'!C1060</f>
        <v>jtfamskillruledtls.lct</v>
      </c>
      <c r="D1057">
        <f>'MAIN DATA'!D1060</f>
        <v>0</v>
      </c>
      <c r="E1057" t="str">
        <f>IF('MAIN DATA'!E1060="","",'MAIN DATA'!E1060)</f>
        <v/>
      </c>
      <c r="F1057">
        <f>'MAIN DATA'!F1060</f>
        <v>0</v>
      </c>
      <c r="G1057" t="str">
        <f>IF('MAIN DATA'!G1060="","",'MAIN DATA'!G1060)</f>
        <v/>
      </c>
      <c r="H1057">
        <f>IF('MAIN DATA'!H1060=1,0,'MAIN DATA'!H1060)</f>
        <v>0</v>
      </c>
      <c r="I1057" t="str">
        <f>IF('MAIN DATA'!I1060="","",'MAIN DATA'!I1060)</f>
        <v/>
      </c>
      <c r="J1057" t="str">
        <f>'MAIN DATA'!Q1060</f>
        <v xml:space="preserve">FNDLOAD apps/appsdev 0 Y DOWNLOAD $JTF_TOP/patch/115/import/jtfamskillruledtls.lct .ldt </v>
      </c>
    </row>
    <row r="1058" spans="1:10" hidden="1" x14ac:dyDescent="0.3">
      <c r="A1058" t="str">
        <f>'MAIN DATA'!A1061</f>
        <v>N</v>
      </c>
      <c r="B1058" t="str">
        <f>'MAIN DATA'!B1061</f>
        <v>JTF</v>
      </c>
      <c r="C1058" t="str">
        <f>'MAIN DATA'!C1061</f>
        <v>jtfarp.lct</v>
      </c>
      <c r="D1058">
        <f>'MAIN DATA'!D1061</f>
        <v>0</v>
      </c>
      <c r="E1058" t="str">
        <f>IF('MAIN DATA'!E1061="","",'MAIN DATA'!E1061)</f>
        <v/>
      </c>
      <c r="F1058">
        <f>'MAIN DATA'!F1061</f>
        <v>0</v>
      </c>
      <c r="G1058" t="str">
        <f>IF('MAIN DATA'!G1061="","",'MAIN DATA'!G1061)</f>
        <v/>
      </c>
      <c r="H1058">
        <f>IF('MAIN DATA'!H1061=1,0,'MAIN DATA'!H1061)</f>
        <v>0</v>
      </c>
      <c r="I1058" t="str">
        <f>IF('MAIN DATA'!I1061="","",'MAIN DATA'!I1061)</f>
        <v/>
      </c>
      <c r="J1058" t="str">
        <f>'MAIN DATA'!Q1061</f>
        <v xml:space="preserve">FNDLOAD apps/appsdev 0 Y DOWNLOAD $JTF_TOP/patch/115/import/jtfarp.lct .ldt </v>
      </c>
    </row>
    <row r="1059" spans="1:10" hidden="1" x14ac:dyDescent="0.3">
      <c r="A1059" t="str">
        <f>'MAIN DATA'!A1062</f>
        <v>N</v>
      </c>
      <c r="B1059" t="str">
        <f>'MAIN DATA'!B1062</f>
        <v>JTF</v>
      </c>
      <c r="C1059" t="str">
        <f>'MAIN DATA'!C1062</f>
        <v>jtfdiag.lct</v>
      </c>
      <c r="D1059">
        <f>'MAIN DATA'!D1062</f>
        <v>0</v>
      </c>
      <c r="E1059" t="str">
        <f>IF('MAIN DATA'!E1062="","",'MAIN DATA'!E1062)</f>
        <v/>
      </c>
      <c r="F1059">
        <f>'MAIN DATA'!F1062</f>
        <v>0</v>
      </c>
      <c r="G1059" t="str">
        <f>IF('MAIN DATA'!G1062="","",'MAIN DATA'!G1062)</f>
        <v/>
      </c>
      <c r="H1059">
        <f>IF('MAIN DATA'!H1062=1,0,'MAIN DATA'!H1062)</f>
        <v>0</v>
      </c>
      <c r="I1059" t="str">
        <f>IF('MAIN DATA'!I1062="","",'MAIN DATA'!I1062)</f>
        <v/>
      </c>
      <c r="J1059" t="str">
        <f>'MAIN DATA'!Q1062</f>
        <v xml:space="preserve">FNDLOAD apps/appsdev 0 Y DOWNLOAD $JTF_TOP/patch/115/import/jtfdiag.lct .ldt </v>
      </c>
    </row>
    <row r="1060" spans="1:10" hidden="1" x14ac:dyDescent="0.3">
      <c r="A1060" t="str">
        <f>'MAIN DATA'!A1063</f>
        <v>N</v>
      </c>
      <c r="B1060" t="str">
        <f>'MAIN DATA'!B1063</f>
        <v>JTF</v>
      </c>
      <c r="C1060" t="str">
        <f>'MAIN DATA'!C1063</f>
        <v>jtfamskillrule.lct</v>
      </c>
      <c r="D1060">
        <f>'MAIN DATA'!D1063</f>
        <v>0</v>
      </c>
      <c r="E1060" t="str">
        <f>IF('MAIN DATA'!E1063="","",'MAIN DATA'!E1063)</f>
        <v/>
      </c>
      <c r="F1060">
        <f>'MAIN DATA'!F1063</f>
        <v>0</v>
      </c>
      <c r="G1060" t="str">
        <f>IF('MAIN DATA'!G1063="","",'MAIN DATA'!G1063)</f>
        <v/>
      </c>
      <c r="H1060">
        <f>IF('MAIN DATA'!H1063=1,0,'MAIN DATA'!H1063)</f>
        <v>0</v>
      </c>
      <c r="I1060" t="str">
        <f>IF('MAIN DATA'!I1063="","",'MAIN DATA'!I1063)</f>
        <v/>
      </c>
      <c r="J1060" t="str">
        <f>'MAIN DATA'!Q1063</f>
        <v xml:space="preserve">FNDLOAD apps/appsdev 0 Y DOWNLOAD $JTF_TOP/patch/115/import/jtfamskillrule.lct .ldt </v>
      </c>
    </row>
    <row r="1061" spans="1:10" hidden="1" x14ac:dyDescent="0.3">
      <c r="A1061" t="str">
        <f>'MAIN DATA'!A1064</f>
        <v>N</v>
      </c>
      <c r="B1061" t="str">
        <f>'MAIN DATA'!B1064</f>
        <v>JTF</v>
      </c>
      <c r="C1061" t="str">
        <f>'MAIN DATA'!C1064</f>
        <v>jtfiapp.lct</v>
      </c>
      <c r="D1061">
        <f>'MAIN DATA'!D1064</f>
        <v>0</v>
      </c>
      <c r="E1061" t="str">
        <f>IF('MAIN DATA'!E1064="","",'MAIN DATA'!E1064)</f>
        <v/>
      </c>
      <c r="F1061">
        <f>'MAIN DATA'!F1064</f>
        <v>0</v>
      </c>
      <c r="G1061" t="str">
        <f>IF('MAIN DATA'!G1064="","",'MAIN DATA'!G1064)</f>
        <v/>
      </c>
      <c r="H1061">
        <f>IF('MAIN DATA'!H1064=1,0,'MAIN DATA'!H1064)</f>
        <v>0</v>
      </c>
      <c r="I1061" t="str">
        <f>IF('MAIN DATA'!I1064="","",'MAIN DATA'!I1064)</f>
        <v/>
      </c>
      <c r="J1061" t="str">
        <f>'MAIN DATA'!Q1064</f>
        <v xml:space="preserve">FNDLOAD apps/appsdev 0 Y DOWNLOAD $JTF_TOP/patch/115/import/jtfiapp.lct .ldt </v>
      </c>
    </row>
    <row r="1062" spans="1:10" hidden="1" x14ac:dyDescent="0.3">
      <c r="A1062" t="str">
        <f>'MAIN DATA'!A1065</f>
        <v>N</v>
      </c>
      <c r="B1062" t="str">
        <f>'MAIN DATA'!B1065</f>
        <v>JTF</v>
      </c>
      <c r="C1062" t="str">
        <f>'MAIN DATA'!C1065</f>
        <v>jtfapc.lct</v>
      </c>
      <c r="D1062">
        <f>'MAIN DATA'!D1065</f>
        <v>0</v>
      </c>
      <c r="E1062" t="str">
        <f>IF('MAIN DATA'!E1065="","",'MAIN DATA'!E1065)</f>
        <v/>
      </c>
      <c r="F1062">
        <f>'MAIN DATA'!F1065</f>
        <v>0</v>
      </c>
      <c r="G1062" t="str">
        <f>IF('MAIN DATA'!G1065="","",'MAIN DATA'!G1065)</f>
        <v/>
      </c>
      <c r="H1062">
        <f>IF('MAIN DATA'!H1065=1,0,'MAIN DATA'!H1065)</f>
        <v>0</v>
      </c>
      <c r="I1062" t="str">
        <f>IF('MAIN DATA'!I1065="","",'MAIN DATA'!I1065)</f>
        <v/>
      </c>
      <c r="J1062" t="str">
        <f>'MAIN DATA'!Q1065</f>
        <v xml:space="preserve">FNDLOAD apps/appsdev 0 Y DOWNLOAD $JTF_TOP/patch/115/import/jtfapc.lct .ldt </v>
      </c>
    </row>
    <row r="1063" spans="1:10" hidden="1" x14ac:dyDescent="0.3">
      <c r="A1063" t="str">
        <f>'MAIN DATA'!A1066</f>
        <v>N</v>
      </c>
      <c r="B1063" t="str">
        <f>'MAIN DATA'!B1066</f>
        <v>JTF</v>
      </c>
      <c r="C1063" t="str">
        <f>'MAIN DATA'!C1066</f>
        <v>jtffmdsp.lct</v>
      </c>
      <c r="D1063">
        <f>'MAIN DATA'!D1066</f>
        <v>0</v>
      </c>
      <c r="E1063" t="str">
        <f>IF('MAIN DATA'!E1066="","",'MAIN DATA'!E1066)</f>
        <v/>
      </c>
      <c r="F1063">
        <f>'MAIN DATA'!F1066</f>
        <v>0</v>
      </c>
      <c r="G1063" t="str">
        <f>IF('MAIN DATA'!G1066="","",'MAIN DATA'!G1066)</f>
        <v/>
      </c>
      <c r="H1063">
        <f>IF('MAIN DATA'!H1066=1,0,'MAIN DATA'!H1066)</f>
        <v>0</v>
      </c>
      <c r="I1063" t="str">
        <f>IF('MAIN DATA'!I1066="","",'MAIN DATA'!I1066)</f>
        <v/>
      </c>
      <c r="J1063" t="str">
        <f>'MAIN DATA'!Q1066</f>
        <v xml:space="preserve">FNDLOAD apps/appsdev 0 Y DOWNLOAD $JTF_TOP/patch/115/import/jtffmdsp.lct .ldt </v>
      </c>
    </row>
    <row r="1064" spans="1:10" hidden="1" x14ac:dyDescent="0.3">
      <c r="A1064" t="str">
        <f>'MAIN DATA'!A1067</f>
        <v>N</v>
      </c>
      <c r="B1064" t="str">
        <f>'MAIN DATA'!B1067</f>
        <v>JTF</v>
      </c>
      <c r="C1064" t="str">
        <f>'MAIN DATA'!C1067</f>
        <v>jtfhddtd.lct</v>
      </c>
      <c r="D1064">
        <f>'MAIN DATA'!D1067</f>
        <v>0</v>
      </c>
      <c r="E1064" t="str">
        <f>IF('MAIN DATA'!E1067="","",'MAIN DATA'!E1067)</f>
        <v/>
      </c>
      <c r="F1064">
        <f>'MAIN DATA'!F1067</f>
        <v>0</v>
      </c>
      <c r="G1064" t="str">
        <f>IF('MAIN DATA'!G1067="","",'MAIN DATA'!G1067)</f>
        <v/>
      </c>
      <c r="H1064">
        <f>IF('MAIN DATA'!H1067=1,0,'MAIN DATA'!H1067)</f>
        <v>0</v>
      </c>
      <c r="I1064" t="str">
        <f>IF('MAIN DATA'!I1067="","",'MAIN DATA'!I1067)</f>
        <v/>
      </c>
      <c r="J1064" t="str">
        <f>'MAIN DATA'!Q1067</f>
        <v xml:space="preserve">FNDLOAD apps/appsdev 0 Y DOWNLOAD $JTF_TOP/patch/115/import/jtfhddtd.lct .ldt </v>
      </c>
    </row>
    <row r="1065" spans="1:10" hidden="1" x14ac:dyDescent="0.3">
      <c r="A1065" t="str">
        <f>'MAIN DATA'!A1068</f>
        <v>N</v>
      </c>
      <c r="B1065" t="str">
        <f>'MAIN DATA'!B1068</f>
        <v>JTF</v>
      </c>
      <c r="C1065" t="str">
        <f>'MAIN DATA'!C1068</f>
        <v>jtfdpf.lct</v>
      </c>
      <c r="D1065">
        <f>'MAIN DATA'!D1068</f>
        <v>0</v>
      </c>
      <c r="E1065" t="str">
        <f>IF('MAIN DATA'!E1068="","",'MAIN DATA'!E1068)</f>
        <v/>
      </c>
      <c r="F1065">
        <f>'MAIN DATA'!F1068</f>
        <v>0</v>
      </c>
      <c r="G1065" t="str">
        <f>IF('MAIN DATA'!G1068="","",'MAIN DATA'!G1068)</f>
        <v/>
      </c>
      <c r="H1065">
        <f>IF('MAIN DATA'!H1068=1,0,'MAIN DATA'!H1068)</f>
        <v>0</v>
      </c>
      <c r="I1065" t="str">
        <f>IF('MAIN DATA'!I1068="","",'MAIN DATA'!I1068)</f>
        <v/>
      </c>
      <c r="J1065" t="str">
        <f>'MAIN DATA'!Q1068</f>
        <v xml:space="preserve">FNDLOAD apps/appsdev 0 Y DOWNLOAD $JTF_TOP/patch/115/import/jtfdpf.lct .ldt </v>
      </c>
    </row>
    <row r="1066" spans="1:10" hidden="1" x14ac:dyDescent="0.3">
      <c r="A1066" t="str">
        <f>'MAIN DATA'!A1069</f>
        <v>N</v>
      </c>
      <c r="B1066" t="str">
        <f>'MAIN DATA'!B1069</f>
        <v>JTF</v>
      </c>
      <c r="C1066" t="str">
        <f>'MAIN DATA'!C1069</f>
        <v>jtfhkdat.lct</v>
      </c>
      <c r="D1066">
        <f>'MAIN DATA'!D1069</f>
        <v>0</v>
      </c>
      <c r="E1066" t="str">
        <f>IF('MAIN DATA'!E1069="","",'MAIN DATA'!E1069)</f>
        <v/>
      </c>
      <c r="F1066">
        <f>'MAIN DATA'!F1069</f>
        <v>0</v>
      </c>
      <c r="G1066" t="str">
        <f>IF('MAIN DATA'!G1069="","",'MAIN DATA'!G1069)</f>
        <v/>
      </c>
      <c r="H1066">
        <f>IF('MAIN DATA'!H1069=1,0,'MAIN DATA'!H1069)</f>
        <v>0</v>
      </c>
      <c r="I1066" t="str">
        <f>IF('MAIN DATA'!I1069="","",'MAIN DATA'!I1069)</f>
        <v/>
      </c>
      <c r="J1066" t="str">
        <f>'MAIN DATA'!Q1069</f>
        <v xml:space="preserve">FNDLOAD apps/appsdev 0 Y DOWNLOAD $JTF_TOP/patch/115/import/jtfhkdat.lct .ldt </v>
      </c>
    </row>
    <row r="1067" spans="1:10" hidden="1" x14ac:dyDescent="0.3">
      <c r="A1067" t="str">
        <f>'MAIN DATA'!A1070</f>
        <v>N</v>
      </c>
      <c r="B1067" t="str">
        <f>'MAIN DATA'!B1070</f>
        <v>JTF</v>
      </c>
      <c r="C1067" t="str">
        <f>'MAIN DATA'!C1070</f>
        <v>jtftksrs.lct</v>
      </c>
      <c r="D1067">
        <f>'MAIN DATA'!D1070</f>
        <v>0</v>
      </c>
      <c r="E1067" t="str">
        <f>IF('MAIN DATA'!E1070="","",'MAIN DATA'!E1070)</f>
        <v/>
      </c>
      <c r="F1067">
        <f>'MAIN DATA'!F1070</f>
        <v>0</v>
      </c>
      <c r="G1067" t="str">
        <f>IF('MAIN DATA'!G1070="","",'MAIN DATA'!G1070)</f>
        <v/>
      </c>
      <c r="H1067">
        <f>IF('MAIN DATA'!H1070=1,0,'MAIN DATA'!H1070)</f>
        <v>0</v>
      </c>
      <c r="I1067" t="str">
        <f>IF('MAIN DATA'!I1070="","",'MAIN DATA'!I1070)</f>
        <v/>
      </c>
      <c r="J1067" t="str">
        <f>'MAIN DATA'!Q1070</f>
        <v xml:space="preserve">FNDLOAD apps/appsdev 0 Y DOWNLOAD $JTF_TOP/patch/115/import/jtftksrs.lct .ldt </v>
      </c>
    </row>
    <row r="1068" spans="1:10" hidden="1" x14ac:dyDescent="0.3">
      <c r="A1068" t="str">
        <f>'MAIN DATA'!A1071</f>
        <v>N</v>
      </c>
      <c r="B1068" t="str">
        <f>'MAIN DATA'!B1071</f>
        <v>JTF</v>
      </c>
      <c r="C1068" t="str">
        <f>'MAIN DATA'!C1071</f>
        <v>jtfqtype.lct</v>
      </c>
      <c r="D1068">
        <f>'MAIN DATA'!D1071</f>
        <v>0</v>
      </c>
      <c r="E1068" t="str">
        <f>IF('MAIN DATA'!E1071="","",'MAIN DATA'!E1071)</f>
        <v/>
      </c>
      <c r="F1068">
        <f>'MAIN DATA'!F1071</f>
        <v>0</v>
      </c>
      <c r="G1068" t="str">
        <f>IF('MAIN DATA'!G1071="","",'MAIN DATA'!G1071)</f>
        <v/>
      </c>
      <c r="H1068">
        <f>IF('MAIN DATA'!H1071=1,0,'MAIN DATA'!H1071)</f>
        <v>0</v>
      </c>
      <c r="I1068" t="str">
        <f>IF('MAIN DATA'!I1071="","",'MAIN DATA'!I1071)</f>
        <v/>
      </c>
      <c r="J1068" t="str">
        <f>'MAIN DATA'!Q1071</f>
        <v xml:space="preserve">FNDLOAD apps/appsdev 0 Y DOWNLOAD $JTF_TOP/patch/115/import/jtfqtype.lct .ldt </v>
      </c>
    </row>
    <row r="1069" spans="1:10" hidden="1" x14ac:dyDescent="0.3">
      <c r="A1069" t="str">
        <f>'MAIN DATA'!A1072</f>
        <v>N</v>
      </c>
      <c r="B1069" t="str">
        <f>'MAIN DATA'!B1072</f>
        <v>JTF</v>
      </c>
      <c r="C1069" t="str">
        <f>'MAIN DATA'!C1072</f>
        <v>jtfxsvg.lct</v>
      </c>
      <c r="D1069">
        <f>'MAIN DATA'!D1072</f>
        <v>0</v>
      </c>
      <c r="E1069" t="str">
        <f>IF('MAIN DATA'!E1072="","",'MAIN DATA'!E1072)</f>
        <v/>
      </c>
      <c r="F1069">
        <f>'MAIN DATA'!F1072</f>
        <v>0</v>
      </c>
      <c r="G1069" t="str">
        <f>IF('MAIN DATA'!G1072="","",'MAIN DATA'!G1072)</f>
        <v/>
      </c>
      <c r="H1069">
        <f>IF('MAIN DATA'!H1072=1,0,'MAIN DATA'!H1072)</f>
        <v>0</v>
      </c>
      <c r="I1069" t="str">
        <f>IF('MAIN DATA'!I1072="","",'MAIN DATA'!I1072)</f>
        <v/>
      </c>
      <c r="J1069" t="str">
        <f>'MAIN DATA'!Q1072</f>
        <v xml:space="preserve">FNDLOAD apps/appsdev 0 Y DOWNLOAD $JTF_TOP/patch/115/import/jtfxsvg.lct .ldt </v>
      </c>
    </row>
    <row r="1070" spans="1:10" hidden="1" x14ac:dyDescent="0.3">
      <c r="A1070" t="str">
        <f>'MAIN DATA'!A1073</f>
        <v>N</v>
      </c>
      <c r="B1070" t="str">
        <f>'MAIN DATA'!B1073</f>
        <v>JTF</v>
      </c>
      <c r="C1070" t="str">
        <f>'MAIN DATA'!C1073</f>
        <v>jtflload.lct</v>
      </c>
      <c r="D1070">
        <f>'MAIN DATA'!D1073</f>
        <v>0</v>
      </c>
      <c r="E1070" t="str">
        <f>IF('MAIN DATA'!E1073="","",'MAIN DATA'!E1073)</f>
        <v/>
      </c>
      <c r="F1070">
        <f>'MAIN DATA'!F1073</f>
        <v>0</v>
      </c>
      <c r="G1070" t="str">
        <f>IF('MAIN DATA'!G1073="","",'MAIN DATA'!G1073)</f>
        <v/>
      </c>
      <c r="H1070">
        <f>IF('MAIN DATA'!H1073=1,0,'MAIN DATA'!H1073)</f>
        <v>0</v>
      </c>
      <c r="I1070" t="str">
        <f>IF('MAIN DATA'!I1073="","",'MAIN DATA'!I1073)</f>
        <v/>
      </c>
      <c r="J1070" t="str">
        <f>'MAIN DATA'!Q1073</f>
        <v xml:space="preserve">FNDLOAD apps/appsdev 0 Y DOWNLOAD $JTF_TOP/patch/115/import/jtflload.lct .ldt </v>
      </c>
    </row>
    <row r="1071" spans="1:10" hidden="1" x14ac:dyDescent="0.3">
      <c r="A1071" t="str">
        <f>'MAIN DATA'!A1074</f>
        <v>N</v>
      </c>
      <c r="B1071" t="str">
        <f>'MAIN DATA'!B1074</f>
        <v>JTF</v>
      </c>
      <c r="C1071" t="str">
        <f>'MAIN DATA'!C1074</f>
        <v>jtfsec.lct</v>
      </c>
      <c r="D1071">
        <f>'MAIN DATA'!D1074</f>
        <v>0</v>
      </c>
      <c r="E1071" t="str">
        <f>IF('MAIN DATA'!E1074="","",'MAIN DATA'!E1074)</f>
        <v/>
      </c>
      <c r="F1071">
        <f>'MAIN DATA'!F1074</f>
        <v>0</v>
      </c>
      <c r="G1071" t="str">
        <f>IF('MAIN DATA'!G1074="","",'MAIN DATA'!G1074)</f>
        <v/>
      </c>
      <c r="H1071">
        <f>IF('MAIN DATA'!H1074=1,0,'MAIN DATA'!H1074)</f>
        <v>0</v>
      </c>
      <c r="I1071" t="str">
        <f>IF('MAIN DATA'!I1074="","",'MAIN DATA'!I1074)</f>
        <v/>
      </c>
      <c r="J1071" t="str">
        <f>'MAIN DATA'!Q1074</f>
        <v xml:space="preserve">FNDLOAD apps/appsdev 0 Y DOWNLOAD $JTF_TOP/patch/115/import/jtfsec.lct .ldt </v>
      </c>
    </row>
    <row r="1072" spans="1:10" hidden="1" x14ac:dyDescent="0.3">
      <c r="A1072" t="str">
        <f>'MAIN DATA'!A1075</f>
        <v>N</v>
      </c>
      <c r="B1072" t="str">
        <f>'MAIN DATA'!B1075</f>
        <v>JTF</v>
      </c>
      <c r="C1072" t="str">
        <f>'MAIN DATA'!C1075</f>
        <v>jtfamset.lct</v>
      </c>
      <c r="D1072">
        <f>'MAIN DATA'!D1075</f>
        <v>0</v>
      </c>
      <c r="E1072" t="str">
        <f>IF('MAIN DATA'!E1075="","",'MAIN DATA'!E1075)</f>
        <v/>
      </c>
      <c r="F1072">
        <f>'MAIN DATA'!F1075</f>
        <v>0</v>
      </c>
      <c r="G1072" t="str">
        <f>IF('MAIN DATA'!G1075="","",'MAIN DATA'!G1075)</f>
        <v/>
      </c>
      <c r="H1072">
        <f>IF('MAIN DATA'!H1075=1,0,'MAIN DATA'!H1075)</f>
        <v>0</v>
      </c>
      <c r="I1072" t="str">
        <f>IF('MAIN DATA'!I1075="","",'MAIN DATA'!I1075)</f>
        <v/>
      </c>
      <c r="J1072" t="str">
        <f>'MAIN DATA'!Q1075</f>
        <v xml:space="preserve">FNDLOAD apps/appsdev 0 Y DOWNLOAD $JTF_TOP/patch/115/import/jtfamset.lct .ldt </v>
      </c>
    </row>
    <row r="1073" spans="1:10" hidden="1" x14ac:dyDescent="0.3">
      <c r="A1073" t="str">
        <f>'MAIN DATA'!A1076</f>
        <v>N</v>
      </c>
      <c r="B1073" t="str">
        <f>'MAIN DATA'!B1076</f>
        <v>JTF</v>
      </c>
      <c r="C1073" t="str">
        <f>'MAIN DATA'!C1076</f>
        <v>jtftupsd.lct</v>
      </c>
      <c r="D1073">
        <f>'MAIN DATA'!D1076</f>
        <v>0</v>
      </c>
      <c r="E1073" t="str">
        <f>IF('MAIN DATA'!E1076="","",'MAIN DATA'!E1076)</f>
        <v/>
      </c>
      <c r="F1073">
        <f>'MAIN DATA'!F1076</f>
        <v>0</v>
      </c>
      <c r="G1073" t="str">
        <f>IF('MAIN DATA'!G1076="","",'MAIN DATA'!G1076)</f>
        <v/>
      </c>
      <c r="H1073">
        <f>IF('MAIN DATA'!H1076=1,0,'MAIN DATA'!H1076)</f>
        <v>0</v>
      </c>
      <c r="I1073" t="str">
        <f>IF('MAIN DATA'!I1076="","",'MAIN DATA'!I1076)</f>
        <v/>
      </c>
      <c r="J1073" t="str">
        <f>'MAIN DATA'!Q1076</f>
        <v xml:space="preserve">FNDLOAD apps/appsdev 0 Y DOWNLOAD $JTF_TOP/patch/115/import/jtftupsd.lct .ldt </v>
      </c>
    </row>
    <row r="1074" spans="1:10" hidden="1" x14ac:dyDescent="0.3">
      <c r="A1074" t="str">
        <f>'MAIN DATA'!A1077</f>
        <v>N</v>
      </c>
      <c r="B1074" t="str">
        <f>'MAIN DATA'!B1077</f>
        <v>JTF</v>
      </c>
      <c r="C1074" t="str">
        <f>'MAIN DATA'!C1077</f>
        <v>jtfnotes.lct</v>
      </c>
      <c r="D1074">
        <f>'MAIN DATA'!D1077</f>
        <v>0</v>
      </c>
      <c r="E1074" t="str">
        <f>IF('MAIN DATA'!E1077="","",'MAIN DATA'!E1077)</f>
        <v/>
      </c>
      <c r="F1074">
        <f>'MAIN DATA'!F1077</f>
        <v>0</v>
      </c>
      <c r="G1074" t="str">
        <f>IF('MAIN DATA'!G1077="","",'MAIN DATA'!G1077)</f>
        <v/>
      </c>
      <c r="H1074">
        <f>IF('MAIN DATA'!H1077=1,0,'MAIN DATA'!H1077)</f>
        <v>0</v>
      </c>
      <c r="I1074" t="str">
        <f>IF('MAIN DATA'!I1077="","",'MAIN DATA'!I1077)</f>
        <v/>
      </c>
      <c r="J1074" t="str">
        <f>'MAIN DATA'!Q1077</f>
        <v xml:space="preserve">FNDLOAD apps/appsdev 0 Y DOWNLOAD $JTF_TOP/patch/115/import/jtfnotes.lct .ldt </v>
      </c>
    </row>
    <row r="1075" spans="1:10" hidden="1" x14ac:dyDescent="0.3">
      <c r="A1075" t="str">
        <f>'MAIN DATA'!A1078</f>
        <v>N</v>
      </c>
      <c r="B1075" t="str">
        <f>'MAIN DATA'!B1078</f>
        <v>JTF</v>
      </c>
      <c r="C1075" t="str">
        <f>'MAIN DATA'!C1078</f>
        <v>jtfevt.lct</v>
      </c>
      <c r="D1075">
        <f>'MAIN DATA'!D1078</f>
        <v>0</v>
      </c>
      <c r="E1075" t="str">
        <f>IF('MAIN DATA'!E1078="","",'MAIN DATA'!E1078)</f>
        <v/>
      </c>
      <c r="F1075">
        <f>'MAIN DATA'!F1078</f>
        <v>0</v>
      </c>
      <c r="G1075" t="str">
        <f>IF('MAIN DATA'!G1078="","",'MAIN DATA'!G1078)</f>
        <v/>
      </c>
      <c r="H1075">
        <f>IF('MAIN DATA'!H1078=1,0,'MAIN DATA'!H1078)</f>
        <v>0</v>
      </c>
      <c r="I1075" t="str">
        <f>IF('MAIN DATA'!I1078="","",'MAIN DATA'!I1078)</f>
        <v/>
      </c>
      <c r="J1075" t="str">
        <f>'MAIN DATA'!Q1078</f>
        <v xml:space="preserve">FNDLOAD apps/appsdev 0 Y DOWNLOAD $JTF_TOP/patch/115/import/jtfevt.lct .ldt </v>
      </c>
    </row>
    <row r="1076" spans="1:10" hidden="1" x14ac:dyDescent="0.3">
      <c r="A1076" t="str">
        <f>'MAIN DATA'!A1079</f>
        <v>N</v>
      </c>
      <c r="B1076" t="str">
        <f>'MAIN DATA'!B1079</f>
        <v>JTF</v>
      </c>
      <c r="C1076" t="str">
        <f>'MAIN DATA'!C1079</f>
        <v>jtftkobj.lct</v>
      </c>
      <c r="D1076">
        <f>'MAIN DATA'!D1079</f>
        <v>0</v>
      </c>
      <c r="E1076" t="str">
        <f>IF('MAIN DATA'!E1079="","",'MAIN DATA'!E1079)</f>
        <v/>
      </c>
      <c r="F1076">
        <f>'MAIN DATA'!F1079</f>
        <v>0</v>
      </c>
      <c r="G1076" t="str">
        <f>IF('MAIN DATA'!G1079="","",'MAIN DATA'!G1079)</f>
        <v/>
      </c>
      <c r="H1076">
        <f>IF('MAIN DATA'!H1079=1,0,'MAIN DATA'!H1079)</f>
        <v>0</v>
      </c>
      <c r="I1076" t="str">
        <f>IF('MAIN DATA'!I1079="","",'MAIN DATA'!I1079)</f>
        <v/>
      </c>
      <c r="J1076" t="str">
        <f>'MAIN DATA'!Q1079</f>
        <v xml:space="preserve">FNDLOAD apps/appsdev 0 Y DOWNLOAD $JTF_TOP/patch/115/import/jtftkobj.lct .ldt </v>
      </c>
    </row>
    <row r="1077" spans="1:10" hidden="1" x14ac:dyDescent="0.3">
      <c r="A1077" t="str">
        <f>'MAIN DATA'!A1080</f>
        <v>N</v>
      </c>
      <c r="B1077" t="str">
        <f>'MAIN DATA'!B1080</f>
        <v>JTF</v>
      </c>
      <c r="C1077" t="str">
        <f>'MAIN DATA'!C1080</f>
        <v>jtfihais.lct</v>
      </c>
      <c r="D1077">
        <f>'MAIN DATA'!D1080</f>
        <v>0</v>
      </c>
      <c r="E1077" t="str">
        <f>IF('MAIN DATA'!E1080="","",'MAIN DATA'!E1080)</f>
        <v/>
      </c>
      <c r="F1077">
        <f>'MAIN DATA'!F1080</f>
        <v>0</v>
      </c>
      <c r="G1077" t="str">
        <f>IF('MAIN DATA'!G1080="","",'MAIN DATA'!G1080)</f>
        <v/>
      </c>
      <c r="H1077">
        <f>IF('MAIN DATA'!H1080=1,0,'MAIN DATA'!H1080)</f>
        <v>0</v>
      </c>
      <c r="I1077" t="str">
        <f>IF('MAIN DATA'!I1080="","",'MAIN DATA'!I1080)</f>
        <v/>
      </c>
      <c r="J1077" t="str">
        <f>'MAIN DATA'!Q1080</f>
        <v xml:space="preserve">FNDLOAD apps/appsdev 0 Y DOWNLOAD $JTF_TOP/patch/115/import/jtfihais.lct .ldt </v>
      </c>
    </row>
    <row r="1078" spans="1:10" hidden="1" x14ac:dyDescent="0.3">
      <c r="A1078" t="str">
        <f>'MAIN DATA'!A1081</f>
        <v>N</v>
      </c>
      <c r="B1078" t="str">
        <f>'MAIN DATA'!B1081</f>
        <v>JTF</v>
      </c>
      <c r="C1078" t="str">
        <f>'MAIN DATA'!C1081</f>
        <v>jtfqtusg.lct</v>
      </c>
      <c r="D1078">
        <f>'MAIN DATA'!D1081</f>
        <v>0</v>
      </c>
      <c r="E1078" t="str">
        <f>IF('MAIN DATA'!E1081="","",'MAIN DATA'!E1081)</f>
        <v/>
      </c>
      <c r="F1078">
        <f>'MAIN DATA'!F1081</f>
        <v>0</v>
      </c>
      <c r="G1078" t="str">
        <f>IF('MAIN DATA'!G1081="","",'MAIN DATA'!G1081)</f>
        <v/>
      </c>
      <c r="H1078">
        <f>IF('MAIN DATA'!H1081=1,0,'MAIN DATA'!H1081)</f>
        <v>0</v>
      </c>
      <c r="I1078" t="str">
        <f>IF('MAIN DATA'!I1081="","",'MAIN DATA'!I1081)</f>
        <v/>
      </c>
      <c r="J1078" t="str">
        <f>'MAIN DATA'!Q1081</f>
        <v xml:space="preserve">FNDLOAD apps/appsdev 0 Y DOWNLOAD $JTF_TOP/patch/115/import/jtfqtusg.lct .ldt </v>
      </c>
    </row>
    <row r="1079" spans="1:10" hidden="1" x14ac:dyDescent="0.3">
      <c r="A1079" t="str">
        <f>'MAIN DATA'!A1082</f>
        <v>N</v>
      </c>
      <c r="B1079" t="str">
        <f>'MAIN DATA'!B1082</f>
        <v>JTF</v>
      </c>
      <c r="C1079" t="str">
        <f>'MAIN DATA'!C1082</f>
        <v>jtftsrc.lct</v>
      </c>
      <c r="D1079">
        <f>'MAIN DATA'!D1082</f>
        <v>0</v>
      </c>
      <c r="E1079" t="str">
        <f>IF('MAIN DATA'!E1082="","",'MAIN DATA'!E1082)</f>
        <v/>
      </c>
      <c r="F1079">
        <f>'MAIN DATA'!F1082</f>
        <v>0</v>
      </c>
      <c r="G1079" t="str">
        <f>IF('MAIN DATA'!G1082="","",'MAIN DATA'!G1082)</f>
        <v/>
      </c>
      <c r="H1079">
        <f>IF('MAIN DATA'!H1082=1,0,'MAIN DATA'!H1082)</f>
        <v>0</v>
      </c>
      <c r="I1079" t="str">
        <f>IF('MAIN DATA'!I1082="","",'MAIN DATA'!I1082)</f>
        <v/>
      </c>
      <c r="J1079" t="str">
        <f>'MAIN DATA'!Q1082</f>
        <v xml:space="preserve">FNDLOAD apps/appsdev 0 Y DOWNLOAD $JTF_TOP/patch/115/import/jtftsrc.lct .ldt </v>
      </c>
    </row>
    <row r="1080" spans="1:10" hidden="1" x14ac:dyDescent="0.3">
      <c r="A1080" t="str">
        <f>'MAIN DATA'!A1083</f>
        <v>N</v>
      </c>
      <c r="B1080" t="str">
        <f>'MAIN DATA'!B1083</f>
        <v>JTF</v>
      </c>
      <c r="C1080" t="str">
        <f>'MAIN DATA'!C1083</f>
        <v>jtfumr.lct</v>
      </c>
      <c r="D1080">
        <f>'MAIN DATA'!D1083</f>
        <v>0</v>
      </c>
      <c r="E1080" t="str">
        <f>IF('MAIN DATA'!E1083="","",'MAIN DATA'!E1083)</f>
        <v/>
      </c>
      <c r="F1080">
        <f>'MAIN DATA'!F1083</f>
        <v>0</v>
      </c>
      <c r="G1080" t="str">
        <f>IF('MAIN DATA'!G1083="","",'MAIN DATA'!G1083)</f>
        <v/>
      </c>
      <c r="H1080">
        <f>IF('MAIN DATA'!H1083=1,0,'MAIN DATA'!H1083)</f>
        <v>0</v>
      </c>
      <c r="I1080" t="str">
        <f>IF('MAIN DATA'!I1083="","",'MAIN DATA'!I1083)</f>
        <v/>
      </c>
      <c r="J1080" t="str">
        <f>'MAIN DATA'!Q1083</f>
        <v xml:space="preserve">FNDLOAD apps/appsdev 0 Y DOWNLOAD $JTF_TOP/patch/115/import/jtfumr.lct .ldt </v>
      </c>
    </row>
    <row r="1081" spans="1:10" hidden="1" x14ac:dyDescent="0.3">
      <c r="A1081" t="str">
        <f>'MAIN DATA'!A1084</f>
        <v>N</v>
      </c>
      <c r="B1081" t="str">
        <f>'MAIN DATA'!B1084</f>
        <v>JTF</v>
      </c>
      <c r="C1081" t="str">
        <f>'MAIN DATA'!C1084</f>
        <v>jtfbobjs.lct</v>
      </c>
      <c r="D1081">
        <f>'MAIN DATA'!D1084</f>
        <v>0</v>
      </c>
      <c r="E1081" t="str">
        <f>IF('MAIN DATA'!E1084="","",'MAIN DATA'!E1084)</f>
        <v/>
      </c>
      <c r="F1081">
        <f>'MAIN DATA'!F1084</f>
        <v>0</v>
      </c>
      <c r="G1081" t="str">
        <f>IF('MAIN DATA'!G1084="","",'MAIN DATA'!G1084)</f>
        <v/>
      </c>
      <c r="H1081">
        <f>IF('MAIN DATA'!H1084=1,0,'MAIN DATA'!H1084)</f>
        <v>0</v>
      </c>
      <c r="I1081" t="str">
        <f>IF('MAIN DATA'!I1084="","",'MAIN DATA'!I1084)</f>
        <v/>
      </c>
      <c r="J1081" t="str">
        <f>'MAIN DATA'!Q1084</f>
        <v xml:space="preserve">FNDLOAD apps/appsdev 0 Y DOWNLOAD $JTF_TOP/patch/115/import/jtfbobjs.lct .ldt </v>
      </c>
    </row>
    <row r="1082" spans="1:10" hidden="1" x14ac:dyDescent="0.3">
      <c r="A1082" t="str">
        <f>'MAIN DATA'!A1085</f>
        <v>N</v>
      </c>
      <c r="B1082" t="str">
        <f>'MAIN DATA'!B1085</f>
        <v>JTF</v>
      </c>
      <c r="C1082" t="str">
        <f>'MAIN DATA'!C1085</f>
        <v>jtfrsrrl.lct</v>
      </c>
      <c r="D1082">
        <f>'MAIN DATA'!D1085</f>
        <v>0</v>
      </c>
      <c r="E1082" t="str">
        <f>IF('MAIN DATA'!E1085="","",'MAIN DATA'!E1085)</f>
        <v/>
      </c>
      <c r="F1082">
        <f>'MAIN DATA'!F1085</f>
        <v>0</v>
      </c>
      <c r="G1082" t="str">
        <f>IF('MAIN DATA'!G1085="","",'MAIN DATA'!G1085)</f>
        <v/>
      </c>
      <c r="H1082">
        <f>IF('MAIN DATA'!H1085=1,0,'MAIN DATA'!H1085)</f>
        <v>0</v>
      </c>
      <c r="I1082" t="str">
        <f>IF('MAIN DATA'!I1085="","",'MAIN DATA'!I1085)</f>
        <v/>
      </c>
      <c r="J1082" t="str">
        <f>'MAIN DATA'!Q1085</f>
        <v xml:space="preserve">FNDLOAD apps/appsdev 0 Y DOWNLOAD $JTF_TOP/patch/115/import/jtfrsrrl.lct .ldt </v>
      </c>
    </row>
    <row r="1083" spans="1:10" hidden="1" x14ac:dyDescent="0.3">
      <c r="A1083" t="str">
        <f>'MAIN DATA'!A1086</f>
        <v>N</v>
      </c>
      <c r="B1083" t="str">
        <f>'MAIN DATA'!B1086</f>
        <v>JTF</v>
      </c>
      <c r="C1083" t="str">
        <f>'MAIN DATA'!C1086</f>
        <v>jtfnsvby.lct</v>
      </c>
      <c r="D1083">
        <f>'MAIN DATA'!D1086</f>
        <v>0</v>
      </c>
      <c r="E1083" t="str">
        <f>IF('MAIN DATA'!E1086="","",'MAIN DATA'!E1086)</f>
        <v/>
      </c>
      <c r="F1083">
        <f>'MAIN DATA'!F1086</f>
        <v>0</v>
      </c>
      <c r="G1083" t="str">
        <f>IF('MAIN DATA'!G1086="","",'MAIN DATA'!G1086)</f>
        <v/>
      </c>
      <c r="H1083">
        <f>IF('MAIN DATA'!H1086=1,0,'MAIN DATA'!H1086)</f>
        <v>0</v>
      </c>
      <c r="I1083" t="str">
        <f>IF('MAIN DATA'!I1086="","",'MAIN DATA'!I1086)</f>
        <v/>
      </c>
      <c r="J1083" t="str">
        <f>'MAIN DATA'!Q1086</f>
        <v xml:space="preserve">FNDLOAD apps/appsdev 0 Y DOWNLOAD $JTF_TOP/patch/115/import/jtfnsvby.lct .ldt </v>
      </c>
    </row>
    <row r="1084" spans="1:10" hidden="1" x14ac:dyDescent="0.3">
      <c r="A1084" t="str">
        <f>'MAIN DATA'!A1087</f>
        <v>N</v>
      </c>
      <c r="B1084" t="str">
        <f>'MAIN DATA'!B1087</f>
        <v>JTF</v>
      </c>
      <c r="C1084" t="str">
        <f>'MAIN DATA'!C1087</f>
        <v>jtfihacs.lct</v>
      </c>
      <c r="D1084">
        <f>'MAIN DATA'!D1087</f>
        <v>0</v>
      </c>
      <c r="E1084" t="str">
        <f>IF('MAIN DATA'!E1087="","",'MAIN DATA'!E1087)</f>
        <v/>
      </c>
      <c r="F1084">
        <f>'MAIN DATA'!F1087</f>
        <v>0</v>
      </c>
      <c r="G1084" t="str">
        <f>IF('MAIN DATA'!G1087="","",'MAIN DATA'!G1087)</f>
        <v/>
      </c>
      <c r="H1084">
        <f>IF('MAIN DATA'!H1087=1,0,'MAIN DATA'!H1087)</f>
        <v>0</v>
      </c>
      <c r="I1084" t="str">
        <f>IF('MAIN DATA'!I1087="","",'MAIN DATA'!I1087)</f>
        <v/>
      </c>
      <c r="J1084" t="str">
        <f>'MAIN DATA'!Q1087</f>
        <v xml:space="preserve">FNDLOAD apps/appsdev 0 Y DOWNLOAD $JTF_TOP/patch/115/import/jtfihacs.lct .ldt </v>
      </c>
    </row>
    <row r="1085" spans="1:10" hidden="1" x14ac:dyDescent="0.3">
      <c r="A1085" t="str">
        <f>'MAIN DATA'!A1088</f>
        <v>N</v>
      </c>
      <c r="B1085" t="str">
        <f>'MAIN DATA'!B1088</f>
        <v>JTF</v>
      </c>
      <c r="C1085" t="str">
        <f>'MAIN DATA'!C1088</f>
        <v>jtfgrid.lct</v>
      </c>
      <c r="D1085">
        <f>'MAIN DATA'!D1088</f>
        <v>0</v>
      </c>
      <c r="E1085" t="str">
        <f>IF('MAIN DATA'!E1088="","",'MAIN DATA'!E1088)</f>
        <v/>
      </c>
      <c r="F1085">
        <f>'MAIN DATA'!F1088</f>
        <v>0</v>
      </c>
      <c r="G1085" t="str">
        <f>IF('MAIN DATA'!G1088="","",'MAIN DATA'!G1088)</f>
        <v/>
      </c>
      <c r="H1085">
        <f>IF('MAIN DATA'!H1088=1,0,'MAIN DATA'!H1088)</f>
        <v>0</v>
      </c>
      <c r="I1085" t="str">
        <f>IF('MAIN DATA'!I1088="","",'MAIN DATA'!I1088)</f>
        <v/>
      </c>
      <c r="J1085" t="str">
        <f>'MAIN DATA'!Q1088</f>
        <v xml:space="preserve">FNDLOAD apps/appsdev 0 Y DOWNLOAD $JTF_TOP/patch/115/import/jtfgrid.lct .ldt </v>
      </c>
    </row>
    <row r="1086" spans="1:10" hidden="1" x14ac:dyDescent="0.3">
      <c r="A1086" t="str">
        <f>'MAIN DATA'!A1089</f>
        <v>N</v>
      </c>
      <c r="B1086" t="str">
        <f>'MAIN DATA'!B1089</f>
        <v>JTF</v>
      </c>
      <c r="C1086" t="str">
        <f>'MAIN DATA'!C1089</f>
        <v>jtftkpri.lct</v>
      </c>
      <c r="D1086">
        <f>'MAIN DATA'!D1089</f>
        <v>0</v>
      </c>
      <c r="E1086" t="str">
        <f>IF('MAIN DATA'!E1089="","",'MAIN DATA'!E1089)</f>
        <v/>
      </c>
      <c r="F1086">
        <f>'MAIN DATA'!F1089</f>
        <v>0</v>
      </c>
      <c r="G1086" t="str">
        <f>IF('MAIN DATA'!G1089="","",'MAIN DATA'!G1089)</f>
        <v/>
      </c>
      <c r="H1086">
        <f>IF('MAIN DATA'!H1089=1,0,'MAIN DATA'!H1089)</f>
        <v>0</v>
      </c>
      <c r="I1086" t="str">
        <f>IF('MAIN DATA'!I1089="","",'MAIN DATA'!I1089)</f>
        <v/>
      </c>
      <c r="J1086" t="str">
        <f>'MAIN DATA'!Q1089</f>
        <v xml:space="preserve">FNDLOAD apps/appsdev 0 Y DOWNLOAD $JTF_TOP/patch/115/import/jtftkpri.lct .ldt </v>
      </c>
    </row>
    <row r="1087" spans="1:10" hidden="1" x14ac:dyDescent="0.3">
      <c r="A1087" t="str">
        <f>'MAIN DATA'!A1090</f>
        <v>N</v>
      </c>
      <c r="B1087" t="str">
        <f>'MAIN DATA'!B1090</f>
        <v>JTF</v>
      </c>
      <c r="C1087" t="str">
        <f>'MAIN DATA'!C1090</f>
        <v>jtftksts.lct</v>
      </c>
      <c r="D1087">
        <f>'MAIN DATA'!D1090</f>
        <v>0</v>
      </c>
      <c r="E1087" t="str">
        <f>IF('MAIN DATA'!E1090="","",'MAIN DATA'!E1090)</f>
        <v/>
      </c>
      <c r="F1087">
        <f>'MAIN DATA'!F1090</f>
        <v>0</v>
      </c>
      <c r="G1087" t="str">
        <f>IF('MAIN DATA'!G1090="","",'MAIN DATA'!G1090)</f>
        <v/>
      </c>
      <c r="H1087">
        <f>IF('MAIN DATA'!H1090=1,0,'MAIN DATA'!H1090)</f>
        <v>0</v>
      </c>
      <c r="I1087" t="str">
        <f>IF('MAIN DATA'!I1090="","",'MAIN DATA'!I1090)</f>
        <v/>
      </c>
      <c r="J1087" t="str">
        <f>'MAIN DATA'!Q1090</f>
        <v xml:space="preserve">FNDLOAD apps/appsdev 0 Y DOWNLOAD $JTF_TOP/patch/115/import/jtftksts.lct .ldt </v>
      </c>
    </row>
    <row r="1088" spans="1:10" hidden="1" x14ac:dyDescent="0.3">
      <c r="A1088" t="str">
        <f>'MAIN DATA'!A1091</f>
        <v>N</v>
      </c>
      <c r="B1088" t="str">
        <f>'MAIN DATA'!B1091</f>
        <v>JTF</v>
      </c>
      <c r="C1088" t="str">
        <f>'MAIN DATA'!C1091</f>
        <v>jtftktmp.lct</v>
      </c>
      <c r="D1088">
        <f>'MAIN DATA'!D1091</f>
        <v>0</v>
      </c>
      <c r="E1088" t="str">
        <f>IF('MAIN DATA'!E1091="","",'MAIN DATA'!E1091)</f>
        <v/>
      </c>
      <c r="F1088">
        <f>'MAIN DATA'!F1091</f>
        <v>0</v>
      </c>
      <c r="G1088" t="str">
        <f>IF('MAIN DATA'!G1091="","",'MAIN DATA'!G1091)</f>
        <v/>
      </c>
      <c r="H1088">
        <f>IF('MAIN DATA'!H1091=1,0,'MAIN DATA'!H1091)</f>
        <v>0</v>
      </c>
      <c r="I1088" t="str">
        <f>IF('MAIN DATA'!I1091="","",'MAIN DATA'!I1091)</f>
        <v/>
      </c>
      <c r="J1088" t="str">
        <f>'MAIN DATA'!Q1091</f>
        <v xml:space="preserve">FNDLOAD apps/appsdev 0 Y DOWNLOAD $JTF_TOP/patch/115/import/jtftktmp.lct .ldt </v>
      </c>
    </row>
    <row r="1089" spans="1:10" hidden="1" x14ac:dyDescent="0.3">
      <c r="A1089" t="str">
        <f>'MAIN DATA'!A1092</f>
        <v>N</v>
      </c>
      <c r="B1089" t="str">
        <f>'MAIN DATA'!B1092</f>
        <v>JTF</v>
      </c>
      <c r="C1089" t="str">
        <f>'MAIN DATA'!C1092</f>
        <v>jtfrsres.lct</v>
      </c>
      <c r="D1089">
        <f>'MAIN DATA'!D1092</f>
        <v>0</v>
      </c>
      <c r="E1089" t="str">
        <f>IF('MAIN DATA'!E1092="","",'MAIN DATA'!E1092)</f>
        <v/>
      </c>
      <c r="F1089">
        <f>'MAIN DATA'!F1092</f>
        <v>0</v>
      </c>
      <c r="G1089" t="str">
        <f>IF('MAIN DATA'!G1092="","",'MAIN DATA'!G1092)</f>
        <v/>
      </c>
      <c r="H1089">
        <f>IF('MAIN DATA'!H1092=1,0,'MAIN DATA'!H1092)</f>
        <v>0</v>
      </c>
      <c r="I1089" t="str">
        <f>IF('MAIN DATA'!I1092="","",'MAIN DATA'!I1092)</f>
        <v/>
      </c>
      <c r="J1089" t="str">
        <f>'MAIN DATA'!Q1092</f>
        <v xml:space="preserve">FNDLOAD apps/appsdev 0 Y DOWNLOAD $JTF_TOP/patch/115/import/jtfrsres.lct .ldt </v>
      </c>
    </row>
    <row r="1090" spans="1:10" hidden="1" x14ac:dyDescent="0.3">
      <c r="A1090" t="str">
        <f>'MAIN DATA'!A1093</f>
        <v>N</v>
      </c>
      <c r="B1090" t="str">
        <f>'MAIN DATA'!B1093</f>
        <v>JTF</v>
      </c>
      <c r="C1090" t="str">
        <f>'MAIN DATA'!C1093</f>
        <v>jtfmobjr.lct</v>
      </c>
      <c r="D1090">
        <f>'MAIN DATA'!D1093</f>
        <v>0</v>
      </c>
      <c r="E1090" t="str">
        <f>IF('MAIN DATA'!E1093="","",'MAIN DATA'!E1093)</f>
        <v/>
      </c>
      <c r="F1090">
        <f>'MAIN DATA'!F1093</f>
        <v>0</v>
      </c>
      <c r="G1090" t="str">
        <f>IF('MAIN DATA'!G1093="","",'MAIN DATA'!G1093)</f>
        <v/>
      </c>
      <c r="H1090">
        <f>IF('MAIN DATA'!H1093=1,0,'MAIN DATA'!H1093)</f>
        <v>0</v>
      </c>
      <c r="I1090" t="str">
        <f>IF('MAIN DATA'!I1093="","",'MAIN DATA'!I1093)</f>
        <v/>
      </c>
      <c r="J1090" t="str">
        <f>'MAIN DATA'!Q1093</f>
        <v xml:space="preserve">FNDLOAD apps/appsdev 0 Y DOWNLOAD $JTF_TOP/patch/115/import/jtfmobjr.lct .ldt </v>
      </c>
    </row>
    <row r="1091" spans="1:10" hidden="1" x14ac:dyDescent="0.3">
      <c r="A1091" t="str">
        <f>'MAIN DATA'!A1094</f>
        <v>N</v>
      </c>
      <c r="B1091" t="str">
        <f>'MAIN DATA'!B1094</f>
        <v>JTF</v>
      </c>
      <c r="C1091" t="str">
        <f>'MAIN DATA'!C1094</f>
        <v>jtffmqry.lct</v>
      </c>
      <c r="D1091">
        <f>'MAIN DATA'!D1094</f>
        <v>0</v>
      </c>
      <c r="E1091" t="str">
        <f>IF('MAIN DATA'!E1094="","",'MAIN DATA'!E1094)</f>
        <v/>
      </c>
      <c r="F1091">
        <f>'MAIN DATA'!F1094</f>
        <v>0</v>
      </c>
      <c r="G1091" t="str">
        <f>IF('MAIN DATA'!G1094="","",'MAIN DATA'!G1094)</f>
        <v/>
      </c>
      <c r="H1091">
        <f>IF('MAIN DATA'!H1094=1,0,'MAIN DATA'!H1094)</f>
        <v>0</v>
      </c>
      <c r="I1091" t="str">
        <f>IF('MAIN DATA'!I1094="","",'MAIN DATA'!I1094)</f>
        <v/>
      </c>
      <c r="J1091" t="str">
        <f>'MAIN DATA'!Q1094</f>
        <v xml:space="preserve">FNDLOAD apps/appsdev 0 Y DOWNLOAD $JTF_TOP/patch/115/import/jtffmqry.lct .ldt </v>
      </c>
    </row>
    <row r="1092" spans="1:10" hidden="1" x14ac:dyDescent="0.3">
      <c r="A1092" t="str">
        <f>'MAIN DATA'!A1095</f>
        <v>N</v>
      </c>
      <c r="B1092" t="str">
        <f>'MAIN DATA'!B1095</f>
        <v>JTF</v>
      </c>
      <c r="C1092" t="str">
        <f>'MAIN DATA'!C1095</f>
        <v>jtfmuhks.lct</v>
      </c>
      <c r="D1092">
        <f>'MAIN DATA'!D1095</f>
        <v>0</v>
      </c>
      <c r="E1092" t="str">
        <f>IF('MAIN DATA'!E1095="","",'MAIN DATA'!E1095)</f>
        <v/>
      </c>
      <c r="F1092">
        <f>'MAIN DATA'!F1095</f>
        <v>0</v>
      </c>
      <c r="G1092" t="str">
        <f>IF('MAIN DATA'!G1095="","",'MAIN DATA'!G1095)</f>
        <v/>
      </c>
      <c r="H1092">
        <f>IF('MAIN DATA'!H1095=1,0,'MAIN DATA'!H1095)</f>
        <v>0</v>
      </c>
      <c r="I1092" t="str">
        <f>IF('MAIN DATA'!I1095="","",'MAIN DATA'!I1095)</f>
        <v/>
      </c>
      <c r="J1092" t="str">
        <f>'MAIN DATA'!Q1095</f>
        <v xml:space="preserve">FNDLOAD apps/appsdev 0 Y DOWNLOAD $JTF_TOP/patch/115/import/jtfmuhks.lct .ldt </v>
      </c>
    </row>
    <row r="1093" spans="1:10" hidden="1" x14ac:dyDescent="0.3">
      <c r="A1093" t="str">
        <f>'MAIN DATA'!A1096</f>
        <v>N</v>
      </c>
      <c r="B1093" t="str">
        <f>'MAIN DATA'!B1096</f>
        <v>JTF</v>
      </c>
      <c r="C1093" t="str">
        <f>'MAIN DATA'!C1096</f>
        <v>jtfae.lct</v>
      </c>
      <c r="D1093">
        <f>'MAIN DATA'!D1096</f>
        <v>0</v>
      </c>
      <c r="E1093" t="str">
        <f>IF('MAIN DATA'!E1096="","",'MAIN DATA'!E1096)</f>
        <v/>
      </c>
      <c r="F1093">
        <f>'MAIN DATA'!F1096</f>
        <v>0</v>
      </c>
      <c r="G1093" t="str">
        <f>IF('MAIN DATA'!G1096="","",'MAIN DATA'!G1096)</f>
        <v/>
      </c>
      <c r="H1093">
        <f>IF('MAIN DATA'!H1096=1,0,'MAIN DATA'!H1096)</f>
        <v>0</v>
      </c>
      <c r="I1093" t="str">
        <f>IF('MAIN DATA'!I1096="","",'MAIN DATA'!I1096)</f>
        <v/>
      </c>
      <c r="J1093" t="str">
        <f>'MAIN DATA'!Q1096</f>
        <v xml:space="preserve">FNDLOAD apps/appsdev 0 Y DOWNLOAD $JTF_TOP/patch/115/import/jtfae.lct .ldt </v>
      </c>
    </row>
    <row r="1094" spans="1:10" hidden="1" x14ac:dyDescent="0.3">
      <c r="A1094" t="str">
        <f>'MAIN DATA'!A1097</f>
        <v>N</v>
      </c>
      <c r="B1094" t="str">
        <f>'MAIN DATA'!B1097</f>
        <v>JTF</v>
      </c>
      <c r="C1094" t="str">
        <f>'MAIN DATA'!C1097</f>
        <v>jtfmobjs.lct</v>
      </c>
      <c r="D1094">
        <f>'MAIN DATA'!D1097</f>
        <v>0</v>
      </c>
      <c r="E1094" t="str">
        <f>IF('MAIN DATA'!E1097="","",'MAIN DATA'!E1097)</f>
        <v/>
      </c>
      <c r="F1094">
        <f>'MAIN DATA'!F1097</f>
        <v>0</v>
      </c>
      <c r="G1094" t="str">
        <f>IF('MAIN DATA'!G1097="","",'MAIN DATA'!G1097)</f>
        <v/>
      </c>
      <c r="H1094">
        <f>IF('MAIN DATA'!H1097=1,0,'MAIN DATA'!H1097)</f>
        <v>0</v>
      </c>
      <c r="I1094" t="str">
        <f>IF('MAIN DATA'!I1097="","",'MAIN DATA'!I1097)</f>
        <v/>
      </c>
      <c r="J1094" t="str">
        <f>'MAIN DATA'!Q1097</f>
        <v xml:space="preserve">FNDLOAD apps/appsdev 0 Y DOWNLOAD $JTF_TOP/patch/115/import/jtfmobjs.lct .ldt </v>
      </c>
    </row>
    <row r="1095" spans="1:10" hidden="1" x14ac:dyDescent="0.3">
      <c r="A1095" t="str">
        <f>'MAIN DATA'!A1098</f>
        <v>N</v>
      </c>
      <c r="B1095" t="str">
        <f>'MAIN DATA'!B1098</f>
        <v>JTF</v>
      </c>
      <c r="C1095" t="str">
        <f>'MAIN DATA'!C1098</f>
        <v>jtfrshss.lct</v>
      </c>
      <c r="D1095">
        <f>'MAIN DATA'!D1098</f>
        <v>0</v>
      </c>
      <c r="E1095" t="str">
        <f>IF('MAIN DATA'!E1098="","",'MAIN DATA'!E1098)</f>
        <v/>
      </c>
      <c r="F1095">
        <f>'MAIN DATA'!F1098</f>
        <v>0</v>
      </c>
      <c r="G1095" t="str">
        <f>IF('MAIN DATA'!G1098="","",'MAIN DATA'!G1098)</f>
        <v/>
      </c>
      <c r="H1095">
        <f>IF('MAIN DATA'!H1098=1,0,'MAIN DATA'!H1098)</f>
        <v>0</v>
      </c>
      <c r="I1095" t="str">
        <f>IF('MAIN DATA'!I1098="","",'MAIN DATA'!I1098)</f>
        <v/>
      </c>
      <c r="J1095" t="str">
        <f>'MAIN DATA'!Q1098</f>
        <v xml:space="preserve">FNDLOAD apps/appsdev 0 Y DOWNLOAD $JTF_TOP/patch/115/import/jtfrshss.lct .ldt </v>
      </c>
    </row>
    <row r="1096" spans="1:10" hidden="1" x14ac:dyDescent="0.3">
      <c r="A1096" t="str">
        <f>'MAIN DATA'!A1099</f>
        <v>N</v>
      </c>
      <c r="B1096" t="str">
        <f>'MAIN DATA'!B1099</f>
        <v>JTF</v>
      </c>
      <c r="C1096" t="str">
        <f>'MAIN DATA'!C1099</f>
        <v>jtfprefabcache.lct</v>
      </c>
      <c r="D1096">
        <f>'MAIN DATA'!D1099</f>
        <v>0</v>
      </c>
      <c r="E1096" t="str">
        <f>IF('MAIN DATA'!E1099="","",'MAIN DATA'!E1099)</f>
        <v/>
      </c>
      <c r="F1096">
        <f>'MAIN DATA'!F1099</f>
        <v>0</v>
      </c>
      <c r="G1096" t="str">
        <f>IF('MAIN DATA'!G1099="","",'MAIN DATA'!G1099)</f>
        <v/>
      </c>
      <c r="H1096">
        <f>IF('MAIN DATA'!H1099=1,0,'MAIN DATA'!H1099)</f>
        <v>0</v>
      </c>
      <c r="I1096" t="str">
        <f>IF('MAIN DATA'!I1099="","",'MAIN DATA'!I1099)</f>
        <v/>
      </c>
      <c r="J1096" t="str">
        <f>'MAIN DATA'!Q1099</f>
        <v xml:space="preserve">FNDLOAD apps/appsdev 0 Y DOWNLOAD $JTF_TOP/patch/115/import/jtfprefabcache.lct .ldt </v>
      </c>
    </row>
    <row r="1097" spans="1:10" hidden="1" x14ac:dyDescent="0.3">
      <c r="A1097" t="str">
        <f>'MAIN DATA'!A1100</f>
        <v>N</v>
      </c>
      <c r="B1097" t="str">
        <f>'MAIN DATA'!B1100</f>
        <v>JTF</v>
      </c>
      <c r="C1097" t="str">
        <f>'MAIN DATA'!C1100</f>
        <v>jtfobmap.lct</v>
      </c>
      <c r="D1097">
        <f>'MAIN DATA'!D1100</f>
        <v>0</v>
      </c>
      <c r="E1097" t="str">
        <f>IF('MAIN DATA'!E1100="","",'MAIN DATA'!E1100)</f>
        <v/>
      </c>
      <c r="F1097">
        <f>'MAIN DATA'!F1100</f>
        <v>0</v>
      </c>
      <c r="G1097" t="str">
        <f>IF('MAIN DATA'!G1100="","",'MAIN DATA'!G1100)</f>
        <v/>
      </c>
      <c r="H1097">
        <f>IF('MAIN DATA'!H1100=1,0,'MAIN DATA'!H1100)</f>
        <v>0</v>
      </c>
      <c r="I1097" t="str">
        <f>IF('MAIN DATA'!I1100="","",'MAIN DATA'!I1100)</f>
        <v/>
      </c>
      <c r="J1097" t="str">
        <f>'MAIN DATA'!Q1100</f>
        <v xml:space="preserve">FNDLOAD apps/appsdev 0 Y DOWNLOAD $JTF_TOP/patch/115/import/jtfobmap.lct .ldt </v>
      </c>
    </row>
    <row r="1098" spans="1:10" hidden="1" x14ac:dyDescent="0.3">
      <c r="A1098" t="str">
        <f>'MAIN DATA'!A1101</f>
        <v>N</v>
      </c>
      <c r="B1098" t="str">
        <f>'MAIN DATA'!B1101</f>
        <v>JTF</v>
      </c>
      <c r="C1098" t="str">
        <f>'MAIN DATA'!C1101</f>
        <v>jtfihres.lct</v>
      </c>
      <c r="D1098">
        <f>'MAIN DATA'!D1101</f>
        <v>0</v>
      </c>
      <c r="E1098" t="str">
        <f>IF('MAIN DATA'!E1101="","",'MAIN DATA'!E1101)</f>
        <v/>
      </c>
      <c r="F1098">
        <f>'MAIN DATA'!F1101</f>
        <v>0</v>
      </c>
      <c r="G1098" t="str">
        <f>IF('MAIN DATA'!G1101="","",'MAIN DATA'!G1101)</f>
        <v/>
      </c>
      <c r="H1098">
        <f>IF('MAIN DATA'!H1101=1,0,'MAIN DATA'!H1101)</f>
        <v>0</v>
      </c>
      <c r="I1098" t="str">
        <f>IF('MAIN DATA'!I1101="","",'MAIN DATA'!I1101)</f>
        <v/>
      </c>
      <c r="J1098" t="str">
        <f>'MAIN DATA'!Q1101</f>
        <v xml:space="preserve">FNDLOAD apps/appsdev 0 Y DOWNLOAD $JTF_TOP/patch/115/import/jtfihres.lct .ldt </v>
      </c>
    </row>
    <row r="1099" spans="1:10" hidden="1" x14ac:dyDescent="0.3">
      <c r="A1099" t="str">
        <f>'MAIN DATA'!A1102</f>
        <v>N</v>
      </c>
      <c r="B1099" t="str">
        <f>'MAIN DATA'!B1102</f>
        <v>JTF</v>
      </c>
      <c r="C1099" t="str">
        <f>'MAIN DATA'!C1102</f>
        <v>jtfperz.lct</v>
      </c>
      <c r="D1099">
        <f>'MAIN DATA'!D1102</f>
        <v>0</v>
      </c>
      <c r="E1099" t="str">
        <f>IF('MAIN DATA'!E1102="","",'MAIN DATA'!E1102)</f>
        <v/>
      </c>
      <c r="F1099">
        <f>'MAIN DATA'!F1102</f>
        <v>0</v>
      </c>
      <c r="G1099" t="str">
        <f>IF('MAIN DATA'!G1102="","",'MAIN DATA'!G1102)</f>
        <v/>
      </c>
      <c r="H1099">
        <f>IF('MAIN DATA'!H1102=1,0,'MAIN DATA'!H1102)</f>
        <v>0</v>
      </c>
      <c r="I1099" t="str">
        <f>IF('MAIN DATA'!I1102="","",'MAIN DATA'!I1102)</f>
        <v/>
      </c>
      <c r="J1099" t="str">
        <f>'MAIN DATA'!Q1102</f>
        <v xml:space="preserve">FNDLOAD apps/appsdev 0 Y DOWNLOAD $JTF_TOP/patch/115/import/jtfperz.lct .ldt </v>
      </c>
    </row>
    <row r="1100" spans="1:10" hidden="1" x14ac:dyDescent="0.3">
      <c r="A1100" t="str">
        <f>'MAIN DATA'!A1103</f>
        <v>N</v>
      </c>
      <c r="B1100" t="str">
        <f>'MAIN DATA'!B1103</f>
        <v>JTF</v>
      </c>
      <c r="C1100" t="str">
        <f>'MAIN DATA'!C1103</f>
        <v>jtfamvat.lct</v>
      </c>
      <c r="D1100">
        <f>'MAIN DATA'!D1103</f>
        <v>0</v>
      </c>
      <c r="E1100" t="str">
        <f>IF('MAIN DATA'!E1103="","",'MAIN DATA'!E1103)</f>
        <v/>
      </c>
      <c r="F1100">
        <f>'MAIN DATA'!F1103</f>
        <v>0</v>
      </c>
      <c r="G1100" t="str">
        <f>IF('MAIN DATA'!G1103="","",'MAIN DATA'!G1103)</f>
        <v/>
      </c>
      <c r="H1100">
        <f>IF('MAIN DATA'!H1103=1,0,'MAIN DATA'!H1103)</f>
        <v>0</v>
      </c>
      <c r="I1100" t="str">
        <f>IF('MAIN DATA'!I1103="","",'MAIN DATA'!I1103)</f>
        <v/>
      </c>
      <c r="J1100" t="str">
        <f>'MAIN DATA'!Q1103</f>
        <v xml:space="preserve">FNDLOAD apps/appsdev 0 Y DOWNLOAD $JTF_TOP/patch/115/import/jtfamvat.lct .ldt </v>
      </c>
    </row>
    <row r="1101" spans="1:10" hidden="1" x14ac:dyDescent="0.3">
      <c r="A1101" t="str">
        <f>'MAIN DATA'!A1104</f>
        <v>N</v>
      </c>
      <c r="B1101" t="str">
        <f>'MAIN DATA'!B1104</f>
        <v>JTF</v>
      </c>
      <c r="C1101" t="str">
        <f>'MAIN DATA'!C1104</f>
        <v>jtfxinv.lct</v>
      </c>
      <c r="D1101">
        <f>'MAIN DATA'!D1104</f>
        <v>0</v>
      </c>
      <c r="E1101" t="str">
        <f>IF('MAIN DATA'!E1104="","",'MAIN DATA'!E1104)</f>
        <v/>
      </c>
      <c r="F1101">
        <f>'MAIN DATA'!F1104</f>
        <v>0</v>
      </c>
      <c r="G1101" t="str">
        <f>IF('MAIN DATA'!G1104="","",'MAIN DATA'!G1104)</f>
        <v/>
      </c>
      <c r="H1101">
        <f>IF('MAIN DATA'!H1104=1,0,'MAIN DATA'!H1104)</f>
        <v>0</v>
      </c>
      <c r="I1101" t="str">
        <f>IF('MAIN DATA'!I1104="","",'MAIN DATA'!I1104)</f>
        <v/>
      </c>
      <c r="J1101" t="str">
        <f>'MAIN DATA'!Q1104</f>
        <v xml:space="preserve">FNDLOAD apps/appsdev 0 Y DOWNLOAD $JTF_TOP/patch/115/import/jtfxinv.lct .ldt </v>
      </c>
    </row>
    <row r="1102" spans="1:10" hidden="1" x14ac:dyDescent="0.3">
      <c r="A1102" t="str">
        <f>'MAIN DATA'!A1105</f>
        <v>N</v>
      </c>
      <c r="B1102" t="str">
        <f>'MAIN DATA'!B1105</f>
        <v>JTF</v>
      </c>
      <c r="C1102" t="str">
        <f>'MAIN DATA'!C1105</f>
        <v>jtftktyp.lct</v>
      </c>
      <c r="D1102">
        <f>'MAIN DATA'!D1105</f>
        <v>0</v>
      </c>
      <c r="E1102" t="str">
        <f>IF('MAIN DATA'!E1105="","",'MAIN DATA'!E1105)</f>
        <v/>
      </c>
      <c r="F1102">
        <f>'MAIN DATA'!F1105</f>
        <v>0</v>
      </c>
      <c r="G1102" t="str">
        <f>IF('MAIN DATA'!G1105="","",'MAIN DATA'!G1105)</f>
        <v/>
      </c>
      <c r="H1102">
        <f>IF('MAIN DATA'!H1105=1,0,'MAIN DATA'!H1105)</f>
        <v>0</v>
      </c>
      <c r="I1102" t="str">
        <f>IF('MAIN DATA'!I1105="","",'MAIN DATA'!I1105)</f>
        <v/>
      </c>
      <c r="J1102" t="str">
        <f>'MAIN DATA'!Q1105</f>
        <v xml:space="preserve">FNDLOAD apps/appsdev 0 Y DOWNLOAD $JTF_TOP/patch/115/import/jtftktyp.lct .ldt </v>
      </c>
    </row>
    <row r="1103" spans="1:10" hidden="1" x14ac:dyDescent="0.3">
      <c r="A1103" t="str">
        <f>'MAIN DATA'!A1106</f>
        <v>N</v>
      </c>
      <c r="B1103" t="str">
        <f>'MAIN DATA'!B1106</f>
        <v>JTF</v>
      </c>
      <c r="C1103" t="str">
        <f>'MAIN DATA'!C1106</f>
        <v>jtfrstwt.lct</v>
      </c>
      <c r="D1103">
        <f>'MAIN DATA'!D1106</f>
        <v>0</v>
      </c>
      <c r="E1103" t="str">
        <f>IF('MAIN DATA'!E1106="","",'MAIN DATA'!E1106)</f>
        <v/>
      </c>
      <c r="F1103">
        <f>'MAIN DATA'!F1106</f>
        <v>0</v>
      </c>
      <c r="G1103" t="str">
        <f>IF('MAIN DATA'!G1106="","",'MAIN DATA'!G1106)</f>
        <v/>
      </c>
      <c r="H1103">
        <f>IF('MAIN DATA'!H1106=1,0,'MAIN DATA'!H1106)</f>
        <v>0</v>
      </c>
      <c r="I1103" t="str">
        <f>IF('MAIN DATA'!I1106="","",'MAIN DATA'!I1106)</f>
        <v/>
      </c>
      <c r="J1103" t="str">
        <f>'MAIN DATA'!Q1106</f>
        <v xml:space="preserve">FNDLOAD apps/appsdev 0 Y DOWNLOAD $JTF_TOP/patch/115/import/jtfrstwt.lct .ldt </v>
      </c>
    </row>
    <row r="1104" spans="1:10" hidden="1" x14ac:dyDescent="0.3">
      <c r="A1104" t="str">
        <f>'MAIN DATA'!A1107</f>
        <v>N</v>
      </c>
      <c r="B1104" t="str">
        <f>'MAIN DATA'!B1107</f>
        <v>JTF</v>
      </c>
      <c r="C1104" t="str">
        <f>'MAIN DATA'!C1107</f>
        <v>jtfrsgrp.lct</v>
      </c>
      <c r="D1104">
        <f>'MAIN DATA'!D1107</f>
        <v>0</v>
      </c>
      <c r="E1104" t="str">
        <f>IF('MAIN DATA'!E1107="","",'MAIN DATA'!E1107)</f>
        <v/>
      </c>
      <c r="F1104">
        <f>'MAIN DATA'!F1107</f>
        <v>0</v>
      </c>
      <c r="G1104" t="str">
        <f>IF('MAIN DATA'!G1107="","",'MAIN DATA'!G1107)</f>
        <v/>
      </c>
      <c r="H1104">
        <f>IF('MAIN DATA'!H1107=1,0,'MAIN DATA'!H1107)</f>
        <v>0</v>
      </c>
      <c r="I1104" t="str">
        <f>IF('MAIN DATA'!I1107="","",'MAIN DATA'!I1107)</f>
        <v/>
      </c>
      <c r="J1104" t="str">
        <f>'MAIN DATA'!Q1107</f>
        <v xml:space="preserve">FNDLOAD apps/appsdev 0 Y DOWNLOAD $JTF_TOP/patch/115/import/jtfrsgrp.lct .ldt </v>
      </c>
    </row>
    <row r="1105" spans="1:10" hidden="1" x14ac:dyDescent="0.3">
      <c r="A1105" t="str">
        <f>'MAIN DATA'!A1108</f>
        <v>N</v>
      </c>
      <c r="B1105" t="str">
        <f>'MAIN DATA'!B1108</f>
        <v>JTF</v>
      </c>
      <c r="C1105" t="str">
        <f>'MAIN DATA'!C1108</f>
        <v>CacSRPeriodCats.lct</v>
      </c>
      <c r="D1105">
        <f>'MAIN DATA'!D1108</f>
        <v>0</v>
      </c>
      <c r="E1105" t="str">
        <f>IF('MAIN DATA'!E1108="","",'MAIN DATA'!E1108)</f>
        <v/>
      </c>
      <c r="F1105">
        <f>'MAIN DATA'!F1108</f>
        <v>0</v>
      </c>
      <c r="G1105" t="str">
        <f>IF('MAIN DATA'!G1108="","",'MAIN DATA'!G1108)</f>
        <v/>
      </c>
      <c r="H1105">
        <f>IF('MAIN DATA'!H1108=1,0,'MAIN DATA'!H1108)</f>
        <v>0</v>
      </c>
      <c r="I1105" t="str">
        <f>IF('MAIN DATA'!I1108="","",'MAIN DATA'!I1108)</f>
        <v/>
      </c>
      <c r="J1105" t="str">
        <f>'MAIN DATA'!Q1108</f>
        <v xml:space="preserve">FNDLOAD apps/appsdev 0 Y DOWNLOAD $JTF_TOP/patch/115/import/CacSRPeriodCats.lct .ldt </v>
      </c>
    </row>
    <row r="1106" spans="1:10" hidden="1" x14ac:dyDescent="0.3">
      <c r="A1106" t="str">
        <f>'MAIN DATA'!A1109</f>
        <v>N</v>
      </c>
      <c r="B1106" t="str">
        <f>'MAIN DATA'!B1109</f>
        <v>JTF</v>
      </c>
      <c r="C1106" t="str">
        <f>'MAIN DATA'!C1109</f>
        <v>jtfrspar.lct</v>
      </c>
      <c r="D1106">
        <f>'MAIN DATA'!D1109</f>
        <v>0</v>
      </c>
      <c r="E1106" t="str">
        <f>IF('MAIN DATA'!E1109="","",'MAIN DATA'!E1109)</f>
        <v/>
      </c>
      <c r="F1106">
        <f>'MAIN DATA'!F1109</f>
        <v>0</v>
      </c>
      <c r="G1106" t="str">
        <f>IF('MAIN DATA'!G1109="","",'MAIN DATA'!G1109)</f>
        <v/>
      </c>
      <c r="H1106">
        <f>IF('MAIN DATA'!H1109=1,0,'MAIN DATA'!H1109)</f>
        <v>0</v>
      </c>
      <c r="I1106" t="str">
        <f>IF('MAIN DATA'!I1109="","",'MAIN DATA'!I1109)</f>
        <v/>
      </c>
      <c r="J1106" t="str">
        <f>'MAIN DATA'!Q1109</f>
        <v xml:space="preserve">FNDLOAD apps/appsdev 0 Y DOWNLOAD $JTF_TOP/patch/115/import/jtfrspar.lct .ldt </v>
      </c>
    </row>
    <row r="1107" spans="1:10" hidden="1" x14ac:dyDescent="0.3">
      <c r="A1107" t="str">
        <f>'MAIN DATA'!A1110</f>
        <v>N</v>
      </c>
      <c r="B1107" t="str">
        <f>'MAIN DATA'!B1110</f>
        <v>JTF</v>
      </c>
      <c r="C1107" t="str">
        <f>'MAIN DATA'!C1110</f>
        <v>jtfbrmpr.lct</v>
      </c>
      <c r="D1107">
        <f>'MAIN DATA'!D1110</f>
        <v>0</v>
      </c>
      <c r="E1107" t="str">
        <f>IF('MAIN DATA'!E1110="","",'MAIN DATA'!E1110)</f>
        <v/>
      </c>
      <c r="F1107">
        <f>'MAIN DATA'!F1110</f>
        <v>0</v>
      </c>
      <c r="G1107" t="str">
        <f>IF('MAIN DATA'!G1110="","",'MAIN DATA'!G1110)</f>
        <v/>
      </c>
      <c r="H1107">
        <f>IF('MAIN DATA'!H1110=1,0,'MAIN DATA'!H1110)</f>
        <v>0</v>
      </c>
      <c r="I1107" t="str">
        <f>IF('MAIN DATA'!I1110="","",'MAIN DATA'!I1110)</f>
        <v/>
      </c>
      <c r="J1107" t="str">
        <f>'MAIN DATA'!Q1110</f>
        <v xml:space="preserve">FNDLOAD apps/appsdev 0 Y DOWNLOAD $JTF_TOP/patch/115/import/jtfbrmpr.lct .ldt </v>
      </c>
    </row>
    <row r="1108" spans="1:10" hidden="1" x14ac:dyDescent="0.3">
      <c r="A1108" t="str">
        <f>'MAIN DATA'!A1111</f>
        <v>N</v>
      </c>
      <c r="B1108" t="str">
        <f>'MAIN DATA'!B1111</f>
        <v>JTF</v>
      </c>
      <c r="C1108" t="str">
        <f>'MAIN DATA'!C1111</f>
        <v>jtfihrss.lct</v>
      </c>
      <c r="D1108">
        <f>'MAIN DATA'!D1111</f>
        <v>0</v>
      </c>
      <c r="E1108" t="str">
        <f>IF('MAIN DATA'!E1111="","",'MAIN DATA'!E1111)</f>
        <v/>
      </c>
      <c r="F1108">
        <f>'MAIN DATA'!F1111</f>
        <v>0</v>
      </c>
      <c r="G1108" t="str">
        <f>IF('MAIN DATA'!G1111="","",'MAIN DATA'!G1111)</f>
        <v/>
      </c>
      <c r="H1108">
        <f>IF('MAIN DATA'!H1111=1,0,'MAIN DATA'!H1111)</f>
        <v>0</v>
      </c>
      <c r="I1108" t="str">
        <f>IF('MAIN DATA'!I1111="","",'MAIN DATA'!I1111)</f>
        <v/>
      </c>
      <c r="J1108" t="str">
        <f>'MAIN DATA'!Q1111</f>
        <v xml:space="preserve">FNDLOAD apps/appsdev 0 Y DOWNLOAD $JTF_TOP/patch/115/import/jtfihrss.lct .ldt </v>
      </c>
    </row>
    <row r="1109" spans="1:10" hidden="1" x14ac:dyDescent="0.3">
      <c r="A1109" t="str">
        <f>'MAIN DATA'!A1112</f>
        <v>N</v>
      </c>
      <c r="B1109" t="str">
        <f>'MAIN DATA'!B1112</f>
        <v>JTF</v>
      </c>
      <c r="C1109" t="str">
        <f>'MAIN DATA'!C1112</f>
        <v>jtftkstm.lct</v>
      </c>
      <c r="D1109">
        <f>'MAIN DATA'!D1112</f>
        <v>0</v>
      </c>
      <c r="E1109" t="str">
        <f>IF('MAIN DATA'!E1112="","",'MAIN DATA'!E1112)</f>
        <v/>
      </c>
      <c r="F1109">
        <f>'MAIN DATA'!F1112</f>
        <v>0</v>
      </c>
      <c r="G1109" t="str">
        <f>IF('MAIN DATA'!G1112="","",'MAIN DATA'!G1112)</f>
        <v/>
      </c>
      <c r="H1109">
        <f>IF('MAIN DATA'!H1112=1,0,'MAIN DATA'!H1112)</f>
        <v>0</v>
      </c>
      <c r="I1109" t="str">
        <f>IF('MAIN DATA'!I1112="","",'MAIN DATA'!I1112)</f>
        <v/>
      </c>
      <c r="J1109" t="str">
        <f>'MAIN DATA'!Q1112</f>
        <v xml:space="preserve">FNDLOAD apps/appsdev 0 Y DOWNLOAD $JTF_TOP/patch/115/import/jtftkstm.lct .ldt </v>
      </c>
    </row>
    <row r="1110" spans="1:10" hidden="1" x14ac:dyDescent="0.3">
      <c r="A1110" t="str">
        <f>'MAIN DATA'!A1113</f>
        <v>N</v>
      </c>
      <c r="B1110" t="str">
        <f>'MAIN DATA'!B1113</f>
        <v>JTF</v>
      </c>
      <c r="C1110" t="str">
        <f>'MAIN DATA'!C1113</f>
        <v>jtfqusg.lct</v>
      </c>
      <c r="D1110">
        <f>'MAIN DATA'!D1113</f>
        <v>0</v>
      </c>
      <c r="E1110" t="str">
        <f>IF('MAIN DATA'!E1113="","",'MAIN DATA'!E1113)</f>
        <v/>
      </c>
      <c r="F1110">
        <f>'MAIN DATA'!F1113</f>
        <v>0</v>
      </c>
      <c r="G1110" t="str">
        <f>IF('MAIN DATA'!G1113="","",'MAIN DATA'!G1113)</f>
        <v/>
      </c>
      <c r="H1110">
        <f>IF('MAIN DATA'!H1113=1,0,'MAIN DATA'!H1113)</f>
        <v>0</v>
      </c>
      <c r="I1110" t="str">
        <f>IF('MAIN DATA'!I1113="","",'MAIN DATA'!I1113)</f>
        <v/>
      </c>
      <c r="J1110" t="str">
        <f>'MAIN DATA'!Q1113</f>
        <v xml:space="preserve">FNDLOAD apps/appsdev 0 Y DOWNLOAD $JTF_TOP/patch/115/import/jtfqusg.lct .ldt </v>
      </c>
    </row>
    <row r="1111" spans="1:10" hidden="1" x14ac:dyDescent="0.3">
      <c r="A1111" t="str">
        <f>'MAIN DATA'!A1114</f>
        <v>N</v>
      </c>
      <c r="B1111" t="str">
        <f>'MAIN DATA'!B1114</f>
        <v>JTF</v>
      </c>
      <c r="C1111" t="str">
        <f>'MAIN DATA'!C1114</f>
        <v>jtfamterrattribute.lct</v>
      </c>
      <c r="D1111">
        <f>'MAIN DATA'!D1114</f>
        <v>0</v>
      </c>
      <c r="E1111" t="str">
        <f>IF('MAIN DATA'!E1114="","",'MAIN DATA'!E1114)</f>
        <v/>
      </c>
      <c r="F1111">
        <f>'MAIN DATA'!F1114</f>
        <v>0</v>
      </c>
      <c r="G1111" t="str">
        <f>IF('MAIN DATA'!G1114="","",'MAIN DATA'!G1114)</f>
        <v/>
      </c>
      <c r="H1111">
        <f>IF('MAIN DATA'!H1114=1,0,'MAIN DATA'!H1114)</f>
        <v>0</v>
      </c>
      <c r="I1111" t="str">
        <f>IF('MAIN DATA'!I1114="","",'MAIN DATA'!I1114)</f>
        <v/>
      </c>
      <c r="J1111" t="str">
        <f>'MAIN DATA'!Q1114</f>
        <v xml:space="preserve">FNDLOAD apps/appsdev 0 Y DOWNLOAD $JTF_TOP/patch/115/import/jtfamterrattribute.lct .ldt </v>
      </c>
    </row>
    <row r="1112" spans="1:10" hidden="1" x14ac:dyDescent="0.3">
      <c r="A1112" t="str">
        <f>'MAIN DATA'!A1115</f>
        <v>N</v>
      </c>
      <c r="B1112" t="str">
        <f>'MAIN DATA'!B1115</f>
        <v>JTF</v>
      </c>
      <c r="C1112" t="str">
        <f>'MAIN DATA'!C1115</f>
        <v>jtfbrmrt.lct</v>
      </c>
      <c r="D1112">
        <f>'MAIN DATA'!D1115</f>
        <v>0</v>
      </c>
      <c r="E1112" t="str">
        <f>IF('MAIN DATA'!E1115="","",'MAIN DATA'!E1115)</f>
        <v/>
      </c>
      <c r="F1112">
        <f>'MAIN DATA'!F1115</f>
        <v>0</v>
      </c>
      <c r="G1112" t="str">
        <f>IF('MAIN DATA'!G1115="","",'MAIN DATA'!G1115)</f>
        <v/>
      </c>
      <c r="H1112">
        <f>IF('MAIN DATA'!H1115=1,0,'MAIN DATA'!H1115)</f>
        <v>0</v>
      </c>
      <c r="I1112" t="str">
        <f>IF('MAIN DATA'!I1115="","",'MAIN DATA'!I1115)</f>
        <v/>
      </c>
      <c r="J1112" t="str">
        <f>'MAIN DATA'!Q1115</f>
        <v xml:space="preserve">FNDLOAD apps/appsdev 0 Y DOWNLOAD $JTF_TOP/patch/115/import/jtfbrmrt.lct .ldt </v>
      </c>
    </row>
    <row r="1113" spans="1:10" hidden="1" x14ac:dyDescent="0.3">
      <c r="A1113" t="str">
        <f>'MAIN DATA'!A1116</f>
        <v>N</v>
      </c>
      <c r="B1113" t="str">
        <f>'MAIN DATA'!B1116</f>
        <v>JTF</v>
      </c>
      <c r="C1113" t="str">
        <f>'MAIN DATA'!C1116</f>
        <v>jtfihmst.lct</v>
      </c>
      <c r="D1113">
        <f>'MAIN DATA'!D1116</f>
        <v>0</v>
      </c>
      <c r="E1113" t="str">
        <f>IF('MAIN DATA'!E1116="","",'MAIN DATA'!E1116)</f>
        <v/>
      </c>
      <c r="F1113">
        <f>'MAIN DATA'!F1116</f>
        <v>0</v>
      </c>
      <c r="G1113" t="str">
        <f>IF('MAIN DATA'!G1116="","",'MAIN DATA'!G1116)</f>
        <v/>
      </c>
      <c r="H1113">
        <f>IF('MAIN DATA'!H1116=1,0,'MAIN DATA'!H1116)</f>
        <v>0</v>
      </c>
      <c r="I1113" t="str">
        <f>IF('MAIN DATA'!I1116="","",'MAIN DATA'!I1116)</f>
        <v/>
      </c>
      <c r="J1113" t="str">
        <f>'MAIN DATA'!Q1116</f>
        <v xml:space="preserve">FNDLOAD apps/appsdev 0 Y DOWNLOAD $JTF_TOP/patch/115/import/jtfihmst.lct .ldt </v>
      </c>
    </row>
    <row r="1114" spans="1:10" hidden="1" x14ac:dyDescent="0.3">
      <c r="A1114" t="str">
        <f>'MAIN DATA'!A1117</f>
        <v>N</v>
      </c>
      <c r="B1114" t="str">
        <f>'MAIN DATA'!B1117</f>
        <v>JTF</v>
      </c>
      <c r="C1114" t="str">
        <f>'MAIN DATA'!C1117</f>
        <v>jtfhcobj.lct</v>
      </c>
      <c r="D1114">
        <f>'MAIN DATA'!D1117</f>
        <v>0</v>
      </c>
      <c r="E1114" t="str">
        <f>IF('MAIN DATA'!E1117="","",'MAIN DATA'!E1117)</f>
        <v/>
      </c>
      <c r="F1114">
        <f>'MAIN DATA'!F1117</f>
        <v>0</v>
      </c>
      <c r="G1114" t="str">
        <f>IF('MAIN DATA'!G1117="","",'MAIN DATA'!G1117)</f>
        <v/>
      </c>
      <c r="H1114">
        <f>IF('MAIN DATA'!H1117=1,0,'MAIN DATA'!H1117)</f>
        <v>0</v>
      </c>
      <c r="I1114" t="str">
        <f>IF('MAIN DATA'!I1117="","",'MAIN DATA'!I1117)</f>
        <v/>
      </c>
      <c r="J1114" t="str">
        <f>'MAIN DATA'!Q1117</f>
        <v xml:space="preserve">FNDLOAD apps/appsdev 0 Y DOWNLOAD $JTF_TOP/patch/115/import/jtfhcobj.lct .ldt </v>
      </c>
    </row>
    <row r="1115" spans="1:10" hidden="1" x14ac:dyDescent="0.3">
      <c r="A1115" t="str">
        <f>'MAIN DATA'!A1118</f>
        <v>N</v>
      </c>
      <c r="B1115" t="str">
        <f>'MAIN DATA'!B1118</f>
        <v>JTF</v>
      </c>
      <c r="C1115" t="str">
        <f>'MAIN DATA'!C1118</f>
        <v>CacSRPeriodDtlTypes.lct</v>
      </c>
      <c r="D1115">
        <f>'MAIN DATA'!D1118</f>
        <v>0</v>
      </c>
      <c r="E1115" t="str">
        <f>IF('MAIN DATA'!E1118="","",'MAIN DATA'!E1118)</f>
        <v/>
      </c>
      <c r="F1115">
        <f>'MAIN DATA'!F1118</f>
        <v>0</v>
      </c>
      <c r="G1115" t="str">
        <f>IF('MAIN DATA'!G1118="","",'MAIN DATA'!G1118)</f>
        <v/>
      </c>
      <c r="H1115">
        <f>IF('MAIN DATA'!H1118=1,0,'MAIN DATA'!H1118)</f>
        <v>0</v>
      </c>
      <c r="I1115" t="str">
        <f>IF('MAIN DATA'!I1118="","",'MAIN DATA'!I1118)</f>
        <v/>
      </c>
      <c r="J1115" t="str">
        <f>'MAIN DATA'!Q1118</f>
        <v xml:space="preserve">FNDLOAD apps/appsdev 0 Y DOWNLOAD $JTF_TOP/patch/115/import/CacSRPeriodDtlTypes.lct .ldt </v>
      </c>
    </row>
    <row r="1116" spans="1:10" hidden="1" x14ac:dyDescent="0.3">
      <c r="A1116" t="str">
        <f>'MAIN DATA'!A1119</f>
        <v>N</v>
      </c>
      <c r="B1116" t="str">
        <f>'MAIN DATA'!B1119</f>
        <v>JTF</v>
      </c>
      <c r="C1116" t="str">
        <f>'MAIN DATA'!C1119</f>
        <v>jtfsqua.lct</v>
      </c>
      <c r="D1116">
        <f>'MAIN DATA'!D1119</f>
        <v>0</v>
      </c>
      <c r="E1116" t="str">
        <f>IF('MAIN DATA'!E1119="","",'MAIN DATA'!E1119)</f>
        <v/>
      </c>
      <c r="F1116">
        <f>'MAIN DATA'!F1119</f>
        <v>0</v>
      </c>
      <c r="G1116" t="str">
        <f>IF('MAIN DATA'!G1119="","",'MAIN DATA'!G1119)</f>
        <v/>
      </c>
      <c r="H1116">
        <f>IF('MAIN DATA'!H1119=1,0,'MAIN DATA'!H1119)</f>
        <v>0</v>
      </c>
      <c r="I1116" t="str">
        <f>IF('MAIN DATA'!I1119="","",'MAIN DATA'!I1119)</f>
        <v/>
      </c>
      <c r="J1116" t="str">
        <f>'MAIN DATA'!Q1119</f>
        <v xml:space="preserve">FNDLOAD apps/appsdev 0 Y DOWNLOAD $JTF_TOP/patch/115/import/jtfsqua.lct .ldt </v>
      </c>
    </row>
    <row r="1117" spans="1:10" hidden="1" x14ac:dyDescent="0.3">
      <c r="A1117" t="str">
        <f>'MAIN DATA'!A1120</f>
        <v>N</v>
      </c>
      <c r="B1117" t="str">
        <f>'MAIN DATA'!B1120</f>
        <v>JTF</v>
      </c>
      <c r="C1117" t="str">
        <f>'MAIN DATA'!C1120</f>
        <v>jtfbiscf.lct</v>
      </c>
      <c r="D1117">
        <f>'MAIN DATA'!D1120</f>
        <v>0</v>
      </c>
      <c r="E1117" t="str">
        <f>IF('MAIN DATA'!E1120="","",'MAIN DATA'!E1120)</f>
        <v/>
      </c>
      <c r="F1117">
        <f>'MAIN DATA'!F1120</f>
        <v>0</v>
      </c>
      <c r="G1117" t="str">
        <f>IF('MAIN DATA'!G1120="","",'MAIN DATA'!G1120)</f>
        <v/>
      </c>
      <c r="H1117">
        <f>IF('MAIN DATA'!H1120=1,0,'MAIN DATA'!H1120)</f>
        <v>0</v>
      </c>
      <c r="I1117" t="str">
        <f>IF('MAIN DATA'!I1120="","",'MAIN DATA'!I1120)</f>
        <v/>
      </c>
      <c r="J1117" t="str">
        <f>'MAIN DATA'!Q1120</f>
        <v xml:space="preserve">FNDLOAD apps/appsdev 0 Y DOWNLOAD $JTF_TOP/patch/115/import/jtfbiscf.lct .ldt </v>
      </c>
    </row>
    <row r="1118" spans="1:10" hidden="1" x14ac:dyDescent="0.3">
      <c r="A1118" t="str">
        <f>'MAIN DATA'!A1121</f>
        <v>N</v>
      </c>
      <c r="B1118" t="str">
        <f>'MAIN DATA'!B1121</f>
        <v>JTF</v>
      </c>
      <c r="C1118" t="str">
        <f>'MAIN DATA'!C1121</f>
        <v>jtfnsnt.lct</v>
      </c>
      <c r="D1118">
        <f>'MAIN DATA'!D1121</f>
        <v>0</v>
      </c>
      <c r="E1118" t="str">
        <f>IF('MAIN DATA'!E1121="","",'MAIN DATA'!E1121)</f>
        <v/>
      </c>
      <c r="F1118">
        <f>'MAIN DATA'!F1121</f>
        <v>0</v>
      </c>
      <c r="G1118" t="str">
        <f>IF('MAIN DATA'!G1121="","",'MAIN DATA'!G1121)</f>
        <v/>
      </c>
      <c r="H1118">
        <f>IF('MAIN DATA'!H1121=1,0,'MAIN DATA'!H1121)</f>
        <v>0</v>
      </c>
      <c r="I1118" t="str">
        <f>IF('MAIN DATA'!I1121="","",'MAIN DATA'!I1121)</f>
        <v/>
      </c>
      <c r="J1118" t="str">
        <f>'MAIN DATA'!Q1121</f>
        <v xml:space="preserve">FNDLOAD apps/appsdev 0 Y DOWNLOAD $JTF_TOP/patch/115/import/jtfnsnt.lct .ldt </v>
      </c>
    </row>
    <row r="1119" spans="1:10" hidden="1" x14ac:dyDescent="0.3">
      <c r="A1119" t="str">
        <f>'MAIN DATA'!A1122</f>
        <v>N</v>
      </c>
      <c r="B1119" t="str">
        <f>'MAIN DATA'!B1122</f>
        <v>JTF</v>
      </c>
      <c r="C1119" t="str">
        <f>'MAIN DATA'!C1122</f>
        <v>jtfamvit.lct</v>
      </c>
      <c r="D1119">
        <f>'MAIN DATA'!D1122</f>
        <v>0</v>
      </c>
      <c r="E1119" t="str">
        <f>IF('MAIN DATA'!E1122="","",'MAIN DATA'!E1122)</f>
        <v/>
      </c>
      <c r="F1119">
        <f>'MAIN DATA'!F1122</f>
        <v>0</v>
      </c>
      <c r="G1119" t="str">
        <f>IF('MAIN DATA'!G1122="","",'MAIN DATA'!G1122)</f>
        <v/>
      </c>
      <c r="H1119">
        <f>IF('MAIN DATA'!H1122=1,0,'MAIN DATA'!H1122)</f>
        <v>0</v>
      </c>
      <c r="I1119" t="str">
        <f>IF('MAIN DATA'!I1122="","",'MAIN DATA'!I1122)</f>
        <v/>
      </c>
      <c r="J1119" t="str">
        <f>'MAIN DATA'!Q1122</f>
        <v xml:space="preserve">FNDLOAD apps/appsdev 0 Y DOWNLOAD $JTF_TOP/patch/115/import/jtfamvit.lct .ldt </v>
      </c>
    </row>
    <row r="1120" spans="1:10" hidden="1" x14ac:dyDescent="0.3">
      <c r="A1120" t="str">
        <f>'MAIN DATA'!A1123</f>
        <v>N</v>
      </c>
      <c r="B1120" t="str">
        <f>'MAIN DATA'!B1123</f>
        <v>JTF</v>
      </c>
      <c r="C1120" t="str">
        <f>'MAIN DATA'!C1123</f>
        <v>jtfihaas.lct</v>
      </c>
      <c r="D1120">
        <f>'MAIN DATA'!D1123</f>
        <v>0</v>
      </c>
      <c r="E1120" t="str">
        <f>IF('MAIN DATA'!E1123="","",'MAIN DATA'!E1123)</f>
        <v/>
      </c>
      <c r="F1120">
        <f>'MAIN DATA'!F1123</f>
        <v>0</v>
      </c>
      <c r="G1120" t="str">
        <f>IF('MAIN DATA'!G1123="","",'MAIN DATA'!G1123)</f>
        <v/>
      </c>
      <c r="H1120">
        <f>IF('MAIN DATA'!H1123=1,0,'MAIN DATA'!H1123)</f>
        <v>0</v>
      </c>
      <c r="I1120" t="str">
        <f>IF('MAIN DATA'!I1123="","",'MAIN DATA'!I1123)</f>
        <v/>
      </c>
      <c r="J1120" t="str">
        <f>'MAIN DATA'!Q1123</f>
        <v xml:space="preserve">FNDLOAD apps/appsdev 0 Y DOWNLOAD $JTF_TOP/patch/115/import/jtfihaas.lct .ldt </v>
      </c>
    </row>
    <row r="1121" spans="1:10" hidden="1" x14ac:dyDescent="0.3">
      <c r="A1121" t="str">
        <f>'MAIN DATA'!A1124</f>
        <v>N</v>
      </c>
      <c r="B1121" t="str">
        <f>'MAIN DATA'!B1124</f>
        <v>JTF</v>
      </c>
      <c r="C1121" t="str">
        <f>'MAIN DATA'!C1124</f>
        <v>jtfttupd.lct</v>
      </c>
      <c r="D1121">
        <f>'MAIN DATA'!D1124</f>
        <v>0</v>
      </c>
      <c r="E1121" t="str">
        <f>IF('MAIN DATA'!E1124="","",'MAIN DATA'!E1124)</f>
        <v/>
      </c>
      <c r="F1121">
        <f>'MAIN DATA'!F1124</f>
        <v>0</v>
      </c>
      <c r="G1121" t="str">
        <f>IF('MAIN DATA'!G1124="","",'MAIN DATA'!G1124)</f>
        <v/>
      </c>
      <c r="H1121">
        <f>IF('MAIN DATA'!H1124=1,0,'MAIN DATA'!H1124)</f>
        <v>0</v>
      </c>
      <c r="I1121" t="str">
        <f>IF('MAIN DATA'!I1124="","",'MAIN DATA'!I1124)</f>
        <v/>
      </c>
      <c r="J1121" t="str">
        <f>'MAIN DATA'!Q1124</f>
        <v xml:space="preserve">FNDLOAD apps/appsdev 0 Y DOWNLOAD $JTF_TOP/patch/115/import/jtfttupd.lct .ldt </v>
      </c>
    </row>
    <row r="1122" spans="1:10" hidden="1" x14ac:dyDescent="0.3">
      <c r="A1122" t="str">
        <f>'MAIN DATA'!A1125</f>
        <v>N</v>
      </c>
      <c r="B1122" t="str">
        <f>'MAIN DATA'!B1125</f>
        <v>JTF</v>
      </c>
      <c r="C1122" t="str">
        <f>'MAIN DATA'!C1125</f>
        <v>jtfnstr.lct</v>
      </c>
      <c r="D1122">
        <f>'MAIN DATA'!D1125</f>
        <v>0</v>
      </c>
      <c r="E1122" t="str">
        <f>IF('MAIN DATA'!E1125="","",'MAIN DATA'!E1125)</f>
        <v/>
      </c>
      <c r="F1122">
        <f>'MAIN DATA'!F1125</f>
        <v>0</v>
      </c>
      <c r="G1122" t="str">
        <f>IF('MAIN DATA'!G1125="","",'MAIN DATA'!G1125)</f>
        <v/>
      </c>
      <c r="H1122">
        <f>IF('MAIN DATA'!H1125=1,0,'MAIN DATA'!H1125)</f>
        <v>0</v>
      </c>
      <c r="I1122" t="str">
        <f>IF('MAIN DATA'!I1125="","",'MAIN DATA'!I1125)</f>
        <v/>
      </c>
      <c r="J1122" t="str">
        <f>'MAIN DATA'!Q1125</f>
        <v xml:space="preserve">FNDLOAD apps/appsdev 0 Y DOWNLOAD $JTF_TOP/patch/115/import/jtfnstr.lct .ldt </v>
      </c>
    </row>
    <row r="1123" spans="1:10" hidden="1" x14ac:dyDescent="0.3">
      <c r="A1123" t="str">
        <f>'MAIN DATA'!A1126</f>
        <v>N</v>
      </c>
      <c r="B1123" t="str">
        <f>'MAIN DATA'!B1126</f>
        <v>GMD</v>
      </c>
      <c r="C1123" t="str">
        <f>'MAIN DATA'!C1126</f>
        <v>gmdqsts.lct</v>
      </c>
      <c r="D1123">
        <f>'MAIN DATA'!D1126</f>
        <v>0</v>
      </c>
      <c r="E1123" t="str">
        <f>IF('MAIN DATA'!E1126="","",'MAIN DATA'!E1126)</f>
        <v/>
      </c>
      <c r="F1123">
        <f>'MAIN DATA'!F1126</f>
        <v>0</v>
      </c>
      <c r="G1123" t="str">
        <f>IF('MAIN DATA'!G1126="","",'MAIN DATA'!G1126)</f>
        <v/>
      </c>
      <c r="H1123">
        <f>IF('MAIN DATA'!H1126=1,0,'MAIN DATA'!H1126)</f>
        <v>0</v>
      </c>
      <c r="I1123" t="str">
        <f>IF('MAIN DATA'!I1126="","",'MAIN DATA'!I1126)</f>
        <v/>
      </c>
      <c r="J1123" t="str">
        <f>'MAIN DATA'!Q1126</f>
        <v xml:space="preserve">FNDLOAD apps/appsdev 0 Y DOWNLOAD $GMD_TOP/patch/115/import/gmdqsts.lct .ldt </v>
      </c>
    </row>
    <row r="1124" spans="1:10" hidden="1" x14ac:dyDescent="0.3">
      <c r="A1124" t="str">
        <f>'MAIN DATA'!A1127</f>
        <v>N</v>
      </c>
      <c r="B1124" t="str">
        <f>'MAIN DATA'!B1127</f>
        <v>GMD</v>
      </c>
      <c r="C1124" t="str">
        <f>'MAIN DATA'!C1127</f>
        <v>gmdstats.lct</v>
      </c>
      <c r="D1124">
        <f>'MAIN DATA'!D1127</f>
        <v>0</v>
      </c>
      <c r="E1124" t="str">
        <f>IF('MAIN DATA'!E1127="","",'MAIN DATA'!E1127)</f>
        <v/>
      </c>
      <c r="F1124">
        <f>'MAIN DATA'!F1127</f>
        <v>0</v>
      </c>
      <c r="G1124" t="str">
        <f>IF('MAIN DATA'!G1127="","",'MAIN DATA'!G1127)</f>
        <v/>
      </c>
      <c r="H1124">
        <f>IF('MAIN DATA'!H1127=1,0,'MAIN DATA'!H1127)</f>
        <v>0</v>
      </c>
      <c r="I1124" t="str">
        <f>IF('MAIN DATA'!I1127="","",'MAIN DATA'!I1127)</f>
        <v/>
      </c>
      <c r="J1124" t="str">
        <f>'MAIN DATA'!Q1127</f>
        <v xml:space="preserve">FNDLOAD apps/appsdev 0 Y DOWNLOAD $GMD_TOP/patch/115/import/gmdstats.lct .ldt </v>
      </c>
    </row>
    <row r="1125" spans="1:10" hidden="1" x14ac:dyDescent="0.3">
      <c r="A1125" t="str">
        <f>'MAIN DATA'!A1128</f>
        <v>N</v>
      </c>
      <c r="B1125" t="str">
        <f>'MAIN DATA'!B1128</f>
        <v>GMD</v>
      </c>
      <c r="C1125" t="str">
        <f>'MAIN DATA'!C1128</f>
        <v>gmdtstmd.lct</v>
      </c>
      <c r="D1125">
        <f>'MAIN DATA'!D1128</f>
        <v>0</v>
      </c>
      <c r="E1125" t="str">
        <f>IF('MAIN DATA'!E1128="","",'MAIN DATA'!E1128)</f>
        <v/>
      </c>
      <c r="F1125">
        <f>'MAIN DATA'!F1128</f>
        <v>0</v>
      </c>
      <c r="G1125" t="str">
        <f>IF('MAIN DATA'!G1128="","",'MAIN DATA'!G1128)</f>
        <v/>
      </c>
      <c r="H1125">
        <f>IF('MAIN DATA'!H1128=1,0,'MAIN DATA'!H1128)</f>
        <v>0</v>
      </c>
      <c r="I1125" t="str">
        <f>IF('MAIN DATA'!I1128="","",'MAIN DATA'!I1128)</f>
        <v/>
      </c>
      <c r="J1125" t="str">
        <f>'MAIN DATA'!Q1128</f>
        <v xml:space="preserve">FNDLOAD apps/appsdev 0 Y DOWNLOAD $GMD_TOP/patch/115/import/gmdtstmd.lct .ldt </v>
      </c>
    </row>
    <row r="1126" spans="1:10" hidden="1" x14ac:dyDescent="0.3">
      <c r="A1126" t="str">
        <f>'MAIN DATA'!A1129</f>
        <v>N</v>
      </c>
      <c r="B1126" t="str">
        <f>'MAIN DATA'!B1129</f>
        <v>JA</v>
      </c>
      <c r="C1126" t="str">
        <f>'MAIN DATA'!C1129</f>
        <v>jaipaprf.lct</v>
      </c>
      <c r="D1126">
        <f>'MAIN DATA'!D1129</f>
        <v>0</v>
      </c>
      <c r="E1126" t="str">
        <f>IF('MAIN DATA'!E1129="","",'MAIN DATA'!E1129)</f>
        <v/>
      </c>
      <c r="F1126">
        <f>'MAIN DATA'!F1129</f>
        <v>0</v>
      </c>
      <c r="G1126" t="str">
        <f>IF('MAIN DATA'!G1129="","",'MAIN DATA'!G1129)</f>
        <v/>
      </c>
      <c r="H1126">
        <f>IF('MAIN DATA'!H1129=1,0,'MAIN DATA'!H1129)</f>
        <v>0</v>
      </c>
      <c r="I1126" t="str">
        <f>IF('MAIN DATA'!I1129="","",'MAIN DATA'!I1129)</f>
        <v/>
      </c>
      <c r="J1126" t="str">
        <f>'MAIN DATA'!Q1129</f>
        <v xml:space="preserve">FNDLOAD apps/appsdev 0 Y DOWNLOAD $JA_TOP/patch/115/import/jaipaprf.lct .ldt </v>
      </c>
    </row>
    <row r="1127" spans="1:10" hidden="1" x14ac:dyDescent="0.3">
      <c r="A1127" t="str">
        <f>'MAIN DATA'!A1130</f>
        <v>N</v>
      </c>
      <c r="B1127" t="str">
        <f>'MAIN DATA'!B1130</f>
        <v>JA</v>
      </c>
      <c r="C1127" t="str">
        <f>'MAIN DATA'!C1130</f>
        <v>jaipacxdef.lct</v>
      </c>
      <c r="D1127">
        <f>'MAIN DATA'!D1130</f>
        <v>0</v>
      </c>
      <c r="E1127" t="str">
        <f>IF('MAIN DATA'!E1130="","",'MAIN DATA'!E1130)</f>
        <v/>
      </c>
      <c r="F1127">
        <f>'MAIN DATA'!F1130</f>
        <v>0</v>
      </c>
      <c r="G1127" t="str">
        <f>IF('MAIN DATA'!G1130="","",'MAIN DATA'!G1130)</f>
        <v/>
      </c>
      <c r="H1127">
        <f>IF('MAIN DATA'!H1130=1,0,'MAIN DATA'!H1130)</f>
        <v>0</v>
      </c>
      <c r="I1127" t="str">
        <f>IF('MAIN DATA'!I1130="","",'MAIN DATA'!I1130)</f>
        <v/>
      </c>
      <c r="J1127" t="str">
        <f>'MAIN DATA'!Q1130</f>
        <v xml:space="preserve">FNDLOAD apps/appsdev 0 Y DOWNLOAD $JA_TOP/patch/115/import/jaipacxdef.lct .ldt </v>
      </c>
    </row>
    <row r="1128" spans="1:10" hidden="1" x14ac:dyDescent="0.3">
      <c r="A1128" t="str">
        <f>'MAIN DATA'!A1131</f>
        <v>N</v>
      </c>
      <c r="B1128" t="str">
        <f>'MAIN DATA'!B1131</f>
        <v>JA</v>
      </c>
      <c r="C1128" t="str">
        <f>'MAIN DATA'!C1131</f>
        <v>jairgdef.lct</v>
      </c>
      <c r="D1128">
        <f>'MAIN DATA'!D1131</f>
        <v>0</v>
      </c>
      <c r="E1128" t="str">
        <f>IF('MAIN DATA'!E1131="","",'MAIN DATA'!E1131)</f>
        <v/>
      </c>
      <c r="F1128">
        <f>'MAIN DATA'!F1131</f>
        <v>0</v>
      </c>
      <c r="G1128" t="str">
        <f>IF('MAIN DATA'!G1131="","",'MAIN DATA'!G1131)</f>
        <v/>
      </c>
      <c r="H1128">
        <f>IF('MAIN DATA'!H1131=1,0,'MAIN DATA'!H1131)</f>
        <v>0</v>
      </c>
      <c r="I1128" t="str">
        <f>IF('MAIN DATA'!I1131="","",'MAIN DATA'!I1131)</f>
        <v/>
      </c>
      <c r="J1128" t="str">
        <f>'MAIN DATA'!Q1131</f>
        <v xml:space="preserve">FNDLOAD apps/appsdev 0 Y DOWNLOAD $JA_TOP/patch/115/import/jairgdef.lct .ldt </v>
      </c>
    </row>
    <row r="1129" spans="1:10" hidden="1" x14ac:dyDescent="0.3">
      <c r="A1129" t="str">
        <f>'MAIN DATA'!A1132</f>
        <v>N</v>
      </c>
      <c r="B1129" t="str">
        <f>'MAIN DATA'!B1132</f>
        <v>JA</v>
      </c>
      <c r="C1129" t="str">
        <f>'MAIN DATA'!C1132</f>
        <v>jairglkp.lct</v>
      </c>
      <c r="D1129">
        <f>'MAIN DATA'!D1132</f>
        <v>0</v>
      </c>
      <c r="E1129" t="str">
        <f>IF('MAIN DATA'!E1132="","",'MAIN DATA'!E1132)</f>
        <v/>
      </c>
      <c r="F1129">
        <f>'MAIN DATA'!F1132</f>
        <v>0</v>
      </c>
      <c r="G1129" t="str">
        <f>IF('MAIN DATA'!G1132="","",'MAIN DATA'!G1132)</f>
        <v/>
      </c>
      <c r="H1129">
        <f>IF('MAIN DATA'!H1132=1,0,'MAIN DATA'!H1132)</f>
        <v>0</v>
      </c>
      <c r="I1129" t="str">
        <f>IF('MAIN DATA'!I1132="","",'MAIN DATA'!I1132)</f>
        <v/>
      </c>
      <c r="J1129" t="str">
        <f>'MAIN DATA'!Q1132</f>
        <v xml:space="preserve">FNDLOAD apps/appsdev 0 Y DOWNLOAD $JA_TOP/patch/115/import/jairglkp.lct .ldt </v>
      </c>
    </row>
    <row r="1130" spans="1:10" hidden="1" x14ac:dyDescent="0.3">
      <c r="A1130" t="str">
        <f>'MAIN DATA'!A1133</f>
        <v>N</v>
      </c>
      <c r="B1130" t="str">
        <f>'MAIN DATA'!B1133</f>
        <v>JA</v>
      </c>
      <c r="C1130" t="str">
        <f>'MAIN DATA'!C1133</f>
        <v>jai_jrnal_srcs_ctgrs.lct</v>
      </c>
      <c r="D1130">
        <f>'MAIN DATA'!D1133</f>
        <v>0</v>
      </c>
      <c r="E1130" t="str">
        <f>IF('MAIN DATA'!E1133="","",'MAIN DATA'!E1133)</f>
        <v/>
      </c>
      <c r="F1130">
        <f>'MAIN DATA'!F1133</f>
        <v>0</v>
      </c>
      <c r="G1130" t="str">
        <f>IF('MAIN DATA'!G1133="","",'MAIN DATA'!G1133)</f>
        <v/>
      </c>
      <c r="H1130">
        <f>IF('MAIN DATA'!H1133=1,0,'MAIN DATA'!H1133)</f>
        <v>0</v>
      </c>
      <c r="I1130" t="str">
        <f>IF('MAIN DATA'!I1133="","",'MAIN DATA'!I1133)</f>
        <v/>
      </c>
      <c r="J1130" t="str">
        <f>'MAIN DATA'!Q1133</f>
        <v xml:space="preserve">FNDLOAD apps/appsdev 0 Y DOWNLOAD $JA_TOP/patch/115/import/jai_jrnal_srcs_ctgrs.lct .ldt </v>
      </c>
    </row>
    <row r="1131" spans="1:10" hidden="1" x14ac:dyDescent="0.3">
      <c r="A1131" t="str">
        <f>'MAIN DATA'!A1134</f>
        <v>N</v>
      </c>
      <c r="B1131" t="str">
        <f>'MAIN DATA'!B1134</f>
        <v>JA</v>
      </c>
      <c r="C1131" t="str">
        <f>'MAIN DATA'!C1134</f>
        <v>jai_reporting_types.lct</v>
      </c>
      <c r="D1131">
        <f>'MAIN DATA'!D1134</f>
        <v>0</v>
      </c>
      <c r="E1131" t="str">
        <f>IF('MAIN DATA'!E1134="","",'MAIN DATA'!E1134)</f>
        <v/>
      </c>
      <c r="F1131">
        <f>'MAIN DATA'!F1134</f>
        <v>0</v>
      </c>
      <c r="G1131" t="str">
        <f>IF('MAIN DATA'!G1134="","",'MAIN DATA'!G1134)</f>
        <v/>
      </c>
      <c r="H1131">
        <f>IF('MAIN DATA'!H1134=1,0,'MAIN DATA'!H1134)</f>
        <v>0</v>
      </c>
      <c r="I1131" t="str">
        <f>IF('MAIN DATA'!I1134="","",'MAIN DATA'!I1134)</f>
        <v/>
      </c>
      <c r="J1131" t="str">
        <f>'MAIN DATA'!Q1134</f>
        <v xml:space="preserve">FNDLOAD apps/appsdev 0 Y DOWNLOAD $JA_TOP/patch/115/import/jai_reporting_types.lct .ldt </v>
      </c>
    </row>
    <row r="1132" spans="1:10" hidden="1" x14ac:dyDescent="0.3">
      <c r="A1132" t="str">
        <f>'MAIN DATA'!A1135</f>
        <v>N</v>
      </c>
      <c r="B1132" t="str">
        <f>'MAIN DATA'!B1135</f>
        <v>JA</v>
      </c>
      <c r="C1132" t="str">
        <f>'MAIN DATA'!C1135</f>
        <v>jai_evnt_cls_options.lct</v>
      </c>
      <c r="D1132">
        <f>'MAIN DATA'!D1135</f>
        <v>0</v>
      </c>
      <c r="E1132" t="str">
        <f>IF('MAIN DATA'!E1135="","",'MAIN DATA'!E1135)</f>
        <v/>
      </c>
      <c r="F1132">
        <f>'MAIN DATA'!F1135</f>
        <v>0</v>
      </c>
      <c r="G1132" t="str">
        <f>IF('MAIN DATA'!G1135="","",'MAIN DATA'!G1135)</f>
        <v/>
      </c>
      <c r="H1132">
        <f>IF('MAIN DATA'!H1135=1,0,'MAIN DATA'!H1135)</f>
        <v>0</v>
      </c>
      <c r="I1132" t="str">
        <f>IF('MAIN DATA'!I1135="","",'MAIN DATA'!I1135)</f>
        <v/>
      </c>
      <c r="J1132" t="str">
        <f>'MAIN DATA'!Q1135</f>
        <v xml:space="preserve">FNDLOAD apps/appsdev 0 Y DOWNLOAD $JA_TOP/patch/115/import/jai_evnt_cls_options.lct .ldt </v>
      </c>
    </row>
    <row r="1133" spans="1:10" hidden="1" x14ac:dyDescent="0.3">
      <c r="A1133" t="str">
        <f>'MAIN DATA'!A1136</f>
        <v>N</v>
      </c>
      <c r="B1133" t="str">
        <f>'MAIN DATA'!B1136</f>
        <v>BEN</v>
      </c>
      <c r="C1133" t="str">
        <f>'MAIN DATA'!C1136</f>
        <v>benlerei.lct</v>
      </c>
      <c r="D1133">
        <f>'MAIN DATA'!D1136</f>
        <v>0</v>
      </c>
      <c r="E1133" t="str">
        <f>IF('MAIN DATA'!E1136="","",'MAIN DATA'!E1136)</f>
        <v/>
      </c>
      <c r="F1133">
        <f>'MAIN DATA'!F1136</f>
        <v>0</v>
      </c>
      <c r="G1133" t="str">
        <f>IF('MAIN DATA'!G1136="","",'MAIN DATA'!G1136)</f>
        <v/>
      </c>
      <c r="H1133">
        <f>IF('MAIN DATA'!H1136=1,0,'MAIN DATA'!H1136)</f>
        <v>0</v>
      </c>
      <c r="I1133" t="str">
        <f>IF('MAIN DATA'!I1136="","",'MAIN DATA'!I1136)</f>
        <v/>
      </c>
      <c r="J1133" t="str">
        <f>'MAIN DATA'!Q1136</f>
        <v xml:space="preserve">FNDLOAD apps/appsdev 0 Y DOWNLOAD $BEN_TOP/patch/115/import/benlerei.lct .ldt </v>
      </c>
    </row>
    <row r="1134" spans="1:10" hidden="1" x14ac:dyDescent="0.3">
      <c r="A1134" t="str">
        <f>'MAIN DATA'!A1137</f>
        <v>N</v>
      </c>
      <c r="B1134" t="str">
        <f>'MAIN DATA'!B1137</f>
        <v>BEN</v>
      </c>
      <c r="C1134" t="str">
        <f>'MAIN DATA'!C1137</f>
        <v>benplnei.lct</v>
      </c>
      <c r="D1134">
        <f>'MAIN DATA'!D1137</f>
        <v>0</v>
      </c>
      <c r="E1134" t="str">
        <f>IF('MAIN DATA'!E1137="","",'MAIN DATA'!E1137)</f>
        <v/>
      </c>
      <c r="F1134">
        <f>'MAIN DATA'!F1137</f>
        <v>0</v>
      </c>
      <c r="G1134" t="str">
        <f>IF('MAIN DATA'!G1137="","",'MAIN DATA'!G1137)</f>
        <v/>
      </c>
      <c r="H1134">
        <f>IF('MAIN DATA'!H1137=1,0,'MAIN DATA'!H1137)</f>
        <v>0</v>
      </c>
      <c r="I1134" t="str">
        <f>IF('MAIN DATA'!I1137="","",'MAIN DATA'!I1137)</f>
        <v/>
      </c>
      <c r="J1134" t="str">
        <f>'MAIN DATA'!Q1137</f>
        <v xml:space="preserve">FNDLOAD apps/appsdev 0 Y DOWNLOAD $BEN_TOP/patch/115/import/benplnei.lct .ldt </v>
      </c>
    </row>
    <row r="1135" spans="1:10" hidden="1" x14ac:dyDescent="0.3">
      <c r="A1135" t="str">
        <f>'MAIN DATA'!A1138</f>
        <v>N</v>
      </c>
      <c r="B1135" t="str">
        <f>'MAIN DATA'!B1138</f>
        <v>BEN</v>
      </c>
      <c r="C1135" t="str">
        <f>'MAIN DATA'!C1138</f>
        <v>benstact.lct</v>
      </c>
      <c r="D1135">
        <f>'MAIN DATA'!D1138</f>
        <v>0</v>
      </c>
      <c r="E1135" t="str">
        <f>IF('MAIN DATA'!E1138="","",'MAIN DATA'!E1138)</f>
        <v/>
      </c>
      <c r="F1135">
        <f>'MAIN DATA'!F1138</f>
        <v>0</v>
      </c>
      <c r="G1135" t="str">
        <f>IF('MAIN DATA'!G1138="","",'MAIN DATA'!G1138)</f>
        <v/>
      </c>
      <c r="H1135">
        <f>IF('MAIN DATA'!H1138=1,0,'MAIN DATA'!H1138)</f>
        <v>0</v>
      </c>
      <c r="I1135" t="str">
        <f>IF('MAIN DATA'!I1138="","",'MAIN DATA'!I1138)</f>
        <v/>
      </c>
      <c r="J1135" t="str">
        <f>'MAIN DATA'!Q1138</f>
        <v xml:space="preserve">FNDLOAD apps/appsdev 0 Y DOWNLOAD $BEN_TOP/patch/115/import/benstact.lct .ldt </v>
      </c>
    </row>
    <row r="1136" spans="1:10" hidden="1" x14ac:dyDescent="0.3">
      <c r="A1136" t="str">
        <f>'MAIN DATA'!A1139</f>
        <v>N</v>
      </c>
      <c r="B1136" t="str">
        <f>'MAIN DATA'!B1139</f>
        <v>BEN</v>
      </c>
      <c r="C1136" t="str">
        <f>'MAIN DATA'!C1139</f>
        <v>benpgmei.lct</v>
      </c>
      <c r="D1136">
        <f>'MAIN DATA'!D1139</f>
        <v>0</v>
      </c>
      <c r="E1136" t="str">
        <f>IF('MAIN DATA'!E1139="","",'MAIN DATA'!E1139)</f>
        <v/>
      </c>
      <c r="F1136">
        <f>'MAIN DATA'!F1139</f>
        <v>0</v>
      </c>
      <c r="G1136" t="str">
        <f>IF('MAIN DATA'!G1139="","",'MAIN DATA'!G1139)</f>
        <v/>
      </c>
      <c r="H1136">
        <f>IF('MAIN DATA'!H1139=1,0,'MAIN DATA'!H1139)</f>
        <v>0</v>
      </c>
      <c r="I1136" t="str">
        <f>IF('MAIN DATA'!I1139="","",'MAIN DATA'!I1139)</f>
        <v/>
      </c>
      <c r="J1136" t="str">
        <f>'MAIN DATA'!Q1139</f>
        <v xml:space="preserve">FNDLOAD apps/appsdev 0 Y DOWNLOAD $BEN_TOP/patch/115/import/benpgmei.lct .ldt </v>
      </c>
    </row>
    <row r="1137" spans="1:10" hidden="1" x14ac:dyDescent="0.3">
      <c r="A1137" t="str">
        <f>'MAIN DATA'!A1140</f>
        <v>N</v>
      </c>
      <c r="B1137" t="str">
        <f>'MAIN DATA'!B1140</f>
        <v>BEN</v>
      </c>
      <c r="C1137" t="str">
        <f>'MAIN DATA'!C1140</f>
        <v>benextse.lct</v>
      </c>
      <c r="D1137">
        <f>'MAIN DATA'!D1140</f>
        <v>0</v>
      </c>
      <c r="E1137" t="str">
        <f>IF('MAIN DATA'!E1140="","",'MAIN DATA'!E1140)</f>
        <v/>
      </c>
      <c r="F1137">
        <f>'MAIN DATA'!F1140</f>
        <v>0</v>
      </c>
      <c r="G1137" t="str">
        <f>IF('MAIN DATA'!G1140="","",'MAIN DATA'!G1140)</f>
        <v/>
      </c>
      <c r="H1137">
        <f>IF('MAIN DATA'!H1140=1,0,'MAIN DATA'!H1140)</f>
        <v>0</v>
      </c>
      <c r="I1137" t="str">
        <f>IF('MAIN DATA'!I1140="","",'MAIN DATA'!I1140)</f>
        <v/>
      </c>
      <c r="J1137" t="str">
        <f>'MAIN DATA'!Q1140</f>
        <v xml:space="preserve">FNDLOAD apps/appsdev 0 Y DOWNLOAD $BEN_TOP/patch/115/import/benextse.lct .ldt </v>
      </c>
    </row>
    <row r="1138" spans="1:10" hidden="1" x14ac:dyDescent="0.3">
      <c r="A1138" t="str">
        <f>'MAIN DATA'!A1141</f>
        <v>N</v>
      </c>
      <c r="B1138" t="str">
        <f>'MAIN DATA'!B1141</f>
        <v>BEN</v>
      </c>
      <c r="C1138" t="str">
        <f>'MAIN DATA'!C1141</f>
        <v>benelpei.lct</v>
      </c>
      <c r="D1138">
        <f>'MAIN DATA'!D1141</f>
        <v>0</v>
      </c>
      <c r="E1138" t="str">
        <f>IF('MAIN DATA'!E1141="","",'MAIN DATA'!E1141)</f>
        <v/>
      </c>
      <c r="F1138">
        <f>'MAIN DATA'!F1141</f>
        <v>0</v>
      </c>
      <c r="G1138" t="str">
        <f>IF('MAIN DATA'!G1141="","",'MAIN DATA'!G1141)</f>
        <v/>
      </c>
      <c r="H1138">
        <f>IF('MAIN DATA'!H1141=1,0,'MAIN DATA'!H1141)</f>
        <v>0</v>
      </c>
      <c r="I1138" t="str">
        <f>IF('MAIN DATA'!I1141="","",'MAIN DATA'!I1141)</f>
        <v/>
      </c>
      <c r="J1138" t="str">
        <f>'MAIN DATA'!Q1141</f>
        <v xml:space="preserve">FNDLOAD apps/appsdev 0 Y DOWNLOAD $BEN_TOP/patch/115/import/benelpei.lct .ldt </v>
      </c>
    </row>
    <row r="1139" spans="1:10" hidden="1" x14ac:dyDescent="0.3">
      <c r="A1139" t="str">
        <f>'MAIN DATA'!A1142</f>
        <v>N</v>
      </c>
      <c r="B1139" t="str">
        <f>'MAIN DATA'!B1142</f>
        <v>BEN</v>
      </c>
      <c r="C1139" t="str">
        <f>'MAIN DATA'!C1142</f>
        <v>benfdmtbl.lct</v>
      </c>
      <c r="D1139">
        <f>'MAIN DATA'!D1142</f>
        <v>0</v>
      </c>
      <c r="E1139" t="str">
        <f>IF('MAIN DATA'!E1142="","",'MAIN DATA'!E1142)</f>
        <v/>
      </c>
      <c r="F1139">
        <f>'MAIN DATA'!F1142</f>
        <v>0</v>
      </c>
      <c r="G1139" t="str">
        <f>IF('MAIN DATA'!G1142="","",'MAIN DATA'!G1142)</f>
        <v/>
      </c>
      <c r="H1139">
        <f>IF('MAIN DATA'!H1142=1,0,'MAIN DATA'!H1142)</f>
        <v>0</v>
      </c>
      <c r="I1139" t="str">
        <f>IF('MAIN DATA'!I1142="","",'MAIN DATA'!I1142)</f>
        <v/>
      </c>
      <c r="J1139" t="str">
        <f>'MAIN DATA'!Q1142</f>
        <v xml:space="preserve">FNDLOAD apps/appsdev 0 Y DOWNLOAD $BEN_TOP/patch/115/import/benfdmtbl.lct .ldt </v>
      </c>
    </row>
    <row r="1140" spans="1:10" hidden="1" x14ac:dyDescent="0.3">
      <c r="A1140" t="str">
        <f>'MAIN DATA'!A1143</f>
        <v>N</v>
      </c>
      <c r="B1140" t="str">
        <f>'MAIN DATA'!B1143</f>
        <v>BEN</v>
      </c>
      <c r="C1140" t="str">
        <f>'MAIN DATA'!C1143</f>
        <v>benoptei.lct</v>
      </c>
      <c r="D1140">
        <f>'MAIN DATA'!D1143</f>
        <v>0</v>
      </c>
      <c r="E1140" t="str">
        <f>IF('MAIN DATA'!E1143="","",'MAIN DATA'!E1143)</f>
        <v/>
      </c>
      <c r="F1140">
        <f>'MAIN DATA'!F1143</f>
        <v>0</v>
      </c>
      <c r="G1140" t="str">
        <f>IF('MAIN DATA'!G1143="","",'MAIN DATA'!G1143)</f>
        <v/>
      </c>
      <c r="H1140">
        <f>IF('MAIN DATA'!H1143=1,0,'MAIN DATA'!H1143)</f>
        <v>0</v>
      </c>
      <c r="I1140" t="str">
        <f>IF('MAIN DATA'!I1143="","",'MAIN DATA'!I1143)</f>
        <v/>
      </c>
      <c r="J1140" t="str">
        <f>'MAIN DATA'!Q1143</f>
        <v xml:space="preserve">FNDLOAD apps/appsdev 0 Y DOWNLOAD $BEN_TOP/patch/115/import/benoptei.lct .ldt </v>
      </c>
    </row>
    <row r="1141" spans="1:10" hidden="1" x14ac:dyDescent="0.3">
      <c r="A1141" t="str">
        <f>'MAIN DATA'!A1144</f>
        <v>N</v>
      </c>
      <c r="B1141" t="str">
        <f>'MAIN DATA'!B1144</f>
        <v>BEN</v>
      </c>
      <c r="C1141" t="str">
        <f>'MAIN DATA'!C1144</f>
        <v>benpdwcpe.lct</v>
      </c>
      <c r="D1141">
        <f>'MAIN DATA'!D1144</f>
        <v>0</v>
      </c>
      <c r="E1141" t="str">
        <f>IF('MAIN DATA'!E1144="","",'MAIN DATA'!E1144)</f>
        <v/>
      </c>
      <c r="F1141">
        <f>'MAIN DATA'!F1144</f>
        <v>0</v>
      </c>
      <c r="G1141" t="str">
        <f>IF('MAIN DATA'!G1144="","",'MAIN DATA'!G1144)</f>
        <v/>
      </c>
      <c r="H1141">
        <f>IF('MAIN DATA'!H1144=1,0,'MAIN DATA'!H1144)</f>
        <v>0</v>
      </c>
      <c r="I1141" t="str">
        <f>IF('MAIN DATA'!I1144="","",'MAIN DATA'!I1144)</f>
        <v/>
      </c>
      <c r="J1141" t="str">
        <f>'MAIN DATA'!Q1144</f>
        <v xml:space="preserve">FNDLOAD apps/appsdev 0 Y DOWNLOAD $BEN_TOP/patch/115/import/benpdwcpe.lct .ldt </v>
      </c>
    </row>
    <row r="1142" spans="1:10" hidden="1" x14ac:dyDescent="0.3">
      <c r="A1142" t="str">
        <f>'MAIN DATA'!A1145</f>
        <v>N</v>
      </c>
      <c r="B1142" t="str">
        <f>'MAIN DATA'!B1145</f>
        <v>BEN</v>
      </c>
      <c r="C1142" t="str">
        <f>'MAIN DATA'!C1145</f>
        <v>benstler.lct</v>
      </c>
      <c r="D1142">
        <f>'MAIN DATA'!D1145</f>
        <v>0</v>
      </c>
      <c r="E1142" t="str">
        <f>IF('MAIN DATA'!E1145="","",'MAIN DATA'!E1145)</f>
        <v/>
      </c>
      <c r="F1142">
        <f>'MAIN DATA'!F1145</f>
        <v>0</v>
      </c>
      <c r="G1142" t="str">
        <f>IF('MAIN DATA'!G1145="","",'MAIN DATA'!G1145)</f>
        <v/>
      </c>
      <c r="H1142">
        <f>IF('MAIN DATA'!H1145=1,0,'MAIN DATA'!H1145)</f>
        <v>0</v>
      </c>
      <c r="I1142" t="str">
        <f>IF('MAIN DATA'!I1145="","",'MAIN DATA'!I1145)</f>
        <v/>
      </c>
      <c r="J1142" t="str">
        <f>'MAIN DATA'!Q1145</f>
        <v xml:space="preserve">FNDLOAD apps/appsdev 0 Y DOWNLOAD $BEN_TOP/patch/115/import/benstler.lct .ldt </v>
      </c>
    </row>
    <row r="1143" spans="1:10" hidden="1" x14ac:dyDescent="0.3">
      <c r="A1143" t="str">
        <f>'MAIN DATA'!A1146</f>
        <v>N</v>
      </c>
      <c r="B1143" t="str">
        <f>'MAIN DATA'!B1146</f>
        <v>BEN</v>
      </c>
      <c r="C1143" t="str">
        <f>'MAIN DATA'!C1146</f>
        <v>benabrei.lct</v>
      </c>
      <c r="D1143">
        <f>'MAIN DATA'!D1146</f>
        <v>0</v>
      </c>
      <c r="E1143" t="str">
        <f>IF('MAIN DATA'!E1146="","",'MAIN DATA'!E1146)</f>
        <v/>
      </c>
      <c r="F1143">
        <f>'MAIN DATA'!F1146</f>
        <v>0</v>
      </c>
      <c r="G1143" t="str">
        <f>IF('MAIN DATA'!G1146="","",'MAIN DATA'!G1146)</f>
        <v/>
      </c>
      <c r="H1143">
        <f>IF('MAIN DATA'!H1146=1,0,'MAIN DATA'!H1146)</f>
        <v>0</v>
      </c>
      <c r="I1143" t="str">
        <f>IF('MAIN DATA'!I1146="","",'MAIN DATA'!I1146)</f>
        <v/>
      </c>
      <c r="J1143" t="str">
        <f>'MAIN DATA'!Q1146</f>
        <v xml:space="preserve">FNDLOAD apps/appsdev 0 Y DOWNLOAD $BEN_TOP/patch/115/import/benabrei.lct .ldt </v>
      </c>
    </row>
    <row r="1144" spans="1:10" hidden="1" x14ac:dyDescent="0.3">
      <c r="A1144" t="str">
        <f>'MAIN DATA'!A1147</f>
        <v>N</v>
      </c>
      <c r="B1144" t="str">
        <f>'MAIN DATA'!B1147</f>
        <v>BEN</v>
      </c>
      <c r="C1144" t="str">
        <f>'MAIN DATA'!C1147</f>
        <v>benxflds.lct</v>
      </c>
      <c r="D1144">
        <f>'MAIN DATA'!D1147</f>
        <v>0</v>
      </c>
      <c r="E1144" t="str">
        <f>IF('MAIN DATA'!E1147="","",'MAIN DATA'!E1147)</f>
        <v/>
      </c>
      <c r="F1144">
        <f>'MAIN DATA'!F1147</f>
        <v>0</v>
      </c>
      <c r="G1144" t="str">
        <f>IF('MAIN DATA'!G1147="","",'MAIN DATA'!G1147)</f>
        <v/>
      </c>
      <c r="H1144">
        <f>IF('MAIN DATA'!H1147=1,0,'MAIN DATA'!H1147)</f>
        <v>0</v>
      </c>
      <c r="I1144" t="str">
        <f>IF('MAIN DATA'!I1147="","",'MAIN DATA'!I1147)</f>
        <v/>
      </c>
      <c r="J1144" t="str">
        <f>'MAIN DATA'!Q1147</f>
        <v xml:space="preserve">FNDLOAD apps/appsdev 0 Y DOWNLOAD $BEN_TOP/patch/115/import/benxflds.lct .ldt </v>
      </c>
    </row>
    <row r="1145" spans="1:10" hidden="1" x14ac:dyDescent="0.3">
      <c r="A1145" t="str">
        <f>'MAIN DATA'!A1148</f>
        <v>N</v>
      </c>
      <c r="B1145" t="str">
        <f>'MAIN DATA'!B1148</f>
        <v>BEN</v>
      </c>
      <c r="C1145" t="str">
        <f>'MAIN DATA'!C1148</f>
        <v>benstcmt.lct</v>
      </c>
      <c r="D1145">
        <f>'MAIN DATA'!D1148</f>
        <v>0</v>
      </c>
      <c r="E1145" t="str">
        <f>IF('MAIN DATA'!E1148="","",'MAIN DATA'!E1148)</f>
        <v/>
      </c>
      <c r="F1145">
        <f>'MAIN DATA'!F1148</f>
        <v>0</v>
      </c>
      <c r="G1145" t="str">
        <f>IF('MAIN DATA'!G1148="","",'MAIN DATA'!G1148)</f>
        <v/>
      </c>
      <c r="H1145">
        <f>IF('MAIN DATA'!H1148=1,0,'MAIN DATA'!H1148)</f>
        <v>0</v>
      </c>
      <c r="I1145" t="str">
        <f>IF('MAIN DATA'!I1148="","",'MAIN DATA'!I1148)</f>
        <v/>
      </c>
      <c r="J1145" t="str">
        <f>'MAIN DATA'!Q1148</f>
        <v xml:space="preserve">FNDLOAD apps/appsdev 0 Y DOWNLOAD $BEN_TOP/patch/115/import/benstcmt.lct .ldt </v>
      </c>
    </row>
    <row r="1146" spans="1:10" hidden="1" x14ac:dyDescent="0.3">
      <c r="A1146" t="str">
        <f>'MAIN DATA'!A1149</f>
        <v>N</v>
      </c>
      <c r="B1146" t="str">
        <f>'MAIN DATA'!B1149</f>
        <v>BEN</v>
      </c>
      <c r="C1146" t="str">
        <f>'MAIN DATA'!C1149</f>
        <v>bencer.lct</v>
      </c>
      <c r="D1146">
        <f>'MAIN DATA'!D1149</f>
        <v>0</v>
      </c>
      <c r="E1146" t="str">
        <f>IF('MAIN DATA'!E1149="","",'MAIN DATA'!E1149)</f>
        <v/>
      </c>
      <c r="F1146">
        <f>'MAIN DATA'!F1149</f>
        <v>0</v>
      </c>
      <c r="G1146" t="str">
        <f>IF('MAIN DATA'!G1149="","",'MAIN DATA'!G1149)</f>
        <v/>
      </c>
      <c r="H1146">
        <f>IF('MAIN DATA'!H1149=1,0,'MAIN DATA'!H1149)</f>
        <v>0</v>
      </c>
      <c r="I1146" t="str">
        <f>IF('MAIN DATA'!I1149="","",'MAIN DATA'!I1149)</f>
        <v/>
      </c>
      <c r="J1146" t="str">
        <f>'MAIN DATA'!Q1149</f>
        <v xml:space="preserve">FNDLOAD apps/appsdev 0 Y DOWNLOAD $BEN_TOP/patch/115/import/bencer.lct .ldt </v>
      </c>
    </row>
    <row r="1147" spans="1:10" hidden="1" x14ac:dyDescent="0.3">
      <c r="A1147" t="str">
        <f>'MAIN DATA'!A1150</f>
        <v>N</v>
      </c>
      <c r="B1147" t="str">
        <f>'MAIN DATA'!B1150</f>
        <v>BEN</v>
      </c>
      <c r="C1147" t="str">
        <f>'MAIN DATA'!C1150</f>
        <v>benstreg.lct</v>
      </c>
      <c r="D1147">
        <f>'MAIN DATA'!D1150</f>
        <v>0</v>
      </c>
      <c r="E1147" t="str">
        <f>IF('MAIN DATA'!E1150="","",'MAIN DATA'!E1150)</f>
        <v/>
      </c>
      <c r="F1147">
        <f>'MAIN DATA'!F1150</f>
        <v>0</v>
      </c>
      <c r="G1147" t="str">
        <f>IF('MAIN DATA'!G1150="","",'MAIN DATA'!G1150)</f>
        <v/>
      </c>
      <c r="H1147">
        <f>IF('MAIN DATA'!H1150=1,0,'MAIN DATA'!H1150)</f>
        <v>0</v>
      </c>
      <c r="I1147" t="str">
        <f>IF('MAIN DATA'!I1150="","",'MAIN DATA'!I1150)</f>
        <v/>
      </c>
      <c r="J1147" t="str">
        <f>'MAIN DATA'!Q1150</f>
        <v xml:space="preserve">FNDLOAD apps/appsdev 0 Y DOWNLOAD $BEN_TOP/patch/115/import/benstreg.lct .ldt </v>
      </c>
    </row>
    <row r="1148" spans="1:10" hidden="1" x14ac:dyDescent="0.3">
      <c r="A1148" t="str">
        <f>'MAIN DATA'!A1151</f>
        <v>N</v>
      </c>
      <c r="B1148" t="str">
        <f>'MAIN DATA'!B1151</f>
        <v>FA</v>
      </c>
      <c r="C1148" t="str">
        <f>'MAIN DATA'!C1151</f>
        <v>faitc.lct</v>
      </c>
      <c r="D1148">
        <f>'MAIN DATA'!D1151</f>
        <v>0</v>
      </c>
      <c r="E1148" t="str">
        <f>IF('MAIN DATA'!E1151="","",'MAIN DATA'!E1151)</f>
        <v/>
      </c>
      <c r="F1148">
        <f>'MAIN DATA'!F1151</f>
        <v>0</v>
      </c>
      <c r="G1148" t="str">
        <f>IF('MAIN DATA'!G1151="","",'MAIN DATA'!G1151)</f>
        <v/>
      </c>
      <c r="H1148">
        <f>IF('MAIN DATA'!H1151=1,0,'MAIN DATA'!H1151)</f>
        <v>0</v>
      </c>
      <c r="I1148" t="str">
        <f>IF('MAIN DATA'!I1151="","",'MAIN DATA'!I1151)</f>
        <v/>
      </c>
      <c r="J1148" t="str">
        <f>'MAIN DATA'!Q1151</f>
        <v xml:space="preserve">FNDLOAD apps/appsdev 0 Y DOWNLOAD $FA_TOP/patch/115/import/faitc.lct .ldt </v>
      </c>
    </row>
    <row r="1149" spans="1:10" hidden="1" x14ac:dyDescent="0.3">
      <c r="A1149" t="str">
        <f>'MAIN DATA'!A1152</f>
        <v>N</v>
      </c>
      <c r="B1149" t="str">
        <f>'MAIN DATA'!B1152</f>
        <v>FA</v>
      </c>
      <c r="C1149" t="str">
        <f>'MAIN DATA'!C1152</f>
        <v>fabud.lct</v>
      </c>
      <c r="D1149">
        <f>'MAIN DATA'!D1152</f>
        <v>0</v>
      </c>
      <c r="E1149" t="str">
        <f>IF('MAIN DATA'!E1152="","",'MAIN DATA'!E1152)</f>
        <v/>
      </c>
      <c r="F1149">
        <f>'MAIN DATA'!F1152</f>
        <v>0</v>
      </c>
      <c r="G1149" t="str">
        <f>IF('MAIN DATA'!G1152="","",'MAIN DATA'!G1152)</f>
        <v/>
      </c>
      <c r="H1149">
        <f>IF('MAIN DATA'!H1152=1,0,'MAIN DATA'!H1152)</f>
        <v>0</v>
      </c>
      <c r="I1149" t="str">
        <f>IF('MAIN DATA'!I1152="","",'MAIN DATA'!I1152)</f>
        <v/>
      </c>
      <c r="J1149" t="str">
        <f>'MAIN DATA'!Q1152</f>
        <v xml:space="preserve">FNDLOAD apps/appsdev 0 Y DOWNLOAD $FA_TOP/patch/115/import/fabud.lct .ldt </v>
      </c>
    </row>
    <row r="1150" spans="1:10" hidden="1" x14ac:dyDescent="0.3">
      <c r="A1150" t="str">
        <f>'MAIN DATA'!A1153</f>
        <v>N</v>
      </c>
      <c r="B1150" t="str">
        <f>'MAIN DATA'!B1153</f>
        <v>FA</v>
      </c>
      <c r="C1150" t="str">
        <f>'MAIN DATA'!C1153</f>
        <v>falku.lct</v>
      </c>
      <c r="D1150" t="str">
        <f>'MAIN DATA'!D1153</f>
        <v>FA lookup type</v>
      </c>
      <c r="E1150" t="str">
        <f>IF('MAIN DATA'!E1153="","",'MAIN DATA'!E1153)</f>
        <v/>
      </c>
      <c r="F1150" t="str">
        <f>'MAIN DATA'!F1153</f>
        <v>FA_LOOKUP_TYPES</v>
      </c>
      <c r="G1150" t="str">
        <f>IF('MAIN DATA'!G1153="","",'MAIN DATA'!G1153)</f>
        <v>LOOKUP_TYPE &amp; LOOKUP_CODE</v>
      </c>
      <c r="H1150">
        <f>IF('MAIN DATA'!H1153=1,0,'MAIN DATA'!H1153)</f>
        <v>0</v>
      </c>
      <c r="I1150" t="str">
        <f>IF('MAIN DATA'!I1153="","",'MAIN DATA'!I1153)</f>
        <v/>
      </c>
      <c r="J1150" t="str">
        <f>'MAIN DATA'!Q1153</f>
        <v>FNDLOAD apps/appsdev 0 Y DOWNLOAD $FA_TOP/patch/115/import/falku.lct RETIREMENT.ldt FA_LOOKUP_TYPES LOOKUP_TYPE='RETIREMENT'</v>
      </c>
    </row>
    <row r="1151" spans="1:10" hidden="1" x14ac:dyDescent="0.3">
      <c r="A1151" t="str">
        <f>'MAIN DATA'!A1154</f>
        <v>N</v>
      </c>
      <c r="B1151" t="str">
        <f>'MAIN DATA'!B1154</f>
        <v>FA</v>
      </c>
      <c r="C1151" t="str">
        <f>'MAIN DATA'!C1154</f>
        <v>faadd.lct</v>
      </c>
      <c r="D1151">
        <f>'MAIN DATA'!D1154</f>
        <v>0</v>
      </c>
      <c r="E1151" t="str">
        <f>IF('MAIN DATA'!E1154="","",'MAIN DATA'!E1154)</f>
        <v/>
      </c>
      <c r="F1151">
        <f>'MAIN DATA'!F1154</f>
        <v>0</v>
      </c>
      <c r="G1151" t="str">
        <f>IF('MAIN DATA'!G1154="","",'MAIN DATA'!G1154)</f>
        <v/>
      </c>
      <c r="H1151">
        <f>IF('MAIN DATA'!H1154=1,0,'MAIN DATA'!H1154)</f>
        <v>0</v>
      </c>
      <c r="I1151" t="str">
        <f>IF('MAIN DATA'!I1154="","",'MAIN DATA'!I1154)</f>
        <v/>
      </c>
      <c r="J1151" t="str">
        <f>'MAIN DATA'!Q1154</f>
        <v xml:space="preserve">FNDLOAD apps/appsdev 0 Y DOWNLOAD $FA_TOP/patch/115/import/faadd.lct .ldt </v>
      </c>
    </row>
    <row r="1152" spans="1:10" hidden="1" x14ac:dyDescent="0.3">
      <c r="A1152" t="str">
        <f>'MAIN DATA'!A1155</f>
        <v>N</v>
      </c>
      <c r="B1152" t="str">
        <f>'MAIN DATA'!B1155</f>
        <v>FA</v>
      </c>
      <c r="C1152" t="str">
        <f>'MAIN DATA'!C1155</f>
        <v>farxi.lct</v>
      </c>
      <c r="D1152">
        <f>'MAIN DATA'!D1155</f>
        <v>0</v>
      </c>
      <c r="E1152" t="str">
        <f>IF('MAIN DATA'!E1155="","",'MAIN DATA'!E1155)</f>
        <v/>
      </c>
      <c r="F1152">
        <f>'MAIN DATA'!F1155</f>
        <v>0</v>
      </c>
      <c r="G1152" t="str">
        <f>IF('MAIN DATA'!G1155="","",'MAIN DATA'!G1155)</f>
        <v/>
      </c>
      <c r="H1152">
        <f>IF('MAIN DATA'!H1155=1,0,'MAIN DATA'!H1155)</f>
        <v>0</v>
      </c>
      <c r="I1152" t="str">
        <f>IF('MAIN DATA'!I1155="","",'MAIN DATA'!I1155)</f>
        <v/>
      </c>
      <c r="J1152" t="str">
        <f>'MAIN DATA'!Q1155</f>
        <v xml:space="preserve">FNDLOAD apps/appsdev 0 Y DOWNLOAD $FA_TOP/patch/115/import/farxi.lct .ldt </v>
      </c>
    </row>
    <row r="1153" spans="1:10" hidden="1" x14ac:dyDescent="0.3">
      <c r="A1153" t="str">
        <f>'MAIN DATA'!A1156</f>
        <v>N</v>
      </c>
      <c r="B1153" t="str">
        <f>'MAIN DATA'!B1156</f>
        <v>FA</v>
      </c>
      <c r="C1153" t="str">
        <f>'MAIN DATA'!C1156</f>
        <v>farat1.lct</v>
      </c>
      <c r="D1153">
        <f>'MAIN DATA'!D1156</f>
        <v>0</v>
      </c>
      <c r="E1153" t="str">
        <f>IF('MAIN DATA'!E1156="","",'MAIN DATA'!E1156)</f>
        <v/>
      </c>
      <c r="F1153">
        <f>'MAIN DATA'!F1156</f>
        <v>0</v>
      </c>
      <c r="G1153" t="str">
        <f>IF('MAIN DATA'!G1156="","",'MAIN DATA'!G1156)</f>
        <v/>
      </c>
      <c r="H1153">
        <f>IF('MAIN DATA'!H1156=1,0,'MAIN DATA'!H1156)</f>
        <v>0</v>
      </c>
      <c r="I1153" t="str">
        <f>IF('MAIN DATA'!I1156="","",'MAIN DATA'!I1156)</f>
        <v/>
      </c>
      <c r="J1153" t="str">
        <f>'MAIN DATA'!Q1156</f>
        <v xml:space="preserve">FNDLOAD apps/appsdev 0 Y DOWNLOAD $FA_TOP/patch/115/import/farat1.lct .ldt </v>
      </c>
    </row>
    <row r="1154" spans="1:10" hidden="1" x14ac:dyDescent="0.3">
      <c r="A1154" t="str">
        <f>'MAIN DATA'!A1157</f>
        <v>N</v>
      </c>
      <c r="B1154" t="str">
        <f>'MAIN DATA'!B1157</f>
        <v>FA</v>
      </c>
      <c r="C1154" t="str">
        <f>'MAIN DATA'!C1157</f>
        <v>farat3.lct</v>
      </c>
      <c r="D1154">
        <f>'MAIN DATA'!D1157</f>
        <v>0</v>
      </c>
      <c r="E1154" t="str">
        <f>IF('MAIN DATA'!E1157="","",'MAIN DATA'!E1157)</f>
        <v/>
      </c>
      <c r="F1154">
        <f>'MAIN DATA'!F1157</f>
        <v>0</v>
      </c>
      <c r="G1154" t="str">
        <f>IF('MAIN DATA'!G1157="","",'MAIN DATA'!G1157)</f>
        <v/>
      </c>
      <c r="H1154">
        <f>IF('MAIN DATA'!H1157=1,0,'MAIN DATA'!H1157)</f>
        <v>0</v>
      </c>
      <c r="I1154" t="str">
        <f>IF('MAIN DATA'!I1157="","",'MAIN DATA'!I1157)</f>
        <v/>
      </c>
      <c r="J1154" t="str">
        <f>'MAIN DATA'!Q1157</f>
        <v xml:space="preserve">FNDLOAD apps/appsdev 0 Y DOWNLOAD $FA_TOP/patch/115/import/farat3.lct .ldt </v>
      </c>
    </row>
    <row r="1155" spans="1:10" hidden="1" x14ac:dyDescent="0.3">
      <c r="A1155" t="str">
        <f>'MAIN DATA'!A1158</f>
        <v>N</v>
      </c>
      <c r="B1155" t="str">
        <f>'MAIN DATA'!B1158</f>
        <v>FA</v>
      </c>
      <c r="C1155" t="str">
        <f>'MAIN DATA'!C1158</f>
        <v>farx.lct</v>
      </c>
      <c r="D1155">
        <f>'MAIN DATA'!D1158</f>
        <v>0</v>
      </c>
      <c r="E1155" t="str">
        <f>IF('MAIN DATA'!E1158="","",'MAIN DATA'!E1158)</f>
        <v/>
      </c>
      <c r="F1155">
        <f>'MAIN DATA'!F1158</f>
        <v>0</v>
      </c>
      <c r="G1155" t="str">
        <f>IF('MAIN DATA'!G1158="","",'MAIN DATA'!G1158)</f>
        <v/>
      </c>
      <c r="H1155">
        <f>IF('MAIN DATA'!H1158=1,0,'MAIN DATA'!H1158)</f>
        <v>0</v>
      </c>
      <c r="I1155" t="str">
        <f>IF('MAIN DATA'!I1158="","",'MAIN DATA'!I1158)</f>
        <v/>
      </c>
      <c r="J1155" t="str">
        <f>'MAIN DATA'!Q1158</f>
        <v xml:space="preserve">FNDLOAD apps/appsdev 0 Y DOWNLOAD $FA_TOP/patch/115/import/farx.lct .ldt </v>
      </c>
    </row>
    <row r="1156" spans="1:10" hidden="1" x14ac:dyDescent="0.3">
      <c r="A1156" t="str">
        <f>'MAIN DATA'!A1159</f>
        <v>N</v>
      </c>
      <c r="B1156" t="str">
        <f>'MAIN DATA'!B1159</f>
        <v>FA</v>
      </c>
      <c r="C1156" t="str">
        <f>'MAIN DATA'!C1159</f>
        <v>farat0.lct</v>
      </c>
      <c r="D1156">
        <f>'MAIN DATA'!D1159</f>
        <v>0</v>
      </c>
      <c r="E1156" t="str">
        <f>IF('MAIN DATA'!E1159="","",'MAIN DATA'!E1159)</f>
        <v/>
      </c>
      <c r="F1156">
        <f>'MAIN DATA'!F1159</f>
        <v>0</v>
      </c>
      <c r="G1156" t="str">
        <f>IF('MAIN DATA'!G1159="","",'MAIN DATA'!G1159)</f>
        <v/>
      </c>
      <c r="H1156">
        <f>IF('MAIN DATA'!H1159=1,0,'MAIN DATA'!H1159)</f>
        <v>0</v>
      </c>
      <c r="I1156" t="str">
        <f>IF('MAIN DATA'!I1159="","",'MAIN DATA'!I1159)</f>
        <v/>
      </c>
      <c r="J1156" t="str">
        <f>'MAIN DATA'!Q1159</f>
        <v xml:space="preserve">FNDLOAD apps/appsdev 0 Y DOWNLOAD $FA_TOP/patch/115/import/farat0.lct .ldt </v>
      </c>
    </row>
    <row r="1157" spans="1:10" x14ac:dyDescent="0.3">
      <c r="A1157" t="str">
        <f>'MAIN DATA'!A1160</f>
        <v>Y</v>
      </c>
      <c r="B1157" t="str">
        <f>'MAIN DATA'!B1160</f>
        <v>FA</v>
      </c>
      <c r="C1157" t="str">
        <f>'MAIN DATA'!C1160</f>
        <v>factl.lct</v>
      </c>
      <c r="D1157" t="str">
        <f>'MAIN DATA'!D1160</f>
        <v>Category</v>
      </c>
      <c r="E1157" t="str">
        <f>IF('MAIN DATA'!E1160="","",'MAIN DATA'!E1160)</f>
        <v/>
      </c>
      <c r="F1157" t="str">
        <f>'MAIN DATA'!F1160</f>
        <v>FA_CATEGORIES</v>
      </c>
      <c r="G1157" t="str">
        <f>IF('MAIN DATA'!G1160="","",'MAIN DATA'!G1160)</f>
        <v>CATEGORY_ID</v>
      </c>
      <c r="H1157">
        <f>IF('MAIN DATA'!H1160=1,0,'MAIN DATA'!H1160)</f>
        <v>0</v>
      </c>
      <c r="I1157" t="str">
        <f>IF('MAIN DATA'!I1160="","",'MAIN DATA'!I1160)</f>
        <v/>
      </c>
      <c r="J1157" t="str">
        <f>'MAIN DATA'!Q1160</f>
        <v>FNDLOAD apps/appsdev 0 Y DOWNLOAD $FA_TOP/patch/115/import/factl.lct 101.ldt FA_CATEGORIES CATEGORY_ID='101'</v>
      </c>
    </row>
    <row r="1158" spans="1:10" hidden="1" x14ac:dyDescent="0.3">
      <c r="A1158" t="str">
        <f>'MAIN DATA'!A1161</f>
        <v>N</v>
      </c>
      <c r="B1158" t="str">
        <f>'MAIN DATA'!B1161</f>
        <v>FA</v>
      </c>
      <c r="C1158" t="str">
        <f>'MAIN DATA'!C1161</f>
        <v>falku2.lct</v>
      </c>
      <c r="D1158">
        <f>'MAIN DATA'!D1161</f>
        <v>0</v>
      </c>
      <c r="E1158" t="str">
        <f>IF('MAIN DATA'!E1161="","",'MAIN DATA'!E1161)</f>
        <v/>
      </c>
      <c r="F1158">
        <f>'MAIN DATA'!F1161</f>
        <v>0</v>
      </c>
      <c r="G1158" t="str">
        <f>IF('MAIN DATA'!G1161="","",'MAIN DATA'!G1161)</f>
        <v/>
      </c>
      <c r="H1158">
        <f>IF('MAIN DATA'!H1161=1,0,'MAIN DATA'!H1161)</f>
        <v>0</v>
      </c>
      <c r="I1158" t="str">
        <f>IF('MAIN DATA'!I1161="","",'MAIN DATA'!I1161)</f>
        <v/>
      </c>
      <c r="J1158" t="str">
        <f>'MAIN DATA'!Q1161</f>
        <v xml:space="preserve">FNDLOAD apps/appsdev 0 Y DOWNLOAD $FA_TOP/patch/115/import/falku2.lct .ldt </v>
      </c>
    </row>
    <row r="1159" spans="1:10" hidden="1" x14ac:dyDescent="0.3">
      <c r="A1159" t="str">
        <f>'MAIN DATA'!A1162</f>
        <v>N</v>
      </c>
      <c r="B1159" t="str">
        <f>'MAIN DATA'!B1162</f>
        <v>FA</v>
      </c>
      <c r="C1159" t="str">
        <f>'MAIN DATA'!C1162</f>
        <v>farate.lct</v>
      </c>
      <c r="D1159">
        <f>'MAIN DATA'!D1162</f>
        <v>0</v>
      </c>
      <c r="E1159" t="str">
        <f>IF('MAIN DATA'!E1162="","",'MAIN DATA'!E1162)</f>
        <v/>
      </c>
      <c r="F1159">
        <f>'MAIN DATA'!F1162</f>
        <v>0</v>
      </c>
      <c r="G1159" t="str">
        <f>IF('MAIN DATA'!G1162="","",'MAIN DATA'!G1162)</f>
        <v/>
      </c>
      <c r="H1159">
        <f>IF('MAIN DATA'!H1162=1,0,'MAIN DATA'!H1162)</f>
        <v>0</v>
      </c>
      <c r="I1159" t="str">
        <f>IF('MAIN DATA'!I1162="","",'MAIN DATA'!I1162)</f>
        <v/>
      </c>
      <c r="J1159" t="str">
        <f>'MAIN DATA'!Q1162</f>
        <v xml:space="preserve">FNDLOAD apps/appsdev 0 Y DOWNLOAD $FA_TOP/patch/115/import/farate.lct .ldt </v>
      </c>
    </row>
    <row r="1160" spans="1:10" hidden="1" x14ac:dyDescent="0.3">
      <c r="A1160" t="str">
        <f>'MAIN DATA'!A1163</f>
        <v>N</v>
      </c>
      <c r="B1160" t="str">
        <f>'MAIN DATA'!B1163</f>
        <v>FA</v>
      </c>
      <c r="C1160" t="str">
        <f>'MAIN DATA'!C1163</f>
        <v>faceil.lct</v>
      </c>
      <c r="D1160">
        <f>'MAIN DATA'!D1163</f>
        <v>0</v>
      </c>
      <c r="E1160" t="str">
        <f>IF('MAIN DATA'!E1163="","",'MAIN DATA'!E1163)</f>
        <v/>
      </c>
      <c r="F1160">
        <f>'MAIN DATA'!F1163</f>
        <v>0</v>
      </c>
      <c r="G1160" t="str">
        <f>IF('MAIN DATA'!G1163="","",'MAIN DATA'!G1163)</f>
        <v/>
      </c>
      <c r="H1160">
        <f>IF('MAIN DATA'!H1163=1,0,'MAIN DATA'!H1163)</f>
        <v>0</v>
      </c>
      <c r="I1160" t="str">
        <f>IF('MAIN DATA'!I1163="","",'MAIN DATA'!I1163)</f>
        <v/>
      </c>
      <c r="J1160" t="str">
        <f>'MAIN DATA'!Q1163</f>
        <v xml:space="preserve">FNDLOAD apps/appsdev 0 Y DOWNLOAD $FA_TOP/patch/115/import/faceil.lct .ldt </v>
      </c>
    </row>
    <row r="1161" spans="1:10" hidden="1" x14ac:dyDescent="0.3">
      <c r="A1161" t="str">
        <f>'MAIN DATA'!A1164</f>
        <v>N</v>
      </c>
      <c r="B1161" t="str">
        <f>'MAIN DATA'!B1164</f>
        <v>FA</v>
      </c>
      <c r="C1161" t="str">
        <f>'MAIN DATA'!C1164</f>
        <v>farat2.lct</v>
      </c>
      <c r="D1161">
        <f>'MAIN DATA'!D1164</f>
        <v>0</v>
      </c>
      <c r="E1161" t="str">
        <f>IF('MAIN DATA'!E1164="","",'MAIN DATA'!E1164)</f>
        <v/>
      </c>
      <c r="F1161">
        <f>'MAIN DATA'!F1164</f>
        <v>0</v>
      </c>
      <c r="G1161" t="str">
        <f>IF('MAIN DATA'!G1164="","",'MAIN DATA'!G1164)</f>
        <v/>
      </c>
      <c r="H1161">
        <f>IF('MAIN DATA'!H1164=1,0,'MAIN DATA'!H1164)</f>
        <v>0</v>
      </c>
      <c r="I1161" t="str">
        <f>IF('MAIN DATA'!I1164="","",'MAIN DATA'!I1164)</f>
        <v/>
      </c>
      <c r="J1161" t="str">
        <f>'MAIN DATA'!Q1164</f>
        <v xml:space="preserve">FNDLOAD apps/appsdev 0 Y DOWNLOAD $FA_TOP/patch/115/import/farat2.lct .ldt </v>
      </c>
    </row>
    <row r="1162" spans="1:10" hidden="1" x14ac:dyDescent="0.3">
      <c r="A1162" t="str">
        <f>'MAIN DATA'!A1165</f>
        <v>N</v>
      </c>
      <c r="B1162" t="str">
        <f>'MAIN DATA'!B1165</f>
        <v>FA</v>
      </c>
      <c r="C1162" t="str">
        <f>'MAIN DATA'!C1165</f>
        <v>farat.lct</v>
      </c>
      <c r="D1162">
        <f>'MAIN DATA'!D1165</f>
        <v>0</v>
      </c>
      <c r="E1162" t="str">
        <f>IF('MAIN DATA'!E1165="","",'MAIN DATA'!E1165)</f>
        <v/>
      </c>
      <c r="F1162">
        <f>'MAIN DATA'!F1165</f>
        <v>0</v>
      </c>
      <c r="G1162" t="str">
        <f>IF('MAIN DATA'!G1165="","",'MAIN DATA'!G1165)</f>
        <v/>
      </c>
      <c r="H1162">
        <f>IF('MAIN DATA'!H1165=1,0,'MAIN DATA'!H1165)</f>
        <v>0</v>
      </c>
      <c r="I1162" t="str">
        <f>IF('MAIN DATA'!I1165="","",'MAIN DATA'!I1165)</f>
        <v/>
      </c>
      <c r="J1162" t="str">
        <f>'MAIN DATA'!Q1165</f>
        <v xml:space="preserve">FNDLOAD apps/appsdev 0 Y DOWNLOAD $FA_TOP/patch/115/import/farat.lct .ldt </v>
      </c>
    </row>
    <row r="1163" spans="1:10" hidden="1" x14ac:dyDescent="0.3">
      <c r="A1163" t="str">
        <f>'MAIN DATA'!A1166</f>
        <v>N</v>
      </c>
      <c r="B1163" t="str">
        <f>'MAIN DATA'!B1166</f>
        <v>AR</v>
      </c>
      <c r="C1163" t="str">
        <f>'MAIN DATA'!C1166</f>
        <v>arvat.lct</v>
      </c>
      <c r="D1163">
        <f>'MAIN DATA'!D1166</f>
        <v>0</v>
      </c>
      <c r="E1163" t="str">
        <f>IF('MAIN DATA'!E1166="","",'MAIN DATA'!E1166)</f>
        <v/>
      </c>
      <c r="F1163">
        <f>'MAIN DATA'!F1166</f>
        <v>0</v>
      </c>
      <c r="G1163" t="str">
        <f>IF('MAIN DATA'!G1166="","",'MAIN DATA'!G1166)</f>
        <v/>
      </c>
      <c r="H1163">
        <f>IF('MAIN DATA'!H1166=1,0,'MAIN DATA'!H1166)</f>
        <v>0</v>
      </c>
      <c r="I1163" t="str">
        <f>IF('MAIN DATA'!I1166="","",'MAIN DATA'!I1166)</f>
        <v/>
      </c>
      <c r="J1163" t="str">
        <f>'MAIN DATA'!Q1166</f>
        <v xml:space="preserve">FNDLOAD apps/appsdev 0 Y DOWNLOAD $AR_TOP/patch/115/import/arvat.lct .ldt </v>
      </c>
    </row>
    <row r="1164" spans="1:10" hidden="1" x14ac:dyDescent="0.3">
      <c r="A1164" t="str">
        <f>'MAIN DATA'!A1167</f>
        <v>N</v>
      </c>
      <c r="B1164" t="str">
        <f>'MAIN DATA'!B1167</f>
        <v>AR</v>
      </c>
      <c r="C1164" t="str">
        <f>'MAIN DATA'!C1167</f>
        <v>ocmaddp.lct</v>
      </c>
      <c r="D1164">
        <f>'MAIN DATA'!D1167</f>
        <v>0</v>
      </c>
      <c r="E1164" t="str">
        <f>IF('MAIN DATA'!E1167="","",'MAIN DATA'!E1167)</f>
        <v/>
      </c>
      <c r="F1164">
        <f>'MAIN DATA'!F1167</f>
        <v>0</v>
      </c>
      <c r="G1164" t="str">
        <f>IF('MAIN DATA'!G1167="","",'MAIN DATA'!G1167)</f>
        <v/>
      </c>
      <c r="H1164">
        <f>IF('MAIN DATA'!H1167=1,0,'MAIN DATA'!H1167)</f>
        <v>0</v>
      </c>
      <c r="I1164" t="str">
        <f>IF('MAIN DATA'!I1167="","",'MAIN DATA'!I1167)</f>
        <v/>
      </c>
      <c r="J1164" t="str">
        <f>'MAIN DATA'!Q1167</f>
        <v xml:space="preserve">FNDLOAD apps/appsdev 0 Y DOWNLOAD $AR_TOP/patch/115/import/ocmaddp.lct .ldt </v>
      </c>
    </row>
    <row r="1165" spans="1:10" hidden="1" x14ac:dyDescent="0.3">
      <c r="A1165" t="str">
        <f>'MAIN DATA'!A1168</f>
        <v>N</v>
      </c>
      <c r="B1165" t="str">
        <f>'MAIN DATA'!B1168</f>
        <v>AR</v>
      </c>
      <c r="C1165" t="str">
        <f>'MAIN DATA'!C1168</f>
        <v>arhentat.lct</v>
      </c>
      <c r="D1165">
        <f>'MAIN DATA'!D1168</f>
        <v>0</v>
      </c>
      <c r="E1165" t="str">
        <f>IF('MAIN DATA'!E1168="","",'MAIN DATA'!E1168)</f>
        <v/>
      </c>
      <c r="F1165">
        <f>'MAIN DATA'!F1168</f>
        <v>0</v>
      </c>
      <c r="G1165" t="str">
        <f>IF('MAIN DATA'!G1168="","",'MAIN DATA'!G1168)</f>
        <v/>
      </c>
      <c r="H1165">
        <f>IF('MAIN DATA'!H1168=1,0,'MAIN DATA'!H1168)</f>
        <v>0</v>
      </c>
      <c r="I1165" t="str">
        <f>IF('MAIN DATA'!I1168="","",'MAIN DATA'!I1168)</f>
        <v/>
      </c>
      <c r="J1165" t="str">
        <f>'MAIN DATA'!Q1168</f>
        <v xml:space="preserve">FNDLOAD apps/appsdev 0 Y DOWNLOAD $AR_TOP/patch/115/import/arhentat.lct .ldt </v>
      </c>
    </row>
    <row r="1166" spans="1:10" hidden="1" x14ac:dyDescent="0.3">
      <c r="A1166" t="str">
        <f>'MAIN DATA'!A1169</f>
        <v>N</v>
      </c>
      <c r="B1166" t="str">
        <f>'MAIN DATA'!B1169</f>
        <v>AR</v>
      </c>
      <c r="C1166" t="str">
        <f>'MAIN DATA'!C1169</f>
        <v>ar115tz.lct</v>
      </c>
      <c r="D1166">
        <f>'MAIN DATA'!D1169</f>
        <v>0</v>
      </c>
      <c r="E1166" t="str">
        <f>IF('MAIN DATA'!E1169="","",'MAIN DATA'!E1169)</f>
        <v/>
      </c>
      <c r="F1166">
        <f>'MAIN DATA'!F1169</f>
        <v>0</v>
      </c>
      <c r="G1166" t="str">
        <f>IF('MAIN DATA'!G1169="","",'MAIN DATA'!G1169)</f>
        <v/>
      </c>
      <c r="H1166">
        <f>IF('MAIN DATA'!H1169=1,0,'MAIN DATA'!H1169)</f>
        <v>0</v>
      </c>
      <c r="I1166" t="str">
        <f>IF('MAIN DATA'!I1169="","",'MAIN DATA'!I1169)</f>
        <v/>
      </c>
      <c r="J1166" t="str">
        <f>'MAIN DATA'!Q1169</f>
        <v xml:space="preserve">FNDLOAD apps/appsdev 0 Y DOWNLOAD $AR_TOP/patch/115/import/ar115tz.lct .ldt </v>
      </c>
    </row>
    <row r="1167" spans="1:10" hidden="1" x14ac:dyDescent="0.3">
      <c r="A1167" t="str">
        <f>'MAIN DATA'!A1170</f>
        <v>N</v>
      </c>
      <c r="B1167" t="str">
        <f>'MAIN DATA'!B1170</f>
        <v>AR</v>
      </c>
      <c r="C1167" t="str">
        <f>'MAIN DATA'!C1170</f>
        <v>arhgeost.lct</v>
      </c>
      <c r="D1167">
        <f>'MAIN DATA'!D1170</f>
        <v>0</v>
      </c>
      <c r="E1167" t="str">
        <f>IF('MAIN DATA'!E1170="","",'MAIN DATA'!E1170)</f>
        <v/>
      </c>
      <c r="F1167">
        <f>'MAIN DATA'!F1170</f>
        <v>0</v>
      </c>
      <c r="G1167" t="str">
        <f>IF('MAIN DATA'!G1170="","",'MAIN DATA'!G1170)</f>
        <v/>
      </c>
      <c r="H1167">
        <f>IF('MAIN DATA'!H1170=1,0,'MAIN DATA'!H1170)</f>
        <v>0</v>
      </c>
      <c r="I1167" t="str">
        <f>IF('MAIN DATA'!I1170="","",'MAIN DATA'!I1170)</f>
        <v/>
      </c>
      <c r="J1167" t="str">
        <f>'MAIN DATA'!Q1170</f>
        <v xml:space="preserve">FNDLOAD apps/appsdev 0 Y DOWNLOAD $AR_TOP/patch/115/import/arhgeost.lct .ldt </v>
      </c>
    </row>
    <row r="1168" spans="1:10" hidden="1" x14ac:dyDescent="0.3">
      <c r="A1168" t="str">
        <f>'MAIN DATA'!A1171</f>
        <v>N</v>
      </c>
      <c r="B1168" t="str">
        <f>'MAIN DATA'!B1171</f>
        <v>AR</v>
      </c>
      <c r="C1168" t="str">
        <f>'MAIN DATA'!C1171</f>
        <v>ardtcnac.lct</v>
      </c>
      <c r="D1168">
        <f>'MAIN DATA'!D1171</f>
        <v>0</v>
      </c>
      <c r="E1168" t="str">
        <f>IF('MAIN DATA'!E1171="","",'MAIN DATA'!E1171)</f>
        <v/>
      </c>
      <c r="F1168">
        <f>'MAIN DATA'!F1171</f>
        <v>0</v>
      </c>
      <c r="G1168" t="str">
        <f>IF('MAIN DATA'!G1171="","",'MAIN DATA'!G1171)</f>
        <v/>
      </c>
      <c r="H1168">
        <f>IF('MAIN DATA'!H1171=1,0,'MAIN DATA'!H1171)</f>
        <v>0</v>
      </c>
      <c r="I1168" t="str">
        <f>IF('MAIN DATA'!I1171="","",'MAIN DATA'!I1171)</f>
        <v/>
      </c>
      <c r="J1168" t="str">
        <f>'MAIN DATA'!Q1171</f>
        <v xml:space="preserve">FNDLOAD apps/appsdev 0 Y DOWNLOAD $AR_TOP/patch/115/import/ardtcnac.lct .ldt </v>
      </c>
    </row>
    <row r="1169" spans="1:10" hidden="1" x14ac:dyDescent="0.3">
      <c r="A1169" t="str">
        <f>'MAIN DATA'!A1172</f>
        <v>N</v>
      </c>
      <c r="B1169" t="str">
        <f>'MAIN DATA'!B1172</f>
        <v>AR</v>
      </c>
      <c r="C1169" t="str">
        <f>'MAIN DATA'!C1172</f>
        <v>arhpu.lct</v>
      </c>
      <c r="D1169">
        <f>'MAIN DATA'!D1172</f>
        <v>0</v>
      </c>
      <c r="E1169" t="str">
        <f>IF('MAIN DATA'!E1172="","",'MAIN DATA'!E1172)</f>
        <v/>
      </c>
      <c r="F1169">
        <f>'MAIN DATA'!F1172</f>
        <v>0</v>
      </c>
      <c r="G1169" t="str">
        <f>IF('MAIN DATA'!G1172="","",'MAIN DATA'!G1172)</f>
        <v/>
      </c>
      <c r="H1169">
        <f>IF('MAIN DATA'!H1172=1,0,'MAIN DATA'!H1172)</f>
        <v>0</v>
      </c>
      <c r="I1169" t="str">
        <f>IF('MAIN DATA'!I1172="","",'MAIN DATA'!I1172)</f>
        <v/>
      </c>
      <c r="J1169" t="str">
        <f>'MAIN DATA'!Q1172</f>
        <v xml:space="preserve">FNDLOAD apps/appsdev 0 Y DOWNLOAD $AR_TOP/patch/115/import/arhpu.lct .ldt </v>
      </c>
    </row>
    <row r="1170" spans="1:10" hidden="1" x14ac:dyDescent="0.3">
      <c r="A1170" t="str">
        <f>'MAIN DATA'!A1173</f>
        <v>N</v>
      </c>
      <c r="B1170" t="str">
        <f>'MAIN DATA'!B1173</f>
        <v>AR</v>
      </c>
      <c r="C1170" t="str">
        <f>'MAIN DATA'!C1173</f>
        <v>arml.lct</v>
      </c>
      <c r="D1170">
        <f>'MAIN DATA'!D1173</f>
        <v>0</v>
      </c>
      <c r="E1170" t="str">
        <f>IF('MAIN DATA'!E1173="","",'MAIN DATA'!E1173)</f>
        <v/>
      </c>
      <c r="F1170">
        <f>'MAIN DATA'!F1173</f>
        <v>0</v>
      </c>
      <c r="G1170" t="str">
        <f>IF('MAIN DATA'!G1173="","",'MAIN DATA'!G1173)</f>
        <v/>
      </c>
      <c r="H1170">
        <f>IF('MAIN DATA'!H1173=1,0,'MAIN DATA'!H1173)</f>
        <v>0</v>
      </c>
      <c r="I1170" t="str">
        <f>IF('MAIN DATA'!I1173="","",'MAIN DATA'!I1173)</f>
        <v/>
      </c>
      <c r="J1170" t="str">
        <f>'MAIN DATA'!Q1173</f>
        <v xml:space="preserve">FNDLOAD apps/appsdev 0 Y DOWNLOAD $AR_TOP/patch/115/import/arml.lct .ldt </v>
      </c>
    </row>
    <row r="1171" spans="1:10" hidden="1" x14ac:dyDescent="0.3">
      <c r="A1171" t="str">
        <f>'MAIN DATA'!A1174</f>
        <v>N</v>
      </c>
      <c r="B1171" t="str">
        <f>'MAIN DATA'!B1174</f>
        <v>AR</v>
      </c>
      <c r="C1171" t="str">
        <f>'MAIN DATA'!C1174</f>
        <v>arrars.lct</v>
      </c>
      <c r="D1171">
        <f>'MAIN DATA'!D1174</f>
        <v>0</v>
      </c>
      <c r="E1171" t="str">
        <f>IF('MAIN DATA'!E1174="","",'MAIN DATA'!E1174)</f>
        <v/>
      </c>
      <c r="F1171">
        <f>'MAIN DATA'!F1174</f>
        <v>0</v>
      </c>
      <c r="G1171" t="str">
        <f>IF('MAIN DATA'!G1174="","",'MAIN DATA'!G1174)</f>
        <v/>
      </c>
      <c r="H1171">
        <f>IF('MAIN DATA'!H1174=1,0,'MAIN DATA'!H1174)</f>
        <v>0</v>
      </c>
      <c r="I1171" t="str">
        <f>IF('MAIN DATA'!I1174="","",'MAIN DATA'!I1174)</f>
        <v/>
      </c>
      <c r="J1171" t="str">
        <f>'MAIN DATA'!Q1174</f>
        <v xml:space="preserve">FNDLOAD apps/appsdev 0 Y DOWNLOAD $AR_TOP/patch/115/import/arrars.lct .ldt </v>
      </c>
    </row>
    <row r="1172" spans="1:10" hidden="1" x14ac:dyDescent="0.3">
      <c r="A1172" t="str">
        <f>'MAIN DATA'!A1175</f>
        <v>N</v>
      </c>
      <c r="B1172" t="str">
        <f>'MAIN DATA'!B1175</f>
        <v>AR</v>
      </c>
      <c r="C1172" t="str">
        <f>'MAIN DATA'!C1175</f>
        <v>arbpai.lct</v>
      </c>
      <c r="D1172">
        <f>'MAIN DATA'!D1175</f>
        <v>0</v>
      </c>
      <c r="E1172" t="str">
        <f>IF('MAIN DATA'!E1175="","",'MAIN DATA'!E1175)</f>
        <v/>
      </c>
      <c r="F1172">
        <f>'MAIN DATA'!F1175</f>
        <v>0</v>
      </c>
      <c r="G1172" t="str">
        <f>IF('MAIN DATA'!G1175="","",'MAIN DATA'!G1175)</f>
        <v/>
      </c>
      <c r="H1172">
        <f>IF('MAIN DATA'!H1175=1,0,'MAIN DATA'!H1175)</f>
        <v>0</v>
      </c>
      <c r="I1172" t="str">
        <f>IF('MAIN DATA'!I1175="","",'MAIN DATA'!I1175)</f>
        <v/>
      </c>
      <c r="J1172" t="str">
        <f>'MAIN DATA'!Q1175</f>
        <v xml:space="preserve">FNDLOAD apps/appsdev 0 Y DOWNLOAD $AR_TOP/patch/115/import/arbpai.lct .ldt </v>
      </c>
    </row>
    <row r="1173" spans="1:10" hidden="1" x14ac:dyDescent="0.3">
      <c r="A1173" t="str">
        <f>'MAIN DATA'!A1176</f>
        <v>N</v>
      </c>
      <c r="B1173" t="str">
        <f>'MAIN DATA'!B1176</f>
        <v>AR</v>
      </c>
      <c r="C1173" t="str">
        <f>'MAIN DATA'!C1176</f>
        <v>arglc.lct</v>
      </c>
      <c r="D1173">
        <f>'MAIN DATA'!D1176</f>
        <v>0</v>
      </c>
      <c r="E1173" t="str">
        <f>IF('MAIN DATA'!E1176="","",'MAIN DATA'!E1176)</f>
        <v/>
      </c>
      <c r="F1173">
        <f>'MAIN DATA'!F1176</f>
        <v>0</v>
      </c>
      <c r="G1173" t="str">
        <f>IF('MAIN DATA'!G1176="","",'MAIN DATA'!G1176)</f>
        <v/>
      </c>
      <c r="H1173">
        <f>IF('MAIN DATA'!H1176=1,0,'MAIN DATA'!H1176)</f>
        <v>0</v>
      </c>
      <c r="I1173" t="str">
        <f>IF('MAIN DATA'!I1176="","",'MAIN DATA'!I1176)</f>
        <v/>
      </c>
      <c r="J1173" t="str">
        <f>'MAIN DATA'!Q1176</f>
        <v xml:space="preserve">FNDLOAD apps/appsdev 0 Y DOWNLOAD $AR_TOP/patch/115/import/arglc.lct .ldt </v>
      </c>
    </row>
    <row r="1174" spans="1:10" hidden="1" x14ac:dyDescent="0.3">
      <c r="A1174" t="str">
        <f>'MAIN DATA'!A1177</f>
        <v>N</v>
      </c>
      <c r="B1174" t="str">
        <f>'MAIN DATA'!B1177</f>
        <v>AR</v>
      </c>
      <c r="C1174" t="str">
        <f>'MAIN DATA'!C1177</f>
        <v>arhpmrmd.lct</v>
      </c>
      <c r="D1174">
        <f>'MAIN DATA'!D1177</f>
        <v>0</v>
      </c>
      <c r="E1174" t="str">
        <f>IF('MAIN DATA'!E1177="","",'MAIN DATA'!E1177)</f>
        <v/>
      </c>
      <c r="F1174">
        <f>'MAIN DATA'!F1177</f>
        <v>0</v>
      </c>
      <c r="G1174" t="str">
        <f>IF('MAIN DATA'!G1177="","",'MAIN DATA'!G1177)</f>
        <v/>
      </c>
      <c r="H1174">
        <f>IF('MAIN DATA'!H1177=1,0,'MAIN DATA'!H1177)</f>
        <v>0</v>
      </c>
      <c r="I1174" t="str">
        <f>IF('MAIN DATA'!I1177="","",'MAIN DATA'!I1177)</f>
        <v/>
      </c>
      <c r="J1174" t="str">
        <f>'MAIN DATA'!Q1177</f>
        <v xml:space="preserve">FNDLOAD apps/appsdev 0 Y DOWNLOAD $AR_TOP/patch/115/import/arhpmrmd.lct .ldt </v>
      </c>
    </row>
    <row r="1175" spans="1:10" hidden="1" x14ac:dyDescent="0.3">
      <c r="A1175" t="str">
        <f>'MAIN DATA'!A1178</f>
        <v>N</v>
      </c>
      <c r="B1175" t="str">
        <f>'MAIN DATA'!B1178</f>
        <v>AR</v>
      </c>
      <c r="C1175" t="str">
        <f>'MAIN DATA'!C1178</f>
        <v>arhmr.lct</v>
      </c>
      <c r="D1175">
        <f>'MAIN DATA'!D1178</f>
        <v>0</v>
      </c>
      <c r="E1175" t="str">
        <f>IF('MAIN DATA'!E1178="","",'MAIN DATA'!E1178)</f>
        <v/>
      </c>
      <c r="F1175">
        <f>'MAIN DATA'!F1178</f>
        <v>0</v>
      </c>
      <c r="G1175" t="str">
        <f>IF('MAIN DATA'!G1178="","",'MAIN DATA'!G1178)</f>
        <v/>
      </c>
      <c r="H1175">
        <f>IF('MAIN DATA'!H1178=1,0,'MAIN DATA'!H1178)</f>
        <v>0</v>
      </c>
      <c r="I1175" t="str">
        <f>IF('MAIN DATA'!I1178="","",'MAIN DATA'!I1178)</f>
        <v/>
      </c>
      <c r="J1175" t="str">
        <f>'MAIN DATA'!Q1178</f>
        <v xml:space="preserve">FNDLOAD apps/appsdev 0 Y DOWNLOAD $AR_TOP/patch/115/import/arhmr.lct .ldt </v>
      </c>
    </row>
    <row r="1176" spans="1:10" hidden="1" x14ac:dyDescent="0.3">
      <c r="A1176" t="str">
        <f>'MAIN DATA'!A1179</f>
        <v>N</v>
      </c>
      <c r="B1176" t="str">
        <f>'MAIN DATA'!B1179</f>
        <v>AR</v>
      </c>
      <c r="C1176" t="str">
        <f>'MAIN DATA'!C1179</f>
        <v>arrar.lct</v>
      </c>
      <c r="D1176">
        <f>'MAIN DATA'!D1179</f>
        <v>0</v>
      </c>
      <c r="E1176" t="str">
        <f>IF('MAIN DATA'!E1179="","",'MAIN DATA'!E1179)</f>
        <v/>
      </c>
      <c r="F1176">
        <f>'MAIN DATA'!F1179</f>
        <v>0</v>
      </c>
      <c r="G1176" t="str">
        <f>IF('MAIN DATA'!G1179="","",'MAIN DATA'!G1179)</f>
        <v/>
      </c>
      <c r="H1176">
        <f>IF('MAIN DATA'!H1179=1,0,'MAIN DATA'!H1179)</f>
        <v>0</v>
      </c>
      <c r="I1176" t="str">
        <f>IF('MAIN DATA'!I1179="","",'MAIN DATA'!I1179)</f>
        <v/>
      </c>
      <c r="J1176" t="str">
        <f>'MAIN DATA'!Q1179</f>
        <v xml:space="preserve">FNDLOAD apps/appsdev 0 Y DOWNLOAD $AR_TOP/patch/115/import/arrar.lct .ldt </v>
      </c>
    </row>
    <row r="1177" spans="1:10" hidden="1" x14ac:dyDescent="0.3">
      <c r="A1177" t="str">
        <f>'MAIN DATA'!A1180</f>
        <v>N</v>
      </c>
      <c r="B1177" t="str">
        <f>'MAIN DATA'!B1180</f>
        <v>AR</v>
      </c>
      <c r="C1177" t="str">
        <f>'MAIN DATA'!C1180</f>
        <v>arhmdict.lct</v>
      </c>
      <c r="D1177">
        <f>'MAIN DATA'!D1180</f>
        <v>0</v>
      </c>
      <c r="E1177" t="str">
        <f>IF('MAIN DATA'!E1180="","",'MAIN DATA'!E1180)</f>
        <v/>
      </c>
      <c r="F1177">
        <f>'MAIN DATA'!F1180</f>
        <v>0</v>
      </c>
      <c r="G1177" t="str">
        <f>IF('MAIN DATA'!G1180="","",'MAIN DATA'!G1180)</f>
        <v/>
      </c>
      <c r="H1177">
        <f>IF('MAIN DATA'!H1180=1,0,'MAIN DATA'!H1180)</f>
        <v>0</v>
      </c>
      <c r="I1177" t="str">
        <f>IF('MAIN DATA'!I1180="","",'MAIN DATA'!I1180)</f>
        <v/>
      </c>
      <c r="J1177" t="str">
        <f>'MAIN DATA'!Q1180</f>
        <v xml:space="preserve">FNDLOAD apps/appsdev 0 Y DOWNLOAD $AR_TOP/patch/115/import/arhmdict.lct .ldt </v>
      </c>
    </row>
    <row r="1178" spans="1:10" hidden="1" x14ac:dyDescent="0.3">
      <c r="A1178" t="str">
        <f>'MAIN DATA'!A1181</f>
        <v>N</v>
      </c>
      <c r="B1178" t="str">
        <f>'MAIN DATA'!B1181</f>
        <v>AR</v>
      </c>
      <c r="C1178" t="str">
        <f>'MAIN DATA'!C1181</f>
        <v>rxarptex.lct</v>
      </c>
      <c r="D1178">
        <f>'MAIN DATA'!D1181</f>
        <v>0</v>
      </c>
      <c r="E1178" t="str">
        <f>IF('MAIN DATA'!E1181="","",'MAIN DATA'!E1181)</f>
        <v/>
      </c>
      <c r="F1178">
        <f>'MAIN DATA'!F1181</f>
        <v>0</v>
      </c>
      <c r="G1178" t="str">
        <f>IF('MAIN DATA'!G1181="","",'MAIN DATA'!G1181)</f>
        <v/>
      </c>
      <c r="H1178">
        <f>IF('MAIN DATA'!H1181=1,0,'MAIN DATA'!H1181)</f>
        <v>0</v>
      </c>
      <c r="I1178" t="str">
        <f>IF('MAIN DATA'!I1181="","",'MAIN DATA'!I1181)</f>
        <v/>
      </c>
      <c r="J1178" t="str">
        <f>'MAIN DATA'!Q1181</f>
        <v xml:space="preserve">FNDLOAD apps/appsdev 0 Y DOWNLOAD $AR_TOP/patch/115/import/rxarptex.lct .ldt </v>
      </c>
    </row>
    <row r="1179" spans="1:10" hidden="1" x14ac:dyDescent="0.3">
      <c r="A1179" t="str">
        <f>'MAIN DATA'!A1182</f>
        <v>N</v>
      </c>
      <c r="B1179" t="str">
        <f>'MAIN DATA'!B1182</f>
        <v>AR</v>
      </c>
      <c r="C1179" t="str">
        <f>'MAIN DATA'!C1182</f>
        <v>arrba.lct</v>
      </c>
      <c r="D1179">
        <f>'MAIN DATA'!D1182</f>
        <v>0</v>
      </c>
      <c r="E1179" t="str">
        <f>IF('MAIN DATA'!E1182="","",'MAIN DATA'!E1182)</f>
        <v/>
      </c>
      <c r="F1179">
        <f>'MAIN DATA'!F1182</f>
        <v>0</v>
      </c>
      <c r="G1179" t="str">
        <f>IF('MAIN DATA'!G1182="","",'MAIN DATA'!G1182)</f>
        <v/>
      </c>
      <c r="H1179">
        <f>IF('MAIN DATA'!H1182=1,0,'MAIN DATA'!H1182)</f>
        <v>0</v>
      </c>
      <c r="I1179" t="str">
        <f>IF('MAIN DATA'!I1182="","",'MAIN DATA'!I1182)</f>
        <v/>
      </c>
      <c r="J1179" t="str">
        <f>'MAIN DATA'!Q1182</f>
        <v xml:space="preserve">FNDLOAD apps/appsdev 0 Y DOWNLOAD $AR_TOP/patch/115/import/arrba.lct .ldt </v>
      </c>
    </row>
    <row r="1180" spans="1:10" hidden="1" x14ac:dyDescent="0.3">
      <c r="A1180" t="str">
        <f>'MAIN DATA'!A1183</f>
        <v>N</v>
      </c>
      <c r="B1180" t="str">
        <f>'MAIN DATA'!B1183</f>
        <v>AR</v>
      </c>
      <c r="C1180" t="str">
        <f>'MAIN DATA'!C1183</f>
        <v>arbpurl.lct</v>
      </c>
      <c r="D1180">
        <f>'MAIN DATA'!D1183</f>
        <v>0</v>
      </c>
      <c r="E1180" t="str">
        <f>IF('MAIN DATA'!E1183="","",'MAIN DATA'!E1183)</f>
        <v/>
      </c>
      <c r="F1180">
        <f>'MAIN DATA'!F1183</f>
        <v>0</v>
      </c>
      <c r="G1180" t="str">
        <f>IF('MAIN DATA'!G1183="","",'MAIN DATA'!G1183)</f>
        <v/>
      </c>
      <c r="H1180">
        <f>IF('MAIN DATA'!H1183=1,0,'MAIN DATA'!H1183)</f>
        <v>0</v>
      </c>
      <c r="I1180" t="str">
        <f>IF('MAIN DATA'!I1183="","",'MAIN DATA'!I1183)</f>
        <v/>
      </c>
      <c r="J1180" t="str">
        <f>'MAIN DATA'!Q1183</f>
        <v xml:space="preserve">FNDLOAD apps/appsdev 0 Y DOWNLOAD $AR_TOP/patch/115/import/arbpurl.lct .ldt </v>
      </c>
    </row>
    <row r="1181" spans="1:10" hidden="1" x14ac:dyDescent="0.3">
      <c r="A1181" t="str">
        <f>'MAIN DATA'!A1184</f>
        <v>N</v>
      </c>
      <c r="B1181" t="str">
        <f>'MAIN DATA'!B1184</f>
        <v>AR</v>
      </c>
      <c r="C1181" t="str">
        <f>'MAIN DATA'!C1184</f>
        <v>arhcmdic.lct</v>
      </c>
      <c r="D1181">
        <f>'MAIN DATA'!D1184</f>
        <v>0</v>
      </c>
      <c r="E1181" t="str">
        <f>IF('MAIN DATA'!E1184="","",'MAIN DATA'!E1184)</f>
        <v/>
      </c>
      <c r="F1181">
        <f>'MAIN DATA'!F1184</f>
        <v>0</v>
      </c>
      <c r="G1181" t="str">
        <f>IF('MAIN DATA'!G1184="","",'MAIN DATA'!G1184)</f>
        <v/>
      </c>
      <c r="H1181">
        <f>IF('MAIN DATA'!H1184=1,0,'MAIN DATA'!H1184)</f>
        <v>0</v>
      </c>
      <c r="I1181" t="str">
        <f>IF('MAIN DATA'!I1184="","",'MAIN DATA'!I1184)</f>
        <v/>
      </c>
      <c r="J1181" t="str">
        <f>'MAIN DATA'!Q1184</f>
        <v xml:space="preserve">FNDLOAD apps/appsdev 0 Y DOWNLOAD $AR_TOP/patch/115/import/arhcmdic.lct .ldt </v>
      </c>
    </row>
    <row r="1182" spans="1:10" hidden="1" x14ac:dyDescent="0.3">
      <c r="A1182" t="str">
        <f>'MAIN DATA'!A1185</f>
        <v>N</v>
      </c>
      <c r="B1182" t="str">
        <f>'MAIN DATA'!B1185</f>
        <v>AR</v>
      </c>
      <c r="C1182" t="str">
        <f>'MAIN DATA'!C1185</f>
        <v>arhdsss.lct</v>
      </c>
      <c r="D1182">
        <f>'MAIN DATA'!D1185</f>
        <v>0</v>
      </c>
      <c r="E1182" t="str">
        <f>IF('MAIN DATA'!E1185="","",'MAIN DATA'!E1185)</f>
        <v/>
      </c>
      <c r="F1182">
        <f>'MAIN DATA'!F1185</f>
        <v>0</v>
      </c>
      <c r="G1182" t="str">
        <f>IF('MAIN DATA'!G1185="","",'MAIN DATA'!G1185)</f>
        <v/>
      </c>
      <c r="H1182">
        <f>IF('MAIN DATA'!H1185=1,0,'MAIN DATA'!H1185)</f>
        <v>0</v>
      </c>
      <c r="I1182" t="str">
        <f>IF('MAIN DATA'!I1185="","",'MAIN DATA'!I1185)</f>
        <v/>
      </c>
      <c r="J1182" t="str">
        <f>'MAIN DATA'!Q1185</f>
        <v xml:space="preserve">FNDLOAD apps/appsdev 0 Y DOWNLOAD $AR_TOP/patch/115/import/arhdsss.lct .ldt </v>
      </c>
    </row>
    <row r="1183" spans="1:10" hidden="1" x14ac:dyDescent="0.3">
      <c r="A1183" t="str">
        <f>'MAIN DATA'!A1186</f>
        <v>N</v>
      </c>
      <c r="B1183" t="str">
        <f>'MAIN DATA'!B1186</f>
        <v>AR</v>
      </c>
      <c r="C1183" t="str">
        <f>'MAIN DATA'!C1186</f>
        <v>arhcodas.lct</v>
      </c>
      <c r="D1183">
        <f>'MAIN DATA'!D1186</f>
        <v>0</v>
      </c>
      <c r="E1183" t="str">
        <f>IF('MAIN DATA'!E1186="","",'MAIN DATA'!E1186)</f>
        <v/>
      </c>
      <c r="F1183">
        <f>'MAIN DATA'!F1186</f>
        <v>0</v>
      </c>
      <c r="G1183" t="str">
        <f>IF('MAIN DATA'!G1186="","",'MAIN DATA'!G1186)</f>
        <v/>
      </c>
      <c r="H1183">
        <f>IF('MAIN DATA'!H1186=1,0,'MAIN DATA'!H1186)</f>
        <v>0</v>
      </c>
      <c r="I1183" t="str">
        <f>IF('MAIN DATA'!I1186="","",'MAIN DATA'!I1186)</f>
        <v/>
      </c>
      <c r="J1183" t="str">
        <f>'MAIN DATA'!Q1186</f>
        <v xml:space="preserve">FNDLOAD apps/appsdev 0 Y DOWNLOAD $AR_TOP/patch/115/import/arhcodas.lct .ldt </v>
      </c>
    </row>
    <row r="1184" spans="1:10" hidden="1" x14ac:dyDescent="0.3">
      <c r="A1184" t="str">
        <f>'MAIN DATA'!A1187</f>
        <v>N</v>
      </c>
      <c r="B1184" t="str">
        <f>'MAIN DATA'!B1187</f>
        <v>AR</v>
      </c>
      <c r="C1184" t="str">
        <f>'MAIN DATA'!C1187</f>
        <v>arhsty.lct</v>
      </c>
      <c r="D1184">
        <f>'MAIN DATA'!D1187</f>
        <v>0</v>
      </c>
      <c r="E1184" t="str">
        <f>IF('MAIN DATA'!E1187="","",'MAIN DATA'!E1187)</f>
        <v/>
      </c>
      <c r="F1184">
        <f>'MAIN DATA'!F1187</f>
        <v>0</v>
      </c>
      <c r="G1184" t="str">
        <f>IF('MAIN DATA'!G1187="","",'MAIN DATA'!G1187)</f>
        <v/>
      </c>
      <c r="H1184">
        <f>IF('MAIN DATA'!H1187=1,0,'MAIN DATA'!H1187)</f>
        <v>0</v>
      </c>
      <c r="I1184" t="str">
        <f>IF('MAIN DATA'!I1187="","",'MAIN DATA'!I1187)</f>
        <v/>
      </c>
      <c r="J1184" t="str">
        <f>'MAIN DATA'!Q1187</f>
        <v xml:space="preserve">FNDLOAD apps/appsdev 0 Y DOWNLOAD $AR_TOP/patch/115/import/arhsty.lct .ldt </v>
      </c>
    </row>
    <row r="1185" spans="1:10" hidden="1" x14ac:dyDescent="0.3">
      <c r="A1185" t="str">
        <f>'MAIN DATA'!A1188</f>
        <v>N</v>
      </c>
      <c r="B1185" t="str">
        <f>'MAIN DATA'!B1188</f>
        <v>AR</v>
      </c>
      <c r="C1185" t="str">
        <f>'MAIN DATA'!C1188</f>
        <v>arbfbc.lct</v>
      </c>
      <c r="D1185">
        <f>'MAIN DATA'!D1188</f>
        <v>0</v>
      </c>
      <c r="E1185" t="str">
        <f>IF('MAIN DATA'!E1188="","",'MAIN DATA'!E1188)</f>
        <v/>
      </c>
      <c r="F1185">
        <f>'MAIN DATA'!F1188</f>
        <v>0</v>
      </c>
      <c r="G1185" t="str">
        <f>IF('MAIN DATA'!G1188="","",'MAIN DATA'!G1188)</f>
        <v/>
      </c>
      <c r="H1185">
        <f>IF('MAIN DATA'!H1188=1,0,'MAIN DATA'!H1188)</f>
        <v>0</v>
      </c>
      <c r="I1185" t="str">
        <f>IF('MAIN DATA'!I1188="","",'MAIN DATA'!I1188)</f>
        <v/>
      </c>
      <c r="J1185" t="str">
        <f>'MAIN DATA'!Q1188</f>
        <v xml:space="preserve">FNDLOAD apps/appsdev 0 Y DOWNLOAD $AR_TOP/patch/115/import/arbfbc.lct .ldt </v>
      </c>
    </row>
    <row r="1186" spans="1:10" hidden="1" x14ac:dyDescent="0.3">
      <c r="A1186" t="str">
        <f>'MAIN DATA'!A1189</f>
        <v>N</v>
      </c>
      <c r="B1186" t="str">
        <f>'MAIN DATA'!B1189</f>
        <v>AR</v>
      </c>
      <c r="C1186" t="str">
        <f>'MAIN DATA'!C1189</f>
        <v>arbpstup.lct</v>
      </c>
      <c r="D1186">
        <f>'MAIN DATA'!D1189</f>
        <v>0</v>
      </c>
      <c r="E1186" t="str">
        <f>IF('MAIN DATA'!E1189="","",'MAIN DATA'!E1189)</f>
        <v/>
      </c>
      <c r="F1186">
        <f>'MAIN DATA'!F1189</f>
        <v>0</v>
      </c>
      <c r="G1186" t="str">
        <f>IF('MAIN DATA'!G1189="","",'MAIN DATA'!G1189)</f>
        <v/>
      </c>
      <c r="H1186">
        <f>IF('MAIN DATA'!H1189=1,0,'MAIN DATA'!H1189)</f>
        <v>0</v>
      </c>
      <c r="I1186" t="str">
        <f>IF('MAIN DATA'!I1189="","",'MAIN DATA'!I1189)</f>
        <v/>
      </c>
      <c r="J1186" t="str">
        <f>'MAIN DATA'!Q1189</f>
        <v xml:space="preserve">FNDLOAD apps/appsdev 0 Y DOWNLOAD $AR_TOP/patch/115/import/arbpstup.lct .ldt </v>
      </c>
    </row>
    <row r="1187" spans="1:10" hidden="1" x14ac:dyDescent="0.3">
      <c r="A1187" t="str">
        <f>'MAIN DATA'!A1190</f>
        <v>N</v>
      </c>
      <c r="B1187" t="str">
        <f>'MAIN DATA'!B1190</f>
        <v>AR</v>
      </c>
      <c r="C1187" t="str">
        <f>'MAIN DATA'!C1190</f>
        <v>arhdqwr.lct</v>
      </c>
      <c r="D1187">
        <f>'MAIN DATA'!D1190</f>
        <v>0</v>
      </c>
      <c r="E1187" t="str">
        <f>IF('MAIN DATA'!E1190="","",'MAIN DATA'!E1190)</f>
        <v/>
      </c>
      <c r="F1187">
        <f>'MAIN DATA'!F1190</f>
        <v>0</v>
      </c>
      <c r="G1187" t="str">
        <f>IF('MAIN DATA'!G1190="","",'MAIN DATA'!G1190)</f>
        <v/>
      </c>
      <c r="H1187">
        <f>IF('MAIN DATA'!H1190=1,0,'MAIN DATA'!H1190)</f>
        <v>0</v>
      </c>
      <c r="I1187" t="str">
        <f>IF('MAIN DATA'!I1190="","",'MAIN DATA'!I1190)</f>
        <v/>
      </c>
      <c r="J1187" t="str">
        <f>'MAIN DATA'!Q1190</f>
        <v xml:space="preserve">FNDLOAD apps/appsdev 0 Y DOWNLOAD $AR_TOP/patch/115/import/arhdqwr.lct .ldt </v>
      </c>
    </row>
    <row r="1188" spans="1:10" hidden="1" x14ac:dyDescent="0.3">
      <c r="A1188" t="str">
        <f>'MAIN DATA'!A1191</f>
        <v>N</v>
      </c>
      <c r="B1188" t="str">
        <f>'MAIN DATA'!B1191</f>
        <v>AR</v>
      </c>
      <c r="C1188" t="str">
        <f>'MAIN DATA'!C1191</f>
        <v>ardl.lct</v>
      </c>
      <c r="D1188">
        <f>'MAIN DATA'!D1191</f>
        <v>0</v>
      </c>
      <c r="E1188" t="str">
        <f>IF('MAIN DATA'!E1191="","",'MAIN DATA'!E1191)</f>
        <v/>
      </c>
      <c r="F1188">
        <f>'MAIN DATA'!F1191</f>
        <v>0</v>
      </c>
      <c r="G1188" t="str">
        <f>IF('MAIN DATA'!G1191="","",'MAIN DATA'!G1191)</f>
        <v/>
      </c>
      <c r="H1188">
        <f>IF('MAIN DATA'!H1191=1,0,'MAIN DATA'!H1191)</f>
        <v>0</v>
      </c>
      <c r="I1188" t="str">
        <f>IF('MAIN DATA'!I1191="","",'MAIN DATA'!I1191)</f>
        <v/>
      </c>
      <c r="J1188" t="str">
        <f>'MAIN DATA'!Q1191</f>
        <v xml:space="preserve">FNDLOAD apps/appsdev 0 Y DOWNLOAD $AR_TOP/patch/115/import/ardl.lct .ldt </v>
      </c>
    </row>
    <row r="1189" spans="1:10" hidden="1" x14ac:dyDescent="0.3">
      <c r="A1189" t="str">
        <f>'MAIN DATA'!A1192</f>
        <v>N</v>
      </c>
      <c r="B1189" t="str">
        <f>'MAIN DATA'!B1192</f>
        <v>AR</v>
      </c>
      <c r="C1189" t="str">
        <f>'MAIN DATA'!C1192</f>
        <v>ararca.lct</v>
      </c>
      <c r="D1189">
        <f>'MAIN DATA'!D1192</f>
        <v>0</v>
      </c>
      <c r="E1189" t="str">
        <f>IF('MAIN DATA'!E1192="","",'MAIN DATA'!E1192)</f>
        <v/>
      </c>
      <c r="F1189">
        <f>'MAIN DATA'!F1192</f>
        <v>0</v>
      </c>
      <c r="G1189" t="str">
        <f>IF('MAIN DATA'!G1192="","",'MAIN DATA'!G1192)</f>
        <v/>
      </c>
      <c r="H1189">
        <f>IF('MAIN DATA'!H1192=1,0,'MAIN DATA'!H1192)</f>
        <v>0</v>
      </c>
      <c r="I1189" t="str">
        <f>IF('MAIN DATA'!I1192="","",'MAIN DATA'!I1192)</f>
        <v/>
      </c>
      <c r="J1189" t="str">
        <f>'MAIN DATA'!Q1192</f>
        <v xml:space="preserve">FNDLOAD apps/appsdev 0 Y DOWNLOAD $AR_TOP/patch/115/import/ararca.lct .ldt </v>
      </c>
    </row>
    <row r="1190" spans="1:10" hidden="1" x14ac:dyDescent="0.3">
      <c r="A1190" t="str">
        <f>'MAIN DATA'!A1193</f>
        <v>N</v>
      </c>
      <c r="B1190" t="str">
        <f>'MAIN DATA'!B1193</f>
        <v>AR</v>
      </c>
      <c r="C1190" t="str">
        <f>'MAIN DATA'!C1193</f>
        <v>arhta.lct</v>
      </c>
      <c r="D1190">
        <f>'MAIN DATA'!D1193</f>
        <v>0</v>
      </c>
      <c r="E1190" t="str">
        <f>IF('MAIN DATA'!E1193="","",'MAIN DATA'!E1193)</f>
        <v/>
      </c>
      <c r="F1190">
        <f>'MAIN DATA'!F1193</f>
        <v>0</v>
      </c>
      <c r="G1190" t="str">
        <f>IF('MAIN DATA'!G1193="","",'MAIN DATA'!G1193)</f>
        <v/>
      </c>
      <c r="H1190">
        <f>IF('MAIN DATA'!H1193=1,0,'MAIN DATA'!H1193)</f>
        <v>0</v>
      </c>
      <c r="I1190" t="str">
        <f>IF('MAIN DATA'!I1193="","",'MAIN DATA'!I1193)</f>
        <v/>
      </c>
      <c r="J1190" t="str">
        <f>'MAIN DATA'!Q1193</f>
        <v xml:space="preserve">FNDLOAD apps/appsdev 0 Y DOWNLOAD $AR_TOP/patch/115/import/arhta.lct .ldt </v>
      </c>
    </row>
    <row r="1191" spans="1:10" hidden="1" x14ac:dyDescent="0.3">
      <c r="A1191" t="str">
        <f>'MAIN DATA'!A1194</f>
        <v>N</v>
      </c>
      <c r="B1191" t="str">
        <f>'MAIN DATA'!B1194</f>
        <v>AR</v>
      </c>
      <c r="C1191" t="str">
        <f>'MAIN DATA'!C1194</f>
        <v>arhdqwc.lct</v>
      </c>
      <c r="D1191">
        <f>'MAIN DATA'!D1194</f>
        <v>0</v>
      </c>
      <c r="E1191" t="str">
        <f>IF('MAIN DATA'!E1194="","",'MAIN DATA'!E1194)</f>
        <v/>
      </c>
      <c r="F1191">
        <f>'MAIN DATA'!F1194</f>
        <v>0</v>
      </c>
      <c r="G1191" t="str">
        <f>IF('MAIN DATA'!G1194="","",'MAIN DATA'!G1194)</f>
        <v/>
      </c>
      <c r="H1191">
        <f>IF('MAIN DATA'!H1194=1,0,'MAIN DATA'!H1194)</f>
        <v>0</v>
      </c>
      <c r="I1191" t="str">
        <f>IF('MAIN DATA'!I1194="","",'MAIN DATA'!I1194)</f>
        <v/>
      </c>
      <c r="J1191" t="str">
        <f>'MAIN DATA'!Q1194</f>
        <v xml:space="preserve">FNDLOAD apps/appsdev 0 Y DOWNLOAD $AR_TOP/patch/115/import/arhdqwc.lct .ldt </v>
      </c>
    </row>
    <row r="1192" spans="1:10" hidden="1" x14ac:dyDescent="0.3">
      <c r="A1192" t="str">
        <f>'MAIN DATA'!A1195</f>
        <v>N</v>
      </c>
      <c r="B1192" t="str">
        <f>'MAIN DATA'!B1195</f>
        <v>AR</v>
      </c>
      <c r="C1192" t="str">
        <f>'MAIN DATA'!C1195</f>
        <v>arrtx.lct</v>
      </c>
      <c r="D1192">
        <f>'MAIN DATA'!D1195</f>
        <v>0</v>
      </c>
      <c r="E1192" t="str">
        <f>IF('MAIN DATA'!E1195="","",'MAIN DATA'!E1195)</f>
        <v/>
      </c>
      <c r="F1192">
        <f>'MAIN DATA'!F1195</f>
        <v>0</v>
      </c>
      <c r="G1192" t="str">
        <f>IF('MAIN DATA'!G1195="","",'MAIN DATA'!G1195)</f>
        <v/>
      </c>
      <c r="H1192">
        <f>IF('MAIN DATA'!H1195=1,0,'MAIN DATA'!H1195)</f>
        <v>0</v>
      </c>
      <c r="I1192" t="str">
        <f>IF('MAIN DATA'!I1195="","",'MAIN DATA'!I1195)</f>
        <v/>
      </c>
      <c r="J1192" t="str">
        <f>'MAIN DATA'!Q1195</f>
        <v xml:space="preserve">FNDLOAD apps/appsdev 0 Y DOWNLOAD $AR_TOP/patch/115/import/arrtx.lct .ldt </v>
      </c>
    </row>
    <row r="1193" spans="1:10" hidden="1" x14ac:dyDescent="0.3">
      <c r="A1193" t="str">
        <f>'MAIN DATA'!A1196</f>
        <v>N</v>
      </c>
      <c r="B1193" t="str">
        <f>'MAIN DATA'!B1196</f>
        <v>AR</v>
      </c>
      <c r="C1193" t="str">
        <f>'MAIN DATA'!C1196</f>
        <v>arbpds.lct</v>
      </c>
      <c r="D1193">
        <f>'MAIN DATA'!D1196</f>
        <v>0</v>
      </c>
      <c r="E1193" t="str">
        <f>IF('MAIN DATA'!E1196="","",'MAIN DATA'!E1196)</f>
        <v/>
      </c>
      <c r="F1193">
        <f>'MAIN DATA'!F1196</f>
        <v>0</v>
      </c>
      <c r="G1193" t="str">
        <f>IF('MAIN DATA'!G1196="","",'MAIN DATA'!G1196)</f>
        <v/>
      </c>
      <c r="H1193">
        <f>IF('MAIN DATA'!H1196=1,0,'MAIN DATA'!H1196)</f>
        <v>0</v>
      </c>
      <c r="I1193" t="str">
        <f>IF('MAIN DATA'!I1196="","",'MAIN DATA'!I1196)</f>
        <v/>
      </c>
      <c r="J1193" t="str">
        <f>'MAIN DATA'!Q1196</f>
        <v xml:space="preserve">FNDLOAD apps/appsdev 0 Y DOWNLOAD $AR_TOP/patch/115/import/arbpds.lct .ldt </v>
      </c>
    </row>
    <row r="1194" spans="1:10" hidden="1" x14ac:dyDescent="0.3">
      <c r="A1194" t="str">
        <f>'MAIN DATA'!A1197</f>
        <v>N</v>
      </c>
      <c r="B1194" t="str">
        <f>'MAIN DATA'!B1197</f>
        <v>AR</v>
      </c>
      <c r="C1194" t="str">
        <f>'MAIN DATA'!C1197</f>
        <v>arhgeoid.lct</v>
      </c>
      <c r="D1194">
        <f>'MAIN DATA'!D1197</f>
        <v>0</v>
      </c>
      <c r="E1194" t="str">
        <f>IF('MAIN DATA'!E1197="","",'MAIN DATA'!E1197)</f>
        <v/>
      </c>
      <c r="F1194">
        <f>'MAIN DATA'!F1197</f>
        <v>0</v>
      </c>
      <c r="G1194" t="str">
        <f>IF('MAIN DATA'!G1197="","",'MAIN DATA'!G1197)</f>
        <v/>
      </c>
      <c r="H1194">
        <f>IF('MAIN DATA'!H1197=1,0,'MAIN DATA'!H1197)</f>
        <v>0</v>
      </c>
      <c r="I1194" t="str">
        <f>IF('MAIN DATA'!I1197="","",'MAIN DATA'!I1197)</f>
        <v/>
      </c>
      <c r="J1194" t="str">
        <f>'MAIN DATA'!Q1197</f>
        <v xml:space="preserve">FNDLOAD apps/appsdev 0 Y DOWNLOAD $AR_TOP/patch/115/import/arhgeoid.lct .ldt </v>
      </c>
    </row>
    <row r="1195" spans="1:10" hidden="1" x14ac:dyDescent="0.3">
      <c r="A1195" t="str">
        <f>'MAIN DATA'!A1198</f>
        <v>N</v>
      </c>
      <c r="B1195" t="str">
        <f>'MAIN DATA'!B1198</f>
        <v>AR</v>
      </c>
      <c r="C1195" t="str">
        <f>'MAIN DATA'!C1198</f>
        <v>arcmgdnb.lct</v>
      </c>
      <c r="D1195">
        <f>'MAIN DATA'!D1198</f>
        <v>0</v>
      </c>
      <c r="E1195" t="str">
        <f>IF('MAIN DATA'!E1198="","",'MAIN DATA'!E1198)</f>
        <v/>
      </c>
      <c r="F1195">
        <f>'MAIN DATA'!F1198</f>
        <v>0</v>
      </c>
      <c r="G1195" t="str">
        <f>IF('MAIN DATA'!G1198="","",'MAIN DATA'!G1198)</f>
        <v/>
      </c>
      <c r="H1195">
        <f>IF('MAIN DATA'!H1198=1,0,'MAIN DATA'!H1198)</f>
        <v>0</v>
      </c>
      <c r="I1195" t="str">
        <f>IF('MAIN DATA'!I1198="","",'MAIN DATA'!I1198)</f>
        <v/>
      </c>
      <c r="J1195" t="str">
        <f>'MAIN DATA'!Q1198</f>
        <v xml:space="preserve">FNDLOAD apps/appsdev 0 Y DOWNLOAD $AR_TOP/patch/115/import/arcmgdnb.lct .ldt </v>
      </c>
    </row>
    <row r="1196" spans="1:10" hidden="1" x14ac:dyDescent="0.3">
      <c r="A1196" t="str">
        <f>'MAIN DATA'!A1199</f>
        <v>N</v>
      </c>
      <c r="B1196" t="str">
        <f>'MAIN DATA'!B1199</f>
        <v>AR</v>
      </c>
      <c r="C1196" t="str">
        <f>'MAIN DATA'!C1199</f>
        <v>arbptmpl.lct</v>
      </c>
      <c r="D1196">
        <f>'MAIN DATA'!D1199</f>
        <v>0</v>
      </c>
      <c r="E1196" t="str">
        <f>IF('MAIN DATA'!E1199="","",'MAIN DATA'!E1199)</f>
        <v/>
      </c>
      <c r="F1196">
        <f>'MAIN DATA'!F1199</f>
        <v>0</v>
      </c>
      <c r="G1196" t="str">
        <f>IF('MAIN DATA'!G1199="","",'MAIN DATA'!G1199)</f>
        <v/>
      </c>
      <c r="H1196">
        <f>IF('MAIN DATA'!H1199=1,0,'MAIN DATA'!H1199)</f>
        <v>0</v>
      </c>
      <c r="I1196" t="str">
        <f>IF('MAIN DATA'!I1199="","",'MAIN DATA'!I1199)</f>
        <v/>
      </c>
      <c r="J1196" t="str">
        <f>'MAIN DATA'!Q1199</f>
        <v xml:space="preserve">FNDLOAD apps/appsdev 0 Y DOWNLOAD $AR_TOP/patch/115/import/arbptmpl.lct .ldt </v>
      </c>
    </row>
    <row r="1197" spans="1:10" hidden="1" x14ac:dyDescent="0.3">
      <c r="A1197" t="str">
        <f>'MAIN DATA'!A1200</f>
        <v>N</v>
      </c>
      <c r="B1197" t="str">
        <f>'MAIN DATA'!B1200</f>
        <v>AR</v>
      </c>
      <c r="C1197" t="str">
        <f>'MAIN DATA'!C1200</f>
        <v>arhzisbo.lct</v>
      </c>
      <c r="D1197">
        <f>'MAIN DATA'!D1200</f>
        <v>0</v>
      </c>
      <c r="E1197" t="str">
        <f>IF('MAIN DATA'!E1200="","",'MAIN DATA'!E1200)</f>
        <v/>
      </c>
      <c r="F1197">
        <f>'MAIN DATA'!F1200</f>
        <v>0</v>
      </c>
      <c r="G1197" t="str">
        <f>IF('MAIN DATA'!G1200="","",'MAIN DATA'!G1200)</f>
        <v/>
      </c>
      <c r="H1197">
        <f>IF('MAIN DATA'!H1200=1,0,'MAIN DATA'!H1200)</f>
        <v>0</v>
      </c>
      <c r="I1197" t="str">
        <f>IF('MAIN DATA'!I1200="","",'MAIN DATA'!I1200)</f>
        <v/>
      </c>
      <c r="J1197" t="str">
        <f>'MAIN DATA'!Q1200</f>
        <v xml:space="preserve">FNDLOAD apps/appsdev 0 Y DOWNLOAD $AR_TOP/patch/115/import/arhzisbo.lct .ldt </v>
      </c>
    </row>
    <row r="1198" spans="1:10" hidden="1" x14ac:dyDescent="0.3">
      <c r="A1198" t="str">
        <f>'MAIN DATA'!A1201</f>
        <v>N</v>
      </c>
      <c r="B1198" t="str">
        <f>'MAIN DATA'!B1201</f>
        <v>AR</v>
      </c>
      <c r="C1198" t="str">
        <f>'MAIN DATA'!C1201</f>
        <v>arhphcc.lct</v>
      </c>
      <c r="D1198">
        <f>'MAIN DATA'!D1201</f>
        <v>0</v>
      </c>
      <c r="E1198" t="str">
        <f>IF('MAIN DATA'!E1201="","",'MAIN DATA'!E1201)</f>
        <v/>
      </c>
      <c r="F1198">
        <f>'MAIN DATA'!F1201</f>
        <v>0</v>
      </c>
      <c r="G1198" t="str">
        <f>IF('MAIN DATA'!G1201="","",'MAIN DATA'!G1201)</f>
        <v/>
      </c>
      <c r="H1198">
        <f>IF('MAIN DATA'!H1201=1,0,'MAIN DATA'!H1201)</f>
        <v>0</v>
      </c>
      <c r="I1198" t="str">
        <f>IF('MAIN DATA'!I1201="","",'MAIN DATA'!I1201)</f>
        <v/>
      </c>
      <c r="J1198" t="str">
        <f>'MAIN DATA'!Q1201</f>
        <v xml:space="preserve">FNDLOAD apps/appsdev 0 Y DOWNLOAD $AR_TOP/patch/115/import/arhphcc.lct .ldt </v>
      </c>
    </row>
    <row r="1199" spans="1:10" hidden="1" x14ac:dyDescent="0.3">
      <c r="A1199" t="str">
        <f>'MAIN DATA'!A1202</f>
        <v>N</v>
      </c>
      <c r="B1199" t="str">
        <f>'MAIN DATA'!B1202</f>
        <v>AR</v>
      </c>
      <c r="C1199" t="str">
        <f>'MAIN DATA'!C1202</f>
        <v>arhdssg.lct</v>
      </c>
      <c r="D1199">
        <f>'MAIN DATA'!D1202</f>
        <v>0</v>
      </c>
      <c r="E1199" t="str">
        <f>IF('MAIN DATA'!E1202="","",'MAIN DATA'!E1202)</f>
        <v/>
      </c>
      <c r="F1199">
        <f>'MAIN DATA'!F1202</f>
        <v>0</v>
      </c>
      <c r="G1199" t="str">
        <f>IF('MAIN DATA'!G1202="","",'MAIN DATA'!G1202)</f>
        <v/>
      </c>
      <c r="H1199">
        <f>IF('MAIN DATA'!H1202=1,0,'MAIN DATA'!H1202)</f>
        <v>0</v>
      </c>
      <c r="I1199" t="str">
        <f>IF('MAIN DATA'!I1202="","",'MAIN DATA'!I1202)</f>
        <v/>
      </c>
      <c r="J1199" t="str">
        <f>'MAIN DATA'!Q1202</f>
        <v xml:space="preserve">FNDLOAD apps/appsdev 0 Y DOWNLOAD $AR_TOP/patch/115/import/arhdssg.lct .ldt </v>
      </c>
    </row>
    <row r="1200" spans="1:10" hidden="1" x14ac:dyDescent="0.3">
      <c r="A1200" t="str">
        <f>'MAIN DATA'!A1203</f>
        <v>N</v>
      </c>
      <c r="B1200" t="str">
        <f>'MAIN DATA'!B1203</f>
        <v>AR</v>
      </c>
      <c r="C1200" t="str">
        <f>'MAIN DATA'!C1203</f>
        <v>artft.lct</v>
      </c>
      <c r="D1200">
        <f>'MAIN DATA'!D1203</f>
        <v>0</v>
      </c>
      <c r="E1200" t="str">
        <f>IF('MAIN DATA'!E1203="","",'MAIN DATA'!E1203)</f>
        <v/>
      </c>
      <c r="F1200">
        <f>'MAIN DATA'!F1203</f>
        <v>0</v>
      </c>
      <c r="G1200" t="str">
        <f>IF('MAIN DATA'!G1203="","",'MAIN DATA'!G1203)</f>
        <v/>
      </c>
      <c r="H1200">
        <f>IF('MAIN DATA'!H1203=1,0,'MAIN DATA'!H1203)</f>
        <v>0</v>
      </c>
      <c r="I1200" t="str">
        <f>IF('MAIN DATA'!I1203="","",'MAIN DATA'!I1203)</f>
        <v/>
      </c>
      <c r="J1200" t="str">
        <f>'MAIN DATA'!Q1203</f>
        <v xml:space="preserve">FNDLOAD apps/appsdev 0 Y DOWNLOAD $AR_TOP/patch/115/import/artft.lct .ldt </v>
      </c>
    </row>
    <row r="1201" spans="1:10" hidden="1" x14ac:dyDescent="0.3">
      <c r="A1201" t="str">
        <f>'MAIN DATA'!A1204</f>
        <v>N</v>
      </c>
      <c r="B1201" t="str">
        <f>'MAIN DATA'!B1204</f>
        <v>AR</v>
      </c>
      <c r="C1201" t="str">
        <f>'MAIN DATA'!C1204</f>
        <v>arhgeogc.lct</v>
      </c>
      <c r="D1201">
        <f>'MAIN DATA'!D1204</f>
        <v>0</v>
      </c>
      <c r="E1201" t="str">
        <f>IF('MAIN DATA'!E1204="","",'MAIN DATA'!E1204)</f>
        <v/>
      </c>
      <c r="F1201">
        <f>'MAIN DATA'!F1204</f>
        <v>0</v>
      </c>
      <c r="G1201" t="str">
        <f>IF('MAIN DATA'!G1204="","",'MAIN DATA'!G1204)</f>
        <v/>
      </c>
      <c r="H1201">
        <f>IF('MAIN DATA'!H1204=1,0,'MAIN DATA'!H1204)</f>
        <v>0</v>
      </c>
      <c r="I1201" t="str">
        <f>IF('MAIN DATA'!I1204="","",'MAIN DATA'!I1204)</f>
        <v/>
      </c>
      <c r="J1201" t="str">
        <f>'MAIN DATA'!Q1204</f>
        <v xml:space="preserve">FNDLOAD apps/appsdev 0 Y DOWNLOAD $AR_TOP/patch/115/import/arhgeogc.lct .ldt </v>
      </c>
    </row>
    <row r="1202" spans="1:10" hidden="1" x14ac:dyDescent="0.3">
      <c r="A1202" t="str">
        <f>'MAIN DATA'!A1205</f>
        <v>N</v>
      </c>
      <c r="B1202" t="str">
        <f>'MAIN DATA'!B1205</f>
        <v>AR</v>
      </c>
      <c r="C1202" t="str">
        <f>'MAIN DATA'!C1205</f>
        <v>arhosem.lct</v>
      </c>
      <c r="D1202">
        <f>'MAIN DATA'!D1205</f>
        <v>0</v>
      </c>
      <c r="E1202" t="str">
        <f>IF('MAIN DATA'!E1205="","",'MAIN DATA'!E1205)</f>
        <v/>
      </c>
      <c r="F1202">
        <f>'MAIN DATA'!F1205</f>
        <v>0</v>
      </c>
      <c r="G1202" t="str">
        <f>IF('MAIN DATA'!G1205="","",'MAIN DATA'!G1205)</f>
        <v/>
      </c>
      <c r="H1202">
        <f>IF('MAIN DATA'!H1205=1,0,'MAIN DATA'!H1205)</f>
        <v>0</v>
      </c>
      <c r="I1202" t="str">
        <f>IF('MAIN DATA'!I1205="","",'MAIN DATA'!I1205)</f>
        <v/>
      </c>
      <c r="J1202" t="str">
        <f>'MAIN DATA'!Q1205</f>
        <v xml:space="preserve">FNDLOAD apps/appsdev 0 Y DOWNLOAD $AR_TOP/patch/115/import/arhosem.lct .ldt </v>
      </c>
    </row>
    <row r="1203" spans="1:10" hidden="1" x14ac:dyDescent="0.3">
      <c r="A1203" t="str">
        <f>'MAIN DATA'!A1206</f>
        <v>N</v>
      </c>
      <c r="B1203" t="str">
        <f>'MAIN DATA'!B1206</f>
        <v>AR</v>
      </c>
      <c r="C1203" t="str">
        <f>'MAIN DATA'!C1206</f>
        <v>artzmap.lct</v>
      </c>
      <c r="D1203">
        <f>'MAIN DATA'!D1206</f>
        <v>0</v>
      </c>
      <c r="E1203" t="str">
        <f>IF('MAIN DATA'!E1206="","",'MAIN DATA'!E1206)</f>
        <v/>
      </c>
      <c r="F1203">
        <f>'MAIN DATA'!F1206</f>
        <v>0</v>
      </c>
      <c r="G1203" t="str">
        <f>IF('MAIN DATA'!G1206="","",'MAIN DATA'!G1206)</f>
        <v/>
      </c>
      <c r="H1203">
        <f>IF('MAIN DATA'!H1206=1,0,'MAIN DATA'!H1206)</f>
        <v>0</v>
      </c>
      <c r="I1203" t="str">
        <f>IF('MAIN DATA'!I1206="","",'MAIN DATA'!I1206)</f>
        <v/>
      </c>
      <c r="J1203" t="str">
        <f>'MAIN DATA'!Q1206</f>
        <v xml:space="preserve">FNDLOAD apps/appsdev 0 Y DOWNLOAD $AR_TOP/patch/115/import/artzmap.lct .ldt </v>
      </c>
    </row>
    <row r="1204" spans="1:10" hidden="1" x14ac:dyDescent="0.3">
      <c r="A1204" t="str">
        <f>'MAIN DATA'!A1207</f>
        <v>N</v>
      </c>
      <c r="B1204" t="str">
        <f>'MAIN DATA'!B1207</f>
        <v>AR</v>
      </c>
      <c r="C1204" t="str">
        <f>'MAIN DATA'!C1207</f>
        <v>arbpdsa.lct</v>
      </c>
      <c r="D1204">
        <f>'MAIN DATA'!D1207</f>
        <v>0</v>
      </c>
      <c r="E1204" t="str">
        <f>IF('MAIN DATA'!E1207="","",'MAIN DATA'!E1207)</f>
        <v/>
      </c>
      <c r="F1204">
        <f>'MAIN DATA'!F1207</f>
        <v>0</v>
      </c>
      <c r="G1204" t="str">
        <f>IF('MAIN DATA'!G1207="","",'MAIN DATA'!G1207)</f>
        <v/>
      </c>
      <c r="H1204">
        <f>IF('MAIN DATA'!H1207=1,0,'MAIN DATA'!H1207)</f>
        <v>0</v>
      </c>
      <c r="I1204" t="str">
        <f>IF('MAIN DATA'!I1207="","",'MAIN DATA'!I1207)</f>
        <v/>
      </c>
      <c r="J1204" t="str">
        <f>'MAIN DATA'!Q1207</f>
        <v xml:space="preserve">FNDLOAD apps/appsdev 0 Y DOWNLOAD $AR_TOP/patch/115/import/arbpdsa.lct .ldt </v>
      </c>
    </row>
    <row r="1205" spans="1:10" hidden="1" x14ac:dyDescent="0.3">
      <c r="A1205" t="str">
        <f>'MAIN DATA'!A1208</f>
        <v>N</v>
      </c>
      <c r="B1205" t="str">
        <f>'MAIN DATA'!B1208</f>
        <v>AR</v>
      </c>
      <c r="C1205" t="str">
        <f>'MAIN DATA'!C1208</f>
        <v>arhdqtf.lct</v>
      </c>
      <c r="D1205">
        <f>'MAIN DATA'!D1208</f>
        <v>0</v>
      </c>
      <c r="E1205" t="str">
        <f>IF('MAIN DATA'!E1208="","",'MAIN DATA'!E1208)</f>
        <v/>
      </c>
      <c r="F1205">
        <f>'MAIN DATA'!F1208</f>
        <v>0</v>
      </c>
      <c r="G1205" t="str">
        <f>IF('MAIN DATA'!G1208="","",'MAIN DATA'!G1208)</f>
        <v/>
      </c>
      <c r="H1205">
        <f>IF('MAIN DATA'!H1208=1,0,'MAIN DATA'!H1208)</f>
        <v>0</v>
      </c>
      <c r="I1205" t="str">
        <f>IF('MAIN DATA'!I1208="","",'MAIN DATA'!I1208)</f>
        <v/>
      </c>
      <c r="J1205" t="str">
        <f>'MAIN DATA'!Q1208</f>
        <v xml:space="preserve">FNDLOAD apps/appsdev 0 Y DOWNLOAD $AR_TOP/patch/115/import/arhdqtf.lct .ldt </v>
      </c>
    </row>
    <row r="1206" spans="1:10" hidden="1" x14ac:dyDescent="0.3">
      <c r="A1206" t="str">
        <f>'MAIN DATA'!A1209</f>
        <v>N</v>
      </c>
      <c r="B1206" t="str">
        <f>'MAIN DATA'!B1209</f>
        <v>AR</v>
      </c>
      <c r="C1206" t="str">
        <f>'MAIN DATA'!C1209</f>
        <v>arstcycl.lct</v>
      </c>
      <c r="D1206">
        <f>'MAIN DATA'!D1209</f>
        <v>0</v>
      </c>
      <c r="E1206" t="str">
        <f>IF('MAIN DATA'!E1209="","",'MAIN DATA'!E1209)</f>
        <v/>
      </c>
      <c r="F1206">
        <f>'MAIN DATA'!F1209</f>
        <v>0</v>
      </c>
      <c r="G1206" t="str">
        <f>IF('MAIN DATA'!G1209="","",'MAIN DATA'!G1209)</f>
        <v/>
      </c>
      <c r="H1206">
        <f>IF('MAIN DATA'!H1209=1,0,'MAIN DATA'!H1209)</f>
        <v>0</v>
      </c>
      <c r="I1206" t="str">
        <f>IF('MAIN DATA'!I1209="","",'MAIN DATA'!I1209)</f>
        <v/>
      </c>
      <c r="J1206" t="str">
        <f>'MAIN DATA'!Q1209</f>
        <v xml:space="preserve">FNDLOAD apps/appsdev 0 Y DOWNLOAD $AR_TOP/patch/115/import/arstcycl.lct .ldt </v>
      </c>
    </row>
    <row r="1207" spans="1:10" hidden="1" x14ac:dyDescent="0.3">
      <c r="A1207" t="str">
        <f>'MAIN DATA'!A1210</f>
        <v>N</v>
      </c>
      <c r="B1207" t="str">
        <f>'MAIN DATA'!B1210</f>
        <v>AR</v>
      </c>
      <c r="C1207" t="str">
        <f>'MAIN DATA'!C1210</f>
        <v>arapr.lct</v>
      </c>
      <c r="D1207">
        <f>'MAIN DATA'!D1210</f>
        <v>0</v>
      </c>
      <c r="E1207" t="str">
        <f>IF('MAIN DATA'!E1210="","",'MAIN DATA'!E1210)</f>
        <v/>
      </c>
      <c r="F1207">
        <f>'MAIN DATA'!F1210</f>
        <v>0</v>
      </c>
      <c r="G1207" t="str">
        <f>IF('MAIN DATA'!G1210="","",'MAIN DATA'!G1210)</f>
        <v/>
      </c>
      <c r="H1207">
        <f>IF('MAIN DATA'!H1210=1,0,'MAIN DATA'!H1210)</f>
        <v>0</v>
      </c>
      <c r="I1207" t="str">
        <f>IF('MAIN DATA'!I1210="","",'MAIN DATA'!I1210)</f>
        <v/>
      </c>
      <c r="J1207" t="str">
        <f>'MAIN DATA'!Q1210</f>
        <v xml:space="preserve">FNDLOAD apps/appsdev 0 Y DOWNLOAD $AR_TOP/patch/115/import/arapr.lct .ldt </v>
      </c>
    </row>
    <row r="1208" spans="1:10" hidden="1" x14ac:dyDescent="0.3">
      <c r="A1208" t="str">
        <f>'MAIN DATA'!A1211</f>
        <v>N</v>
      </c>
      <c r="B1208" t="str">
        <f>'MAIN DATA'!B1211</f>
        <v>AR</v>
      </c>
      <c r="C1208" t="str">
        <f>'MAIN DATA'!C1211</f>
        <v>arhgeocs.lct</v>
      </c>
      <c r="D1208">
        <f>'MAIN DATA'!D1211</f>
        <v>0</v>
      </c>
      <c r="E1208" t="str">
        <f>IF('MAIN DATA'!E1211="","",'MAIN DATA'!E1211)</f>
        <v/>
      </c>
      <c r="F1208">
        <f>'MAIN DATA'!F1211</f>
        <v>0</v>
      </c>
      <c r="G1208" t="str">
        <f>IF('MAIN DATA'!G1211="","",'MAIN DATA'!G1211)</f>
        <v/>
      </c>
      <c r="H1208">
        <f>IF('MAIN DATA'!H1211=1,0,'MAIN DATA'!H1211)</f>
        <v>0</v>
      </c>
      <c r="I1208" t="str">
        <f>IF('MAIN DATA'!I1211="","",'MAIN DATA'!I1211)</f>
        <v/>
      </c>
      <c r="J1208" t="str">
        <f>'MAIN DATA'!Q1211</f>
        <v xml:space="preserve">FNDLOAD apps/appsdev 0 Y DOWNLOAD $AR_TOP/patch/115/import/arhgeocs.lct .ldt </v>
      </c>
    </row>
    <row r="1209" spans="1:10" hidden="1" x14ac:dyDescent="0.3">
      <c r="A1209" t="str">
        <f>'MAIN DATA'!A1212</f>
        <v>N</v>
      </c>
      <c r="B1209" t="str">
        <f>'MAIN DATA'!B1212</f>
        <v>AR</v>
      </c>
      <c r="C1209" t="str">
        <f>'MAIN DATA'!C1212</f>
        <v>arcmgdp.lct</v>
      </c>
      <c r="D1209">
        <f>'MAIN DATA'!D1212</f>
        <v>0</v>
      </c>
      <c r="E1209" t="str">
        <f>IF('MAIN DATA'!E1212="","",'MAIN DATA'!E1212)</f>
        <v/>
      </c>
      <c r="F1209">
        <f>'MAIN DATA'!F1212</f>
        <v>0</v>
      </c>
      <c r="G1209" t="str">
        <f>IF('MAIN DATA'!G1212="","",'MAIN DATA'!G1212)</f>
        <v/>
      </c>
      <c r="H1209">
        <f>IF('MAIN DATA'!H1212=1,0,'MAIN DATA'!H1212)</f>
        <v>0</v>
      </c>
      <c r="I1209" t="str">
        <f>IF('MAIN DATA'!I1212="","",'MAIN DATA'!I1212)</f>
        <v/>
      </c>
      <c r="J1209" t="str">
        <f>'MAIN DATA'!Q1212</f>
        <v xml:space="preserve">FNDLOAD apps/appsdev 0 Y DOWNLOAD $AR_TOP/patch/115/import/arcmgdp.lct .ldt </v>
      </c>
    </row>
    <row r="1210" spans="1:10" hidden="1" x14ac:dyDescent="0.3">
      <c r="A1210" t="str">
        <f>'MAIN DATA'!A1213</f>
        <v>N</v>
      </c>
      <c r="B1210" t="str">
        <f>'MAIN DATA'!B1213</f>
        <v>AR</v>
      </c>
      <c r="C1210" t="str">
        <f>'MAIN DATA'!C1213</f>
        <v>arrtx1.lct</v>
      </c>
      <c r="D1210">
        <f>'MAIN DATA'!D1213</f>
        <v>0</v>
      </c>
      <c r="E1210" t="str">
        <f>IF('MAIN DATA'!E1213="","",'MAIN DATA'!E1213)</f>
        <v/>
      </c>
      <c r="F1210">
        <f>'MAIN DATA'!F1213</f>
        <v>0</v>
      </c>
      <c r="G1210" t="str">
        <f>IF('MAIN DATA'!G1213="","",'MAIN DATA'!G1213)</f>
        <v/>
      </c>
      <c r="H1210">
        <f>IF('MAIN DATA'!H1213=1,0,'MAIN DATA'!H1213)</f>
        <v>0</v>
      </c>
      <c r="I1210" t="str">
        <f>IF('MAIN DATA'!I1213="","",'MAIN DATA'!I1213)</f>
        <v/>
      </c>
      <c r="J1210" t="str">
        <f>'MAIN DATA'!Q1213</f>
        <v xml:space="preserve">FNDLOAD apps/appsdev 0 Y DOWNLOAD $AR_TOP/patch/115/import/arrtx1.lct .ldt </v>
      </c>
    </row>
    <row r="1211" spans="1:10" hidden="1" x14ac:dyDescent="0.3">
      <c r="A1211" t="str">
        <f>'MAIN DATA'!A1214</f>
        <v>N</v>
      </c>
      <c r="B1211" t="str">
        <f>'MAIN DATA'!B1214</f>
        <v>AR</v>
      </c>
      <c r="C1211" t="str">
        <f>'MAIN DATA'!C1214</f>
        <v>arrt.lct</v>
      </c>
      <c r="D1211">
        <f>'MAIN DATA'!D1214</f>
        <v>0</v>
      </c>
      <c r="E1211" t="str">
        <f>IF('MAIN DATA'!E1214="","",'MAIN DATA'!E1214)</f>
        <v/>
      </c>
      <c r="F1211">
        <f>'MAIN DATA'!F1214</f>
        <v>0</v>
      </c>
      <c r="G1211" t="str">
        <f>IF('MAIN DATA'!G1214="","",'MAIN DATA'!G1214)</f>
        <v/>
      </c>
      <c r="H1211">
        <f>IF('MAIN DATA'!H1214=1,0,'MAIN DATA'!H1214)</f>
        <v>0</v>
      </c>
      <c r="I1211" t="str">
        <f>IF('MAIN DATA'!I1214="","",'MAIN DATA'!I1214)</f>
        <v/>
      </c>
      <c r="J1211" t="str">
        <f>'MAIN DATA'!Q1214</f>
        <v xml:space="preserve">FNDLOAD apps/appsdev 0 Y DOWNLOAD $AR_TOP/patch/115/import/arrt.lct .ldt </v>
      </c>
    </row>
    <row r="1212" spans="1:10" hidden="1" x14ac:dyDescent="0.3">
      <c r="A1212" t="str">
        <f>'MAIN DATA'!A1215</f>
        <v>N</v>
      </c>
      <c r="B1212" t="str">
        <f>'MAIN DATA'!B1215</f>
        <v>AR</v>
      </c>
      <c r="C1212" t="str">
        <f>'MAIN DATA'!C1215</f>
        <v>arbprule.lct</v>
      </c>
      <c r="D1212">
        <f>'MAIN DATA'!D1215</f>
        <v>0</v>
      </c>
      <c r="E1212" t="str">
        <f>IF('MAIN DATA'!E1215="","",'MAIN DATA'!E1215)</f>
        <v/>
      </c>
      <c r="F1212">
        <f>'MAIN DATA'!F1215</f>
        <v>0</v>
      </c>
      <c r="G1212" t="str">
        <f>IF('MAIN DATA'!G1215="","",'MAIN DATA'!G1215)</f>
        <v/>
      </c>
      <c r="H1212">
        <f>IF('MAIN DATA'!H1215=1,0,'MAIN DATA'!H1215)</f>
        <v>0</v>
      </c>
      <c r="I1212" t="str">
        <f>IF('MAIN DATA'!I1215="","",'MAIN DATA'!I1215)</f>
        <v/>
      </c>
      <c r="J1212" t="str">
        <f>'MAIN DATA'!Q1215</f>
        <v xml:space="preserve">FNDLOAD apps/appsdev 0 Y DOWNLOAD $AR_TOP/patch/115/import/arbprule.lct .ldt </v>
      </c>
    </row>
    <row r="1213" spans="1:10" hidden="1" x14ac:dyDescent="0.3">
      <c r="A1213" t="str">
        <f>'MAIN DATA'!A1216</f>
        <v>N</v>
      </c>
      <c r="B1213" t="str">
        <f>'MAIN DATA'!B1216</f>
        <v>AR</v>
      </c>
      <c r="C1213" t="str">
        <f>'MAIN DATA'!C1216</f>
        <v>argbc.lct</v>
      </c>
      <c r="D1213">
        <f>'MAIN DATA'!D1216</f>
        <v>0</v>
      </c>
      <c r="E1213" t="str">
        <f>IF('MAIN DATA'!E1216="","",'MAIN DATA'!E1216)</f>
        <v/>
      </c>
      <c r="F1213">
        <f>'MAIN DATA'!F1216</f>
        <v>0</v>
      </c>
      <c r="G1213" t="str">
        <f>IF('MAIN DATA'!G1216="","",'MAIN DATA'!G1216)</f>
        <v/>
      </c>
      <c r="H1213">
        <f>IF('MAIN DATA'!H1216=1,0,'MAIN DATA'!H1216)</f>
        <v>0</v>
      </c>
      <c r="I1213" t="str">
        <f>IF('MAIN DATA'!I1216="","",'MAIN DATA'!I1216)</f>
        <v/>
      </c>
      <c r="J1213" t="str">
        <f>'MAIN DATA'!Q1216</f>
        <v xml:space="preserve">FNDLOAD apps/appsdev 0 Y DOWNLOAD $AR_TOP/patch/115/import/argbc.lct .ldt </v>
      </c>
    </row>
    <row r="1214" spans="1:10" hidden="1" x14ac:dyDescent="0.3">
      <c r="A1214" t="str">
        <f>'MAIN DATA'!A1217</f>
        <v>N</v>
      </c>
      <c r="B1214" t="str">
        <f>'MAIN DATA'!B1217</f>
        <v>AR</v>
      </c>
      <c r="C1214" t="str">
        <f>'MAIN DATA'!C1217</f>
        <v>arhrelty.lct</v>
      </c>
      <c r="D1214">
        <f>'MAIN DATA'!D1217</f>
        <v>0</v>
      </c>
      <c r="E1214" t="str">
        <f>IF('MAIN DATA'!E1217="","",'MAIN DATA'!E1217)</f>
        <v/>
      </c>
      <c r="F1214">
        <f>'MAIN DATA'!F1217</f>
        <v>0</v>
      </c>
      <c r="G1214" t="str">
        <f>IF('MAIN DATA'!G1217="","",'MAIN DATA'!G1217)</f>
        <v/>
      </c>
      <c r="H1214">
        <f>IF('MAIN DATA'!H1217=1,0,'MAIN DATA'!H1217)</f>
        <v>0</v>
      </c>
      <c r="I1214" t="str">
        <f>IF('MAIN DATA'!I1217="","",'MAIN DATA'!I1217)</f>
        <v/>
      </c>
      <c r="J1214" t="str">
        <f>'MAIN DATA'!Q1217</f>
        <v xml:space="preserve">FNDLOAD apps/appsdev 0 Y DOWNLOAD $AR_TOP/patch/115/import/arhrelty.lct .ldt </v>
      </c>
    </row>
    <row r="1215" spans="1:10" hidden="1" x14ac:dyDescent="0.3">
      <c r="A1215" t="str">
        <f>'MAIN DATA'!A1218</f>
        <v>N</v>
      </c>
      <c r="B1215" t="str">
        <f>'MAIN DATA'!B1218</f>
        <v>AR</v>
      </c>
      <c r="C1215" t="str">
        <f>'MAIN DATA'!C1218</f>
        <v>arhgeotp.lct</v>
      </c>
      <c r="D1215">
        <f>'MAIN DATA'!D1218</f>
        <v>0</v>
      </c>
      <c r="E1215" t="str">
        <f>IF('MAIN DATA'!E1218="","",'MAIN DATA'!E1218)</f>
        <v/>
      </c>
      <c r="F1215">
        <f>'MAIN DATA'!F1218</f>
        <v>0</v>
      </c>
      <c r="G1215" t="str">
        <f>IF('MAIN DATA'!G1218="","",'MAIN DATA'!G1218)</f>
        <v/>
      </c>
      <c r="H1215">
        <f>IF('MAIN DATA'!H1218=1,0,'MAIN DATA'!H1218)</f>
        <v>0</v>
      </c>
      <c r="I1215" t="str">
        <f>IF('MAIN DATA'!I1218="","",'MAIN DATA'!I1218)</f>
        <v/>
      </c>
      <c r="J1215" t="str">
        <f>'MAIN DATA'!Q1218</f>
        <v xml:space="preserve">FNDLOAD apps/appsdev 0 Y DOWNLOAD $AR_TOP/patch/115/import/arhgeotp.lct .ldt </v>
      </c>
    </row>
    <row r="1216" spans="1:10" hidden="1" x14ac:dyDescent="0.3">
      <c r="A1216" t="str">
        <f>'MAIN DATA'!A1219</f>
        <v>N</v>
      </c>
      <c r="B1216" t="str">
        <f>'MAIN DATA'!B1219</f>
        <v>AR</v>
      </c>
      <c r="C1216" t="str">
        <f>'MAIN DATA'!C1219</f>
        <v>arheattr.lct</v>
      </c>
      <c r="D1216">
        <f>'MAIN DATA'!D1219</f>
        <v>0</v>
      </c>
      <c r="E1216" t="str">
        <f>IF('MAIN DATA'!E1219="","",'MAIN DATA'!E1219)</f>
        <v/>
      </c>
      <c r="F1216">
        <f>'MAIN DATA'!F1219</f>
        <v>0</v>
      </c>
      <c r="G1216" t="str">
        <f>IF('MAIN DATA'!G1219="","",'MAIN DATA'!G1219)</f>
        <v/>
      </c>
      <c r="H1216">
        <f>IF('MAIN DATA'!H1219=1,0,'MAIN DATA'!H1219)</f>
        <v>0</v>
      </c>
      <c r="I1216" t="str">
        <f>IF('MAIN DATA'!I1219="","",'MAIN DATA'!I1219)</f>
        <v/>
      </c>
      <c r="J1216" t="str">
        <f>'MAIN DATA'!Q1219</f>
        <v xml:space="preserve">FNDLOAD apps/appsdev 0 Y DOWNLOAD $AR_TOP/patch/115/import/arheattr.lct .ldt </v>
      </c>
    </row>
    <row r="1217" spans="1:10" hidden="1" x14ac:dyDescent="0.3">
      <c r="A1217" t="str">
        <f>'MAIN DATA'!A1220</f>
        <v>N</v>
      </c>
      <c r="B1217" t="str">
        <f>'MAIN DATA'!B1220</f>
        <v>AR</v>
      </c>
      <c r="C1217" t="str">
        <f>'MAIN DATA'!C1220</f>
        <v>arhcc.lct</v>
      </c>
      <c r="D1217">
        <f>'MAIN DATA'!D1220</f>
        <v>0</v>
      </c>
      <c r="E1217" t="str">
        <f>IF('MAIN DATA'!E1220="","",'MAIN DATA'!E1220)</f>
        <v/>
      </c>
      <c r="F1217">
        <f>'MAIN DATA'!F1220</f>
        <v>0</v>
      </c>
      <c r="G1217" t="str">
        <f>IF('MAIN DATA'!G1220="","",'MAIN DATA'!G1220)</f>
        <v/>
      </c>
      <c r="H1217">
        <f>IF('MAIN DATA'!H1220=1,0,'MAIN DATA'!H1220)</f>
        <v>0</v>
      </c>
      <c r="I1217" t="str">
        <f>IF('MAIN DATA'!I1220="","",'MAIN DATA'!I1220)</f>
        <v/>
      </c>
      <c r="J1217" t="str">
        <f>'MAIN DATA'!Q1220</f>
        <v xml:space="preserve">FNDLOAD apps/appsdev 0 Y DOWNLOAD $AR_TOP/patch/115/import/arhcc.lct .ldt </v>
      </c>
    </row>
    <row r="1218" spans="1:10" hidden="1" x14ac:dyDescent="0.3">
      <c r="A1218" t="str">
        <f>'MAIN DATA'!A1221</f>
        <v>N</v>
      </c>
      <c r="B1218" t="str">
        <f>'MAIN DATA'!B1221</f>
        <v>AR</v>
      </c>
      <c r="C1218" t="str">
        <f>'MAIN DATA'!C1221</f>
        <v>arhccrel.lct</v>
      </c>
      <c r="D1218">
        <f>'MAIN DATA'!D1221</f>
        <v>0</v>
      </c>
      <c r="E1218" t="str">
        <f>IF('MAIN DATA'!E1221="","",'MAIN DATA'!E1221)</f>
        <v/>
      </c>
      <c r="F1218">
        <f>'MAIN DATA'!F1221</f>
        <v>0</v>
      </c>
      <c r="G1218" t="str">
        <f>IF('MAIN DATA'!G1221="","",'MAIN DATA'!G1221)</f>
        <v/>
      </c>
      <c r="H1218">
        <f>IF('MAIN DATA'!H1221=1,0,'MAIN DATA'!H1221)</f>
        <v>0</v>
      </c>
      <c r="I1218" t="str">
        <f>IF('MAIN DATA'!I1221="","",'MAIN DATA'!I1221)</f>
        <v/>
      </c>
      <c r="J1218" t="str">
        <f>'MAIN DATA'!Q1221</f>
        <v xml:space="preserve">FNDLOAD apps/appsdev 0 Y DOWNLOAD $AR_TOP/patch/115/import/arhccrel.lct .ldt </v>
      </c>
    </row>
    <row r="1219" spans="1:10" hidden="1" x14ac:dyDescent="0.3">
      <c r="A1219" t="str">
        <f>'MAIN DATA'!A1222</f>
        <v>N</v>
      </c>
      <c r="B1219" t="str">
        <f>'MAIN DATA'!B1222</f>
        <v>AR</v>
      </c>
      <c r="C1219" t="str">
        <f>'MAIN DATA'!C1222</f>
        <v>arhadapt.lct</v>
      </c>
      <c r="D1219">
        <f>'MAIN DATA'!D1222</f>
        <v>0</v>
      </c>
      <c r="E1219" t="str">
        <f>IF('MAIN DATA'!E1222="","",'MAIN DATA'!E1222)</f>
        <v/>
      </c>
      <c r="F1219">
        <f>'MAIN DATA'!F1222</f>
        <v>0</v>
      </c>
      <c r="G1219" t="str">
        <f>IF('MAIN DATA'!G1222="","",'MAIN DATA'!G1222)</f>
        <v/>
      </c>
      <c r="H1219">
        <f>IF('MAIN DATA'!H1222=1,0,'MAIN DATA'!H1222)</f>
        <v>0</v>
      </c>
      <c r="I1219" t="str">
        <f>IF('MAIN DATA'!I1222="","",'MAIN DATA'!I1222)</f>
        <v/>
      </c>
      <c r="J1219" t="str">
        <f>'MAIN DATA'!Q1222</f>
        <v xml:space="preserve">FNDLOAD apps/appsdev 0 Y DOWNLOAD $AR_TOP/patch/115/import/arhadapt.lct .ldt </v>
      </c>
    </row>
    <row r="1220" spans="1:10" hidden="1" x14ac:dyDescent="0.3">
      <c r="A1220" t="str">
        <f>'MAIN DATA'!A1223</f>
        <v>N</v>
      </c>
      <c r="B1220" t="str">
        <f>'MAIN DATA'!B1223</f>
        <v>AR</v>
      </c>
      <c r="C1220" t="str">
        <f>'MAIN DATA'!C1223</f>
        <v>arbpitem.lct</v>
      </c>
      <c r="D1220">
        <f>'MAIN DATA'!D1223</f>
        <v>0</v>
      </c>
      <c r="E1220" t="str">
        <f>IF('MAIN DATA'!E1223="","",'MAIN DATA'!E1223)</f>
        <v/>
      </c>
      <c r="F1220">
        <f>'MAIN DATA'!F1223</f>
        <v>0</v>
      </c>
      <c r="G1220" t="str">
        <f>IF('MAIN DATA'!G1223="","",'MAIN DATA'!G1223)</f>
        <v/>
      </c>
      <c r="H1220">
        <f>IF('MAIN DATA'!H1223=1,0,'MAIN DATA'!H1223)</f>
        <v>0</v>
      </c>
      <c r="I1220" t="str">
        <f>IF('MAIN DATA'!I1223="","",'MAIN DATA'!I1223)</f>
        <v/>
      </c>
      <c r="J1220" t="str">
        <f>'MAIN DATA'!Q1223</f>
        <v xml:space="preserve">FNDLOAD apps/appsdev 0 Y DOWNLOAD $AR_TOP/patch/115/import/arbpitem.lct .ldt </v>
      </c>
    </row>
    <row r="1221" spans="1:10" hidden="1" x14ac:dyDescent="0.3">
      <c r="A1221" t="str">
        <f>'MAIN DATA'!A1224</f>
        <v>N</v>
      </c>
      <c r="B1221" t="str">
        <f>'MAIN DATA'!B1224</f>
        <v>AR</v>
      </c>
      <c r="C1221" t="str">
        <f>'MAIN DATA'!C1224</f>
        <v>arhwr.lct</v>
      </c>
      <c r="D1221">
        <f>'MAIN DATA'!D1224</f>
        <v>0</v>
      </c>
      <c r="E1221" t="str">
        <f>IF('MAIN DATA'!E1224="","",'MAIN DATA'!E1224)</f>
        <v/>
      </c>
      <c r="F1221">
        <f>'MAIN DATA'!F1224</f>
        <v>0</v>
      </c>
      <c r="G1221" t="str">
        <f>IF('MAIN DATA'!G1224="","",'MAIN DATA'!G1224)</f>
        <v/>
      </c>
      <c r="H1221">
        <f>IF('MAIN DATA'!H1224=1,0,'MAIN DATA'!H1224)</f>
        <v>0</v>
      </c>
      <c r="I1221" t="str">
        <f>IF('MAIN DATA'!I1224="","",'MAIN DATA'!I1224)</f>
        <v/>
      </c>
      <c r="J1221" t="str">
        <f>'MAIN DATA'!Q1224</f>
        <v xml:space="preserve">FNDLOAD apps/appsdev 0 Y DOWNLOAD $AR_TOP/patch/115/import/arhwr.lct .ldt </v>
      </c>
    </row>
    <row r="1222" spans="1:10" hidden="1" x14ac:dyDescent="0.3">
      <c r="A1222" t="str">
        <f>'MAIN DATA'!A1225</f>
        <v>N</v>
      </c>
      <c r="B1222" t="str">
        <f>'MAIN DATA'!B1225</f>
        <v>AR</v>
      </c>
      <c r="C1222" t="str">
        <f>'MAIN DATA'!C1225</f>
        <v>arhhnode.lct</v>
      </c>
      <c r="D1222">
        <f>'MAIN DATA'!D1225</f>
        <v>0</v>
      </c>
      <c r="E1222" t="str">
        <f>IF('MAIN DATA'!E1225="","",'MAIN DATA'!E1225)</f>
        <v/>
      </c>
      <c r="F1222">
        <f>'MAIN DATA'!F1225</f>
        <v>0</v>
      </c>
      <c r="G1222" t="str">
        <f>IF('MAIN DATA'!G1225="","",'MAIN DATA'!G1225)</f>
        <v/>
      </c>
      <c r="H1222">
        <f>IF('MAIN DATA'!H1225=1,0,'MAIN DATA'!H1225)</f>
        <v>0</v>
      </c>
      <c r="I1222" t="str">
        <f>IF('MAIN DATA'!I1225="","",'MAIN DATA'!I1225)</f>
        <v/>
      </c>
      <c r="J1222" t="str">
        <f>'MAIN DATA'!Q1225</f>
        <v xml:space="preserve">FNDLOAD apps/appsdev 0 Y DOWNLOAD $AR_TOP/patch/115/import/arhhnode.lct .ldt </v>
      </c>
    </row>
    <row r="1223" spans="1:10" hidden="1" x14ac:dyDescent="0.3">
      <c r="A1223" t="str">
        <f>'MAIN DATA'!A1226</f>
        <v>N</v>
      </c>
      <c r="B1223" t="str">
        <f>'MAIN DATA'!B1226</f>
        <v>AR</v>
      </c>
      <c r="C1223" t="str">
        <f>'MAIN DATA'!C1226</f>
        <v>arcmgdmp.lct</v>
      </c>
      <c r="D1223">
        <f>'MAIN DATA'!D1226</f>
        <v>0</v>
      </c>
      <c r="E1223" t="str">
        <f>IF('MAIN DATA'!E1226="","",'MAIN DATA'!E1226)</f>
        <v/>
      </c>
      <c r="F1223">
        <f>'MAIN DATA'!F1226</f>
        <v>0</v>
      </c>
      <c r="G1223" t="str">
        <f>IF('MAIN DATA'!G1226="","",'MAIN DATA'!G1226)</f>
        <v/>
      </c>
      <c r="H1223">
        <f>IF('MAIN DATA'!H1226=1,0,'MAIN DATA'!H1226)</f>
        <v>0</v>
      </c>
      <c r="I1223" t="str">
        <f>IF('MAIN DATA'!I1226="","",'MAIN DATA'!I1226)</f>
        <v/>
      </c>
      <c r="J1223" t="str">
        <f>'MAIN DATA'!Q1226</f>
        <v xml:space="preserve">FNDLOAD apps/appsdev 0 Y DOWNLOAD $AR_TOP/patch/115/import/arcmgdmp.lct .ldt </v>
      </c>
    </row>
    <row r="1224" spans="1:10" hidden="1" x14ac:dyDescent="0.3">
      <c r="A1224" t="str">
        <f>'MAIN DATA'!A1227</f>
        <v>N</v>
      </c>
      <c r="B1224" t="str">
        <f>'MAIN DATA'!B1227</f>
        <v>AR</v>
      </c>
      <c r="C1224" t="str">
        <f>'MAIN DATA'!C1227</f>
        <v>arrcl.lct</v>
      </c>
      <c r="D1224">
        <f>'MAIN DATA'!D1227</f>
        <v>0</v>
      </c>
      <c r="E1224" t="str">
        <f>IF('MAIN DATA'!E1227="","",'MAIN DATA'!E1227)</f>
        <v/>
      </c>
      <c r="F1224">
        <f>'MAIN DATA'!F1227</f>
        <v>0</v>
      </c>
      <c r="G1224" t="str">
        <f>IF('MAIN DATA'!G1227="","",'MAIN DATA'!G1227)</f>
        <v/>
      </c>
      <c r="H1224">
        <f>IF('MAIN DATA'!H1227=1,0,'MAIN DATA'!H1227)</f>
        <v>0</v>
      </c>
      <c r="I1224" t="str">
        <f>IF('MAIN DATA'!I1227="","",'MAIN DATA'!I1227)</f>
        <v/>
      </c>
      <c r="J1224" t="str">
        <f>'MAIN DATA'!Q1227</f>
        <v xml:space="preserve">FNDLOAD apps/appsdev 0 Y DOWNLOAD $AR_TOP/patch/115/import/arrcl.lct .ldt </v>
      </c>
    </row>
    <row r="1225" spans="1:10" hidden="1" x14ac:dyDescent="0.3">
      <c r="A1225" t="str">
        <f>'MAIN DATA'!A1228</f>
        <v>N</v>
      </c>
      <c r="B1225" t="str">
        <f>'MAIN DATA'!B1228</f>
        <v>AR</v>
      </c>
      <c r="C1225" t="str">
        <f>'MAIN DATA'!C1228</f>
        <v>arhgeogs.lct</v>
      </c>
      <c r="D1225">
        <f>'MAIN DATA'!D1228</f>
        <v>0</v>
      </c>
      <c r="E1225" t="str">
        <f>IF('MAIN DATA'!E1228="","",'MAIN DATA'!E1228)</f>
        <v/>
      </c>
      <c r="F1225">
        <f>'MAIN DATA'!F1228</f>
        <v>0</v>
      </c>
      <c r="G1225" t="str">
        <f>IF('MAIN DATA'!G1228="","",'MAIN DATA'!G1228)</f>
        <v/>
      </c>
      <c r="H1225">
        <f>IF('MAIN DATA'!H1228=1,0,'MAIN DATA'!H1228)</f>
        <v>0</v>
      </c>
      <c r="I1225" t="str">
        <f>IF('MAIN DATA'!I1228="","",'MAIN DATA'!I1228)</f>
        <v/>
      </c>
      <c r="J1225" t="str">
        <f>'MAIN DATA'!Q1228</f>
        <v xml:space="preserve">FNDLOAD apps/appsdev 0 Y DOWNLOAD $AR_TOP/patch/115/import/arhgeogs.lct .ldt </v>
      </c>
    </row>
    <row r="1226" spans="1:10" hidden="1" x14ac:dyDescent="0.3">
      <c r="A1226" t="str">
        <f>'MAIN DATA'!A1229</f>
        <v>N</v>
      </c>
      <c r="B1226" t="str">
        <f>'MAIN DATA'!B1229</f>
        <v>AR</v>
      </c>
      <c r="C1226" t="str">
        <f>'MAIN DATA'!C1229</f>
        <v>arlbc.lct</v>
      </c>
      <c r="D1226">
        <f>'MAIN DATA'!D1229</f>
        <v>0</v>
      </c>
      <c r="E1226" t="str">
        <f>IF('MAIN DATA'!E1229="","",'MAIN DATA'!E1229)</f>
        <v/>
      </c>
      <c r="F1226">
        <f>'MAIN DATA'!F1229</f>
        <v>0</v>
      </c>
      <c r="G1226" t="str">
        <f>IF('MAIN DATA'!G1229="","",'MAIN DATA'!G1229)</f>
        <v/>
      </c>
      <c r="H1226">
        <f>IF('MAIN DATA'!H1229=1,0,'MAIN DATA'!H1229)</f>
        <v>0</v>
      </c>
      <c r="I1226" t="str">
        <f>IF('MAIN DATA'!I1229="","",'MAIN DATA'!I1229)</f>
        <v/>
      </c>
      <c r="J1226" t="str">
        <f>'MAIN DATA'!Q1229</f>
        <v xml:space="preserve">FNDLOAD apps/appsdev 0 Y DOWNLOAD $AR_TOP/patch/115/import/arlbc.lct .ldt </v>
      </c>
    </row>
    <row r="1227" spans="1:10" hidden="1" x14ac:dyDescent="0.3">
      <c r="A1227" t="str">
        <f>'MAIN DATA'!A1230</f>
        <v>N</v>
      </c>
      <c r="B1227" t="str">
        <f>'MAIN DATA'!B1230</f>
        <v>AR</v>
      </c>
      <c r="C1227" t="str">
        <f>'MAIN DATA'!C1230</f>
        <v>arctx.lct</v>
      </c>
      <c r="D1227">
        <f>'MAIN DATA'!D1230</f>
        <v>0</v>
      </c>
      <c r="E1227" t="str">
        <f>IF('MAIN DATA'!E1230="","",'MAIN DATA'!E1230)</f>
        <v/>
      </c>
      <c r="F1227">
        <f>'MAIN DATA'!F1230</f>
        <v>0</v>
      </c>
      <c r="G1227" t="str">
        <f>IF('MAIN DATA'!G1230="","",'MAIN DATA'!G1230)</f>
        <v/>
      </c>
      <c r="H1227">
        <f>IF('MAIN DATA'!H1230=1,0,'MAIN DATA'!H1230)</f>
        <v>0</v>
      </c>
      <c r="I1227" t="str">
        <f>IF('MAIN DATA'!I1230="","",'MAIN DATA'!I1230)</f>
        <v/>
      </c>
      <c r="J1227" t="str">
        <f>'MAIN DATA'!Q1230</f>
        <v xml:space="preserve">FNDLOAD apps/appsdev 0 Y DOWNLOAD $AR_TOP/patch/115/import/arctx.lct .ldt </v>
      </c>
    </row>
    <row r="1228" spans="1:10" hidden="1" x14ac:dyDescent="0.3">
      <c r="A1228" t="str">
        <f>'MAIN DATA'!A1231</f>
        <v>N</v>
      </c>
      <c r="B1228" t="str">
        <f>'MAIN DATA'!B1231</f>
        <v>AR</v>
      </c>
      <c r="C1228" t="str">
        <f>'MAIN DATA'!C1231</f>
        <v>arhorigs.lct</v>
      </c>
      <c r="D1228">
        <f>'MAIN DATA'!D1231</f>
        <v>0</v>
      </c>
      <c r="E1228" t="str">
        <f>IF('MAIN DATA'!E1231="","",'MAIN DATA'!E1231)</f>
        <v/>
      </c>
      <c r="F1228">
        <f>'MAIN DATA'!F1231</f>
        <v>0</v>
      </c>
      <c r="G1228" t="str">
        <f>IF('MAIN DATA'!G1231="","",'MAIN DATA'!G1231)</f>
        <v/>
      </c>
      <c r="H1228">
        <f>IF('MAIN DATA'!H1231=1,0,'MAIN DATA'!H1231)</f>
        <v>0</v>
      </c>
      <c r="I1228" t="str">
        <f>IF('MAIN DATA'!I1231="","",'MAIN DATA'!I1231)</f>
        <v/>
      </c>
      <c r="J1228" t="str">
        <f>'MAIN DATA'!Q1231</f>
        <v xml:space="preserve">FNDLOAD apps/appsdev 0 Y DOWNLOAD $AR_TOP/patch/115/import/arhorigs.lct .ldt </v>
      </c>
    </row>
    <row r="1229" spans="1:10" hidden="1" x14ac:dyDescent="0.3">
      <c r="A1229" t="str">
        <f>'MAIN DATA'!A1232</f>
        <v>N</v>
      </c>
      <c r="B1229" t="str">
        <f>'MAIN DATA'!B1232</f>
        <v>AR</v>
      </c>
      <c r="C1229" t="str">
        <f>'MAIN DATA'!C1232</f>
        <v>arcol.lct</v>
      </c>
      <c r="D1229">
        <f>'MAIN DATA'!D1232</f>
        <v>0</v>
      </c>
      <c r="E1229" t="str">
        <f>IF('MAIN DATA'!E1232="","",'MAIN DATA'!E1232)</f>
        <v/>
      </c>
      <c r="F1229">
        <f>'MAIN DATA'!F1232</f>
        <v>0</v>
      </c>
      <c r="G1229" t="str">
        <f>IF('MAIN DATA'!G1232="","",'MAIN DATA'!G1232)</f>
        <v/>
      </c>
      <c r="H1229">
        <f>IF('MAIN DATA'!H1232=1,0,'MAIN DATA'!H1232)</f>
        <v>0</v>
      </c>
      <c r="I1229" t="str">
        <f>IF('MAIN DATA'!I1232="","",'MAIN DATA'!I1232)</f>
        <v/>
      </c>
      <c r="J1229" t="str">
        <f>'MAIN DATA'!Q1232</f>
        <v xml:space="preserve">FNDLOAD apps/appsdev 0 Y DOWNLOAD $AR_TOP/patch/115/import/arcol.lct .ldt </v>
      </c>
    </row>
    <row r="1230" spans="1:10" hidden="1" x14ac:dyDescent="0.3">
      <c r="A1230" t="str">
        <f>'MAIN DATA'!A1233</f>
        <v>N</v>
      </c>
      <c r="B1230" t="str">
        <f>'MAIN DATA'!B1233</f>
        <v>AR</v>
      </c>
      <c r="C1230" t="str">
        <f>'MAIN DATA'!C1233</f>
        <v>arhrel.lct</v>
      </c>
      <c r="D1230">
        <f>'MAIN DATA'!D1233</f>
        <v>0</v>
      </c>
      <c r="E1230" t="str">
        <f>IF('MAIN DATA'!E1233="","",'MAIN DATA'!E1233)</f>
        <v/>
      </c>
      <c r="F1230">
        <f>'MAIN DATA'!F1233</f>
        <v>0</v>
      </c>
      <c r="G1230" t="str">
        <f>IF('MAIN DATA'!G1233="","",'MAIN DATA'!G1233)</f>
        <v/>
      </c>
      <c r="H1230">
        <f>IF('MAIN DATA'!H1233=1,0,'MAIN DATA'!H1233)</f>
        <v>0</v>
      </c>
      <c r="I1230" t="str">
        <f>IF('MAIN DATA'!I1233="","",'MAIN DATA'!I1233)</f>
        <v/>
      </c>
      <c r="J1230" t="str">
        <f>'MAIN DATA'!Q1233</f>
        <v xml:space="preserve">FNDLOAD apps/appsdev 0 Y DOWNLOAD $AR_TOP/patch/115/import/arhrel.lct .ldt </v>
      </c>
    </row>
    <row r="1231" spans="1:10" hidden="1" x14ac:dyDescent="0.3">
      <c r="A1231" t="str">
        <f>'MAIN DATA'!A1234</f>
        <v>N</v>
      </c>
      <c r="B1231" t="str">
        <f>'MAIN DATA'!B1234</f>
        <v>AR</v>
      </c>
      <c r="C1231" t="str">
        <f>'MAIN DATA'!C1234</f>
        <v>arabl.lct</v>
      </c>
      <c r="D1231">
        <f>'MAIN DATA'!D1234</f>
        <v>0</v>
      </c>
      <c r="E1231" t="str">
        <f>IF('MAIN DATA'!E1234="","",'MAIN DATA'!E1234)</f>
        <v/>
      </c>
      <c r="F1231">
        <f>'MAIN DATA'!F1234</f>
        <v>0</v>
      </c>
      <c r="G1231" t="str">
        <f>IF('MAIN DATA'!G1234="","",'MAIN DATA'!G1234)</f>
        <v/>
      </c>
      <c r="H1231">
        <f>IF('MAIN DATA'!H1234=1,0,'MAIN DATA'!H1234)</f>
        <v>0</v>
      </c>
      <c r="I1231" t="str">
        <f>IF('MAIN DATA'!I1234="","",'MAIN DATA'!I1234)</f>
        <v/>
      </c>
      <c r="J1231" t="str">
        <f>'MAIN DATA'!Q1234</f>
        <v xml:space="preserve">FNDLOAD apps/appsdev 0 Y DOWNLOAD $AR_TOP/patch/115/import/arabl.lct .ldt </v>
      </c>
    </row>
    <row r="1232" spans="1:10" hidden="1" x14ac:dyDescent="0.3">
      <c r="A1232" t="str">
        <f>'MAIN DATA'!A1235</f>
        <v>N</v>
      </c>
      <c r="B1232" t="str">
        <f>'MAIN DATA'!B1235</f>
        <v>AR</v>
      </c>
      <c r="C1232" t="str">
        <f>'MAIN DATA'!C1235</f>
        <v>arstd.lct</v>
      </c>
      <c r="D1232">
        <f>'MAIN DATA'!D1235</f>
        <v>0</v>
      </c>
      <c r="E1232" t="str">
        <f>IF('MAIN DATA'!E1235="","",'MAIN DATA'!E1235)</f>
        <v/>
      </c>
      <c r="F1232">
        <f>'MAIN DATA'!F1235</f>
        <v>0</v>
      </c>
      <c r="G1232" t="str">
        <f>IF('MAIN DATA'!G1235="","",'MAIN DATA'!G1235)</f>
        <v/>
      </c>
      <c r="H1232">
        <f>IF('MAIN DATA'!H1235=1,0,'MAIN DATA'!H1235)</f>
        <v>0</v>
      </c>
      <c r="I1232" t="str">
        <f>IF('MAIN DATA'!I1235="","",'MAIN DATA'!I1235)</f>
        <v/>
      </c>
      <c r="J1232" t="str">
        <f>'MAIN DATA'!Q1235</f>
        <v xml:space="preserve">FNDLOAD apps/appsdev 0 Y DOWNLOAD $AR_TOP/patch/115/import/arstd.lct .ldt </v>
      </c>
    </row>
    <row r="1233" spans="1:10" hidden="1" x14ac:dyDescent="0.3">
      <c r="A1233" t="str">
        <f>'MAIN DATA'!A1236</f>
        <v>N</v>
      </c>
      <c r="B1233" t="str">
        <f>'MAIN DATA'!B1236</f>
        <v>AR</v>
      </c>
      <c r="C1233" t="str">
        <f>'MAIN DATA'!C1236</f>
        <v>arhcodas1.lct</v>
      </c>
      <c r="D1233">
        <f>'MAIN DATA'!D1236</f>
        <v>0</v>
      </c>
      <c r="E1233" t="str">
        <f>IF('MAIN DATA'!E1236="","",'MAIN DATA'!E1236)</f>
        <v/>
      </c>
      <c r="F1233">
        <f>'MAIN DATA'!F1236</f>
        <v>0</v>
      </c>
      <c r="G1233" t="str">
        <f>IF('MAIN DATA'!G1236="","",'MAIN DATA'!G1236)</f>
        <v/>
      </c>
      <c r="H1233">
        <f>IF('MAIN DATA'!H1236=1,0,'MAIN DATA'!H1236)</f>
        <v>0</v>
      </c>
      <c r="I1233" t="str">
        <f>IF('MAIN DATA'!I1236="","",'MAIN DATA'!I1236)</f>
        <v/>
      </c>
      <c r="J1233" t="str">
        <f>'MAIN DATA'!Q1236</f>
        <v xml:space="preserve">FNDLOAD apps/appsdev 0 Y DOWNLOAD $AR_TOP/patch/115/import/arhcodas1.lct .ldt </v>
      </c>
    </row>
    <row r="1234" spans="1:10" hidden="1" x14ac:dyDescent="0.3">
      <c r="A1234" t="str">
        <f>'MAIN DATA'!A1237</f>
        <v>N</v>
      </c>
      <c r="B1234" t="str">
        <f>'MAIN DATA'!B1237</f>
        <v>AR</v>
      </c>
      <c r="C1234" t="str">
        <f>'MAIN DATA'!C1237</f>
        <v>arslr.lct</v>
      </c>
      <c r="D1234">
        <f>'MAIN DATA'!D1237</f>
        <v>0</v>
      </c>
      <c r="E1234" t="str">
        <f>IF('MAIN DATA'!E1237="","",'MAIN DATA'!E1237)</f>
        <v/>
      </c>
      <c r="F1234">
        <f>'MAIN DATA'!F1237</f>
        <v>0</v>
      </c>
      <c r="G1234" t="str">
        <f>IF('MAIN DATA'!G1237="","",'MAIN DATA'!G1237)</f>
        <v/>
      </c>
      <c r="H1234">
        <f>IF('MAIN DATA'!H1237=1,0,'MAIN DATA'!H1237)</f>
        <v>0</v>
      </c>
      <c r="I1234" t="str">
        <f>IF('MAIN DATA'!I1237="","",'MAIN DATA'!I1237)</f>
        <v/>
      </c>
      <c r="J1234" t="str">
        <f>'MAIN DATA'!Q1237</f>
        <v xml:space="preserve">FNDLOAD apps/appsdev 0 Y DOWNLOAD $AR_TOP/patch/115/import/arslr.lct .ldt </v>
      </c>
    </row>
    <row r="1235" spans="1:10" hidden="1" x14ac:dyDescent="0.3">
      <c r="A1235" t="str">
        <f>'MAIN DATA'!A1238</f>
        <v>N</v>
      </c>
      <c r="B1235" t="str">
        <f>'MAIN DATA'!B1238</f>
        <v>AR</v>
      </c>
      <c r="C1235" t="str">
        <f>'MAIN DATA'!C1238</f>
        <v>arps1.lct</v>
      </c>
      <c r="D1235">
        <f>'MAIN DATA'!D1238</f>
        <v>0</v>
      </c>
      <c r="E1235" t="str">
        <f>IF('MAIN DATA'!E1238="","",'MAIN DATA'!E1238)</f>
        <v/>
      </c>
      <c r="F1235">
        <f>'MAIN DATA'!F1238</f>
        <v>0</v>
      </c>
      <c r="G1235" t="str">
        <f>IF('MAIN DATA'!G1238="","",'MAIN DATA'!G1238)</f>
        <v/>
      </c>
      <c r="H1235">
        <f>IF('MAIN DATA'!H1238=1,0,'MAIN DATA'!H1238)</f>
        <v>0</v>
      </c>
      <c r="I1235" t="str">
        <f>IF('MAIN DATA'!I1238="","",'MAIN DATA'!I1238)</f>
        <v/>
      </c>
      <c r="J1235" t="str">
        <f>'MAIN DATA'!Q1238</f>
        <v xml:space="preserve">FNDLOAD apps/appsdev 0 Y DOWNLOAD $AR_TOP/patch/115/import/arps1.lct .ldt </v>
      </c>
    </row>
    <row r="1236" spans="1:10" hidden="1" x14ac:dyDescent="0.3">
      <c r="A1236" t="str">
        <f>'MAIN DATA'!A1239</f>
        <v>N</v>
      </c>
      <c r="B1236" t="str">
        <f>'MAIN DATA'!B1239</f>
        <v>AR</v>
      </c>
      <c r="C1236" t="str">
        <f>'MAIN DATA'!C1239</f>
        <v>arps2.lct</v>
      </c>
      <c r="D1236">
        <f>'MAIN DATA'!D1239</f>
        <v>0</v>
      </c>
      <c r="E1236" t="str">
        <f>IF('MAIN DATA'!E1239="","",'MAIN DATA'!E1239)</f>
        <v/>
      </c>
      <c r="F1236">
        <f>'MAIN DATA'!F1239</f>
        <v>0</v>
      </c>
      <c r="G1236" t="str">
        <f>IF('MAIN DATA'!G1239="","",'MAIN DATA'!G1239)</f>
        <v/>
      </c>
      <c r="H1236">
        <f>IF('MAIN DATA'!H1239=1,0,'MAIN DATA'!H1239)</f>
        <v>0</v>
      </c>
      <c r="I1236" t="str">
        <f>IF('MAIN DATA'!I1239="","",'MAIN DATA'!I1239)</f>
        <v/>
      </c>
      <c r="J1236" t="str">
        <f>'MAIN DATA'!Q1239</f>
        <v xml:space="preserve">FNDLOAD apps/appsdev 0 Y DOWNLOAD $AR_TOP/patch/115/import/arps2.lct .ldt </v>
      </c>
    </row>
    <row r="1237" spans="1:10" hidden="1" x14ac:dyDescent="0.3">
      <c r="A1237" t="str">
        <f>'MAIN DATA'!A1240</f>
        <v>N</v>
      </c>
      <c r="B1237" t="str">
        <f>'MAIN DATA'!B1240</f>
        <v>ONT</v>
      </c>
      <c r="C1237" t="str">
        <f>'MAIN DATA'!C1240</f>
        <v>ontdefac.lct</v>
      </c>
      <c r="D1237">
        <f>'MAIN DATA'!D1240</f>
        <v>0</v>
      </c>
      <c r="E1237" t="str">
        <f>IF('MAIN DATA'!E1240="","",'MAIN DATA'!E1240)</f>
        <v/>
      </c>
      <c r="F1237">
        <f>'MAIN DATA'!F1240</f>
        <v>0</v>
      </c>
      <c r="G1237" t="str">
        <f>IF('MAIN DATA'!G1240="","",'MAIN DATA'!G1240)</f>
        <v/>
      </c>
      <c r="H1237">
        <f>IF('MAIN DATA'!H1240=1,0,'MAIN DATA'!H1240)</f>
        <v>0</v>
      </c>
      <c r="I1237" t="str">
        <f>IF('MAIN DATA'!I1240="","",'MAIN DATA'!I1240)</f>
        <v/>
      </c>
      <c r="J1237" t="str">
        <f>'MAIN DATA'!Q1240</f>
        <v xml:space="preserve">FNDLOAD apps/appsdev 0 Y DOWNLOAD $ONT_TOP/patch/115/import/ontdefac.lct .ldt </v>
      </c>
    </row>
    <row r="1238" spans="1:10" hidden="1" x14ac:dyDescent="0.3">
      <c r="A1238" t="str">
        <f>'MAIN DATA'!A1241</f>
        <v>N</v>
      </c>
      <c r="B1238" t="str">
        <f>'MAIN DATA'!B1241</f>
        <v>ONT</v>
      </c>
      <c r="C1238" t="str">
        <f>'MAIN DATA'!C1241</f>
        <v>ontdefrl.lct</v>
      </c>
      <c r="D1238">
        <f>'MAIN DATA'!D1241</f>
        <v>0</v>
      </c>
      <c r="E1238" t="str">
        <f>IF('MAIN DATA'!E1241="","",'MAIN DATA'!E1241)</f>
        <v/>
      </c>
      <c r="F1238">
        <f>'MAIN DATA'!F1241</f>
        <v>0</v>
      </c>
      <c r="G1238" t="str">
        <f>IF('MAIN DATA'!G1241="","",'MAIN DATA'!G1241)</f>
        <v/>
      </c>
      <c r="H1238">
        <f>IF('MAIN DATA'!H1241=1,0,'MAIN DATA'!H1241)</f>
        <v>0</v>
      </c>
      <c r="I1238" t="str">
        <f>IF('MAIN DATA'!I1241="","",'MAIN DATA'!I1241)</f>
        <v/>
      </c>
      <c r="J1238" t="str">
        <f>'MAIN DATA'!Q1241</f>
        <v xml:space="preserve">FNDLOAD apps/appsdev 0 Y DOWNLOAD $ONT_TOP/patch/115/import/ontdefrl.lct .ldt </v>
      </c>
    </row>
    <row r="1239" spans="1:10" hidden="1" x14ac:dyDescent="0.3">
      <c r="A1239" t="str">
        <f>'MAIN DATA'!A1242</f>
        <v>N</v>
      </c>
      <c r="B1239" t="str">
        <f>'MAIN DATA'!B1242</f>
        <v>ONT</v>
      </c>
      <c r="C1239" t="str">
        <f>'MAIN DATA'!C1242</f>
        <v>ontpmdef.lct</v>
      </c>
      <c r="D1239">
        <f>'MAIN DATA'!D1242</f>
        <v>0</v>
      </c>
      <c r="E1239" t="str">
        <f>IF('MAIN DATA'!E1242="","",'MAIN DATA'!E1242)</f>
        <v/>
      </c>
      <c r="F1239">
        <f>'MAIN DATA'!F1242</f>
        <v>0</v>
      </c>
      <c r="G1239" t="str">
        <f>IF('MAIN DATA'!G1242="","",'MAIN DATA'!G1242)</f>
        <v/>
      </c>
      <c r="H1239">
        <f>IF('MAIN DATA'!H1242=1,0,'MAIN DATA'!H1242)</f>
        <v>0</v>
      </c>
      <c r="I1239" t="str">
        <f>IF('MAIN DATA'!I1242="","",'MAIN DATA'!I1242)</f>
        <v/>
      </c>
      <c r="J1239" t="str">
        <f>'MAIN DATA'!Q1242</f>
        <v xml:space="preserve">FNDLOAD apps/appsdev 0 Y DOWNLOAD $ONT_TOP/patch/115/import/ontpmdef.lct .ldt </v>
      </c>
    </row>
    <row r="1240" spans="1:10" hidden="1" x14ac:dyDescent="0.3">
      <c r="A1240" t="str">
        <f>'MAIN DATA'!A1243</f>
        <v>N</v>
      </c>
      <c r="B1240" t="str">
        <f>'MAIN DATA'!B1243</f>
        <v>ONT</v>
      </c>
      <c r="C1240" t="str">
        <f>'MAIN DATA'!C1243</f>
        <v>ontakoat.lct</v>
      </c>
      <c r="D1240">
        <f>'MAIN DATA'!D1243</f>
        <v>0</v>
      </c>
      <c r="E1240" t="str">
        <f>IF('MAIN DATA'!E1243="","",'MAIN DATA'!E1243)</f>
        <v/>
      </c>
      <c r="F1240">
        <f>'MAIN DATA'!F1243</f>
        <v>0</v>
      </c>
      <c r="G1240" t="str">
        <f>IF('MAIN DATA'!G1243="","",'MAIN DATA'!G1243)</f>
        <v/>
      </c>
      <c r="H1240">
        <f>IF('MAIN DATA'!H1243=1,0,'MAIN DATA'!H1243)</f>
        <v>0</v>
      </c>
      <c r="I1240" t="str">
        <f>IF('MAIN DATA'!I1243="","",'MAIN DATA'!I1243)</f>
        <v/>
      </c>
      <c r="J1240" t="str">
        <f>'MAIN DATA'!Q1243</f>
        <v xml:space="preserve">FNDLOAD apps/appsdev 0 Y DOWNLOAD $ONT_TOP/patch/115/import/ontakoat.lct .ldt </v>
      </c>
    </row>
    <row r="1241" spans="1:10" hidden="1" x14ac:dyDescent="0.3">
      <c r="A1241" t="str">
        <f>'MAIN DATA'!A1244</f>
        <v>N</v>
      </c>
      <c r="B1241" t="str">
        <f>'MAIN DATA'!B1244</f>
        <v>ONT</v>
      </c>
      <c r="C1241" t="str">
        <f>'MAIN DATA'!C1244</f>
        <v>ontdefce.lct</v>
      </c>
      <c r="D1241">
        <f>'MAIN DATA'!D1244</f>
        <v>0</v>
      </c>
      <c r="E1241" t="str">
        <f>IF('MAIN DATA'!E1244="","",'MAIN DATA'!E1244)</f>
        <v/>
      </c>
      <c r="F1241">
        <f>'MAIN DATA'!F1244</f>
        <v>0</v>
      </c>
      <c r="G1241" t="str">
        <f>IF('MAIN DATA'!G1244="","",'MAIN DATA'!G1244)</f>
        <v/>
      </c>
      <c r="H1241">
        <f>IF('MAIN DATA'!H1244=1,0,'MAIN DATA'!H1244)</f>
        <v>0</v>
      </c>
      <c r="I1241" t="str">
        <f>IF('MAIN DATA'!I1244="","",'MAIN DATA'!I1244)</f>
        <v/>
      </c>
      <c r="J1241" t="str">
        <f>'MAIN DATA'!Q1244</f>
        <v xml:space="preserve">FNDLOAD apps/appsdev 0 Y DOWNLOAD $ONT_TOP/patch/115/import/ontdefce.lct .ldt </v>
      </c>
    </row>
    <row r="1242" spans="1:10" hidden="1" x14ac:dyDescent="0.3">
      <c r="A1242" t="str">
        <f>'MAIN DATA'!A1245</f>
        <v>N</v>
      </c>
      <c r="B1242" t="str">
        <f>'MAIN DATA'!B1245</f>
        <v>ONT</v>
      </c>
      <c r="C1242" t="str">
        <f>'MAIN DATA'!C1245</f>
        <v>ontakobj.lct</v>
      </c>
      <c r="D1242">
        <f>'MAIN DATA'!D1245</f>
        <v>0</v>
      </c>
      <c r="E1242" t="str">
        <f>IF('MAIN DATA'!E1245="","",'MAIN DATA'!E1245)</f>
        <v/>
      </c>
      <c r="F1242">
        <f>'MAIN DATA'!F1245</f>
        <v>0</v>
      </c>
      <c r="G1242" t="str">
        <f>IF('MAIN DATA'!G1245="","",'MAIN DATA'!G1245)</f>
        <v/>
      </c>
      <c r="H1242">
        <f>IF('MAIN DATA'!H1245=1,0,'MAIN DATA'!H1245)</f>
        <v>0</v>
      </c>
      <c r="I1242" t="str">
        <f>IF('MAIN DATA'!I1245="","",'MAIN DATA'!I1245)</f>
        <v/>
      </c>
      <c r="J1242" t="str">
        <f>'MAIN DATA'!Q1245</f>
        <v xml:space="preserve">FNDLOAD apps/appsdev 0 Y DOWNLOAD $ONT_TOP/patch/115/import/ontakobj.lct .ldt </v>
      </c>
    </row>
    <row r="1243" spans="1:10" hidden="1" x14ac:dyDescent="0.3">
      <c r="A1243" t="str">
        <f>'MAIN DATA'!A1246</f>
        <v>N</v>
      </c>
      <c r="B1243" t="str">
        <f>'MAIN DATA'!B1246</f>
        <v>ONT</v>
      </c>
      <c r="C1243" t="str">
        <f>'MAIN DATA'!C1246</f>
        <v>ontpccd.lct</v>
      </c>
      <c r="D1243">
        <f>'MAIN DATA'!D1246</f>
        <v>0</v>
      </c>
      <c r="E1243" t="str">
        <f>IF('MAIN DATA'!E1246="","",'MAIN DATA'!E1246)</f>
        <v/>
      </c>
      <c r="F1243">
        <f>'MAIN DATA'!F1246</f>
        <v>0</v>
      </c>
      <c r="G1243" t="str">
        <f>IF('MAIN DATA'!G1246="","",'MAIN DATA'!G1246)</f>
        <v/>
      </c>
      <c r="H1243">
        <f>IF('MAIN DATA'!H1246=1,0,'MAIN DATA'!H1246)</f>
        <v>0</v>
      </c>
      <c r="I1243" t="str">
        <f>IF('MAIN DATA'!I1246="","",'MAIN DATA'!I1246)</f>
        <v/>
      </c>
      <c r="J1243" t="str">
        <f>'MAIN DATA'!Q1246</f>
        <v xml:space="preserve">FNDLOAD apps/appsdev 0 Y DOWNLOAD $ONT_TOP/patch/115/import/ontpccd.lct .ldt </v>
      </c>
    </row>
    <row r="1244" spans="1:10" hidden="1" x14ac:dyDescent="0.3">
      <c r="A1244" t="str">
        <f>'MAIN DATA'!A1247</f>
        <v>N</v>
      </c>
      <c r="B1244" t="str">
        <f>'MAIN DATA'!B1247</f>
        <v>ONT</v>
      </c>
      <c r="C1244" t="str">
        <f>'MAIN DATA'!C1247</f>
        <v>ontpcvt.lct</v>
      </c>
      <c r="D1244">
        <f>'MAIN DATA'!D1247</f>
        <v>0</v>
      </c>
      <c r="E1244" t="str">
        <f>IF('MAIN DATA'!E1247="","",'MAIN DATA'!E1247)</f>
        <v/>
      </c>
      <c r="F1244">
        <f>'MAIN DATA'!F1247</f>
        <v>0</v>
      </c>
      <c r="G1244" t="str">
        <f>IF('MAIN DATA'!G1247="","",'MAIN DATA'!G1247)</f>
        <v/>
      </c>
      <c r="H1244">
        <f>IF('MAIN DATA'!H1247=1,0,'MAIN DATA'!H1247)</f>
        <v>0</v>
      </c>
      <c r="I1244" t="str">
        <f>IF('MAIN DATA'!I1247="","",'MAIN DATA'!I1247)</f>
        <v/>
      </c>
      <c r="J1244" t="str">
        <f>'MAIN DATA'!Q1247</f>
        <v xml:space="preserve">FNDLOAD apps/appsdev 0 Y DOWNLOAD $ONT_TOP/patch/115/import/ontpcvt.lct .ldt </v>
      </c>
    </row>
    <row r="1245" spans="1:10" hidden="1" x14ac:dyDescent="0.3">
      <c r="A1245" t="str">
        <f>'MAIN DATA'!A1248</f>
        <v>N</v>
      </c>
      <c r="B1245" t="str">
        <f>'MAIN DATA'!B1248</f>
        <v>ONT</v>
      </c>
      <c r="C1245" t="str">
        <f>'MAIN DATA'!C1248</f>
        <v>ontpcct.lct</v>
      </c>
      <c r="D1245">
        <f>'MAIN DATA'!D1248</f>
        <v>0</v>
      </c>
      <c r="E1245" t="str">
        <f>IF('MAIN DATA'!E1248="","",'MAIN DATA'!E1248)</f>
        <v/>
      </c>
      <c r="F1245">
        <f>'MAIN DATA'!F1248</f>
        <v>0</v>
      </c>
      <c r="G1245" t="str">
        <f>IF('MAIN DATA'!G1248="","",'MAIN DATA'!G1248)</f>
        <v/>
      </c>
      <c r="H1245">
        <f>IF('MAIN DATA'!H1248=1,0,'MAIN DATA'!H1248)</f>
        <v>0</v>
      </c>
      <c r="I1245" t="str">
        <f>IF('MAIN DATA'!I1248="","",'MAIN DATA'!I1248)</f>
        <v/>
      </c>
      <c r="J1245" t="str">
        <f>'MAIN DATA'!Q1248</f>
        <v xml:space="preserve">FNDLOAD apps/appsdev 0 Y DOWNLOAD $ONT_TOP/patch/115/import/ontpcct.lct .ldt </v>
      </c>
    </row>
    <row r="1246" spans="1:10" hidden="1" x14ac:dyDescent="0.3">
      <c r="A1246" t="str">
        <f>'MAIN DATA'!A1249</f>
        <v>N</v>
      </c>
      <c r="B1246" t="str">
        <f>'MAIN DATA'!B1249</f>
        <v>ONT</v>
      </c>
      <c r="C1246" t="str">
        <f>'MAIN DATA'!C1249</f>
        <v>ontfsaia.lct</v>
      </c>
      <c r="D1246">
        <f>'MAIN DATA'!D1249</f>
        <v>0</v>
      </c>
      <c r="E1246" t="str">
        <f>IF('MAIN DATA'!E1249="","",'MAIN DATA'!E1249)</f>
        <v/>
      </c>
      <c r="F1246">
        <f>'MAIN DATA'!F1249</f>
        <v>0</v>
      </c>
      <c r="G1246" t="str">
        <f>IF('MAIN DATA'!G1249="","",'MAIN DATA'!G1249)</f>
        <v/>
      </c>
      <c r="H1246">
        <f>IF('MAIN DATA'!H1249=1,0,'MAIN DATA'!H1249)</f>
        <v>0</v>
      </c>
      <c r="I1246" t="str">
        <f>IF('MAIN DATA'!I1249="","",'MAIN DATA'!I1249)</f>
        <v/>
      </c>
      <c r="J1246" t="str">
        <f>'MAIN DATA'!Q1249</f>
        <v xml:space="preserve">FNDLOAD apps/appsdev 0 Y DOWNLOAD $ONT_TOP/patch/115/import/ontfsaia.lct .ldt </v>
      </c>
    </row>
    <row r="1247" spans="1:10" hidden="1" x14ac:dyDescent="0.3">
      <c r="A1247" t="str">
        <f>'MAIN DATA'!A1250</f>
        <v>N</v>
      </c>
      <c r="B1247" t="str">
        <f>'MAIN DATA'!B1250</f>
        <v>ONT</v>
      </c>
      <c r="C1247" t="str">
        <f>'MAIN DATA'!C1250</f>
        <v>onttrtyp.lct</v>
      </c>
      <c r="D1247">
        <f>'MAIN DATA'!D1250</f>
        <v>0</v>
      </c>
      <c r="E1247" t="str">
        <f>IF('MAIN DATA'!E1250="","",'MAIN DATA'!E1250)</f>
        <v/>
      </c>
      <c r="F1247">
        <f>'MAIN DATA'!F1250</f>
        <v>0</v>
      </c>
      <c r="G1247" t="str">
        <f>IF('MAIN DATA'!G1250="","",'MAIN DATA'!G1250)</f>
        <v/>
      </c>
      <c r="H1247">
        <f>IF('MAIN DATA'!H1250=1,0,'MAIN DATA'!H1250)</f>
        <v>0</v>
      </c>
      <c r="I1247" t="str">
        <f>IF('MAIN DATA'!I1250="","",'MAIN DATA'!I1250)</f>
        <v/>
      </c>
      <c r="J1247" t="str">
        <f>'MAIN DATA'!Q1250</f>
        <v xml:space="preserve">FNDLOAD apps/appsdev 0 Y DOWNLOAD $ONT_TOP/patch/115/import/onttrtyp.lct .ldt </v>
      </c>
    </row>
    <row r="1248" spans="1:10" hidden="1" x14ac:dyDescent="0.3">
      <c r="A1248" t="str">
        <f>'MAIN DATA'!A1251</f>
        <v>N</v>
      </c>
      <c r="B1248" t="str">
        <f>'MAIN DATA'!B1251</f>
        <v>ONT</v>
      </c>
      <c r="C1248" t="str">
        <f>'MAIN DATA'!C1251</f>
        <v>ontpcvtc.lct</v>
      </c>
      <c r="D1248">
        <f>'MAIN DATA'!D1251</f>
        <v>0</v>
      </c>
      <c r="E1248" t="str">
        <f>IF('MAIN DATA'!E1251="","",'MAIN DATA'!E1251)</f>
        <v/>
      </c>
      <c r="F1248">
        <f>'MAIN DATA'!F1251</f>
        <v>0</v>
      </c>
      <c r="G1248" t="str">
        <f>IF('MAIN DATA'!G1251="","",'MAIN DATA'!G1251)</f>
        <v/>
      </c>
      <c r="H1248">
        <f>IF('MAIN DATA'!H1251=1,0,'MAIN DATA'!H1251)</f>
        <v>0</v>
      </c>
      <c r="I1248" t="str">
        <f>IF('MAIN DATA'!I1251="","",'MAIN DATA'!I1251)</f>
        <v/>
      </c>
      <c r="J1248" t="str">
        <f>'MAIN DATA'!Q1251</f>
        <v xml:space="preserve">FNDLOAD apps/appsdev 0 Y DOWNLOAD $ONT_TOP/patch/115/import/ontpcvtc.lct .ldt </v>
      </c>
    </row>
    <row r="1249" spans="1:10" hidden="1" x14ac:dyDescent="0.3">
      <c r="A1249" t="str">
        <f>'MAIN DATA'!A1252</f>
        <v>N</v>
      </c>
      <c r="B1249" t="str">
        <f>'MAIN DATA'!B1252</f>
        <v>ONT</v>
      </c>
      <c r="C1249" t="str">
        <f>'MAIN DATA'!C1252</f>
        <v>ontpcrs.lct</v>
      </c>
      <c r="D1249">
        <f>'MAIN DATA'!D1252</f>
        <v>0</v>
      </c>
      <c r="E1249" t="str">
        <f>IF('MAIN DATA'!E1252="","",'MAIN DATA'!E1252)</f>
        <v/>
      </c>
      <c r="F1249">
        <f>'MAIN DATA'!F1252</f>
        <v>0</v>
      </c>
      <c r="G1249" t="str">
        <f>IF('MAIN DATA'!G1252="","",'MAIN DATA'!G1252)</f>
        <v/>
      </c>
      <c r="H1249">
        <f>IF('MAIN DATA'!H1252=1,0,'MAIN DATA'!H1252)</f>
        <v>0</v>
      </c>
      <c r="I1249" t="str">
        <f>IF('MAIN DATA'!I1252="","",'MAIN DATA'!I1252)</f>
        <v/>
      </c>
      <c r="J1249" t="str">
        <f>'MAIN DATA'!Q1252</f>
        <v xml:space="preserve">FNDLOAD apps/appsdev 0 Y DOWNLOAD $ONT_TOP/patch/115/import/ontpcrs.lct .ldt </v>
      </c>
    </row>
    <row r="1250" spans="1:10" hidden="1" x14ac:dyDescent="0.3">
      <c r="A1250" t="str">
        <f>'MAIN DATA'!A1253</f>
        <v>N</v>
      </c>
      <c r="B1250" t="str">
        <f>'MAIN DATA'!B1253</f>
        <v>ONT</v>
      </c>
      <c r="C1250" t="str">
        <f>'MAIN DATA'!C1253</f>
        <v>ontpcas.lct</v>
      </c>
      <c r="D1250">
        <f>'MAIN DATA'!D1253</f>
        <v>0</v>
      </c>
      <c r="E1250" t="str">
        <f>IF('MAIN DATA'!E1253="","",'MAIN DATA'!E1253)</f>
        <v/>
      </c>
      <c r="F1250">
        <f>'MAIN DATA'!F1253</f>
        <v>0</v>
      </c>
      <c r="G1250" t="str">
        <f>IF('MAIN DATA'!G1253="","",'MAIN DATA'!G1253)</f>
        <v/>
      </c>
      <c r="H1250">
        <f>IF('MAIN DATA'!H1253=1,0,'MAIN DATA'!H1253)</f>
        <v>0</v>
      </c>
      <c r="I1250" t="str">
        <f>IF('MAIN DATA'!I1253="","",'MAIN DATA'!I1253)</f>
        <v/>
      </c>
      <c r="J1250" t="str">
        <f>'MAIN DATA'!Q1253</f>
        <v xml:space="preserve">FNDLOAD apps/appsdev 0 Y DOWNLOAD $ONT_TOP/patch/115/import/ontpcas.lct .ldt </v>
      </c>
    </row>
    <row r="1251" spans="1:10" hidden="1" x14ac:dyDescent="0.3">
      <c r="A1251" t="str">
        <f>'MAIN DATA'!A1254</f>
        <v>N</v>
      </c>
      <c r="B1251" t="str">
        <f>'MAIN DATA'!B1254</f>
        <v>ONT</v>
      </c>
      <c r="C1251" t="str">
        <f>'MAIN DATA'!C1254</f>
        <v>ontordsr.lct</v>
      </c>
      <c r="D1251">
        <f>'MAIN DATA'!D1254</f>
        <v>0</v>
      </c>
      <c r="E1251" t="str">
        <f>IF('MAIN DATA'!E1254="","",'MAIN DATA'!E1254)</f>
        <v/>
      </c>
      <c r="F1251">
        <f>'MAIN DATA'!F1254</f>
        <v>0</v>
      </c>
      <c r="G1251" t="str">
        <f>IF('MAIN DATA'!G1254="","",'MAIN DATA'!G1254)</f>
        <v/>
      </c>
      <c r="H1251">
        <f>IF('MAIN DATA'!H1254=1,0,'MAIN DATA'!H1254)</f>
        <v>0</v>
      </c>
      <c r="I1251" t="str">
        <f>IF('MAIN DATA'!I1254="","",'MAIN DATA'!I1254)</f>
        <v/>
      </c>
      <c r="J1251" t="str">
        <f>'MAIN DATA'!Q1254</f>
        <v xml:space="preserve">FNDLOAD apps/appsdev 0 Y DOWNLOAD $ONT_TOP/patch/115/import/ontordsr.lct .ldt </v>
      </c>
    </row>
    <row r="1252" spans="1:10" hidden="1" x14ac:dyDescent="0.3">
      <c r="A1252" t="str">
        <f>'MAIN DATA'!A1255</f>
        <v>N</v>
      </c>
      <c r="B1252" t="str">
        <f>'MAIN DATA'!B1255</f>
        <v>ONT</v>
      </c>
      <c r="C1252" t="str">
        <f>'MAIN DATA'!C1255</f>
        <v>ontpcrsc.lct</v>
      </c>
      <c r="D1252">
        <f>'MAIN DATA'!D1255</f>
        <v>0</v>
      </c>
      <c r="E1252" t="str">
        <f>IF('MAIN DATA'!E1255="","",'MAIN DATA'!E1255)</f>
        <v/>
      </c>
      <c r="F1252">
        <f>'MAIN DATA'!F1255</f>
        <v>0</v>
      </c>
      <c r="G1252" t="str">
        <f>IF('MAIN DATA'!G1255="","",'MAIN DATA'!G1255)</f>
        <v/>
      </c>
      <c r="H1252">
        <f>IF('MAIN DATA'!H1255=1,0,'MAIN DATA'!H1255)</f>
        <v>0</v>
      </c>
      <c r="I1252" t="str">
        <f>IF('MAIN DATA'!I1255="","",'MAIN DATA'!I1255)</f>
        <v/>
      </c>
      <c r="J1252" t="str">
        <f>'MAIN DATA'!Q1255</f>
        <v xml:space="preserve">FNDLOAD apps/appsdev 0 Y DOWNLOAD $ONT_TOP/patch/115/import/ontpcrsc.lct .ldt </v>
      </c>
    </row>
    <row r="1253" spans="1:10" hidden="1" x14ac:dyDescent="0.3">
      <c r="A1253" t="str">
        <f>'MAIN DATA'!A1256</f>
        <v>N</v>
      </c>
      <c r="B1253" t="str">
        <f>'MAIN DATA'!B1256</f>
        <v>ONT</v>
      </c>
      <c r="C1253" t="str">
        <f>'MAIN DATA'!C1256</f>
        <v>ontcmccr.lct</v>
      </c>
      <c r="D1253">
        <f>'MAIN DATA'!D1256</f>
        <v>0</v>
      </c>
      <c r="E1253" t="str">
        <f>IF('MAIN DATA'!E1256="","",'MAIN DATA'!E1256)</f>
        <v/>
      </c>
      <c r="F1253">
        <f>'MAIN DATA'!F1256</f>
        <v>0</v>
      </c>
      <c r="G1253" t="str">
        <f>IF('MAIN DATA'!G1256="","",'MAIN DATA'!G1256)</f>
        <v/>
      </c>
      <c r="H1253">
        <f>IF('MAIN DATA'!H1256=1,0,'MAIN DATA'!H1256)</f>
        <v>0</v>
      </c>
      <c r="I1253" t="str">
        <f>IF('MAIN DATA'!I1256="","",'MAIN DATA'!I1256)</f>
        <v/>
      </c>
      <c r="J1253" t="str">
        <f>'MAIN DATA'!Q1256</f>
        <v xml:space="preserve">FNDLOAD apps/appsdev 0 Y DOWNLOAD $ONT_TOP/patch/115/import/ontcmccr.lct .ldt </v>
      </c>
    </row>
    <row r="1254" spans="1:10" hidden="1" x14ac:dyDescent="0.3">
      <c r="A1254" t="str">
        <f>'MAIN DATA'!A1257</f>
        <v>N</v>
      </c>
      <c r="B1254" t="str">
        <f>'MAIN DATA'!B1257</f>
        <v>ONT</v>
      </c>
      <c r="C1254" t="str">
        <f>'MAIN DATA'!C1257</f>
        <v>ontdefcd.lct</v>
      </c>
      <c r="D1254">
        <f>'MAIN DATA'!D1257</f>
        <v>0</v>
      </c>
      <c r="E1254" t="str">
        <f>IF('MAIN DATA'!E1257="","",'MAIN DATA'!E1257)</f>
        <v/>
      </c>
      <c r="F1254">
        <f>'MAIN DATA'!F1257</f>
        <v>0</v>
      </c>
      <c r="G1254" t="str">
        <f>IF('MAIN DATA'!G1257="","",'MAIN DATA'!G1257)</f>
        <v/>
      </c>
      <c r="H1254">
        <f>IF('MAIN DATA'!H1257=1,0,'MAIN DATA'!H1257)</f>
        <v>0</v>
      </c>
      <c r="I1254" t="str">
        <f>IF('MAIN DATA'!I1257="","",'MAIN DATA'!I1257)</f>
        <v/>
      </c>
      <c r="J1254" t="str">
        <f>'MAIN DATA'!Q1257</f>
        <v xml:space="preserve">FNDLOAD apps/appsdev 0 Y DOWNLOAD $ONT_TOP/patch/115/import/ontdefcd.lct .ldt </v>
      </c>
    </row>
    <row r="1255" spans="1:10" hidden="1" x14ac:dyDescent="0.3">
      <c r="A1255" t="str">
        <f>'MAIN DATA'!A1258</f>
        <v>N</v>
      </c>
      <c r="B1255" t="str">
        <f>'MAIN DATA'!B1258</f>
        <v>ONT</v>
      </c>
      <c r="C1255" t="str">
        <f>'MAIN DATA'!C1258</f>
        <v>ontpmtyp.lct</v>
      </c>
      <c r="D1255">
        <f>'MAIN DATA'!D1258</f>
        <v>0</v>
      </c>
      <c r="E1255" t="str">
        <f>IF('MAIN DATA'!E1258="","",'MAIN DATA'!E1258)</f>
        <v/>
      </c>
      <c r="F1255">
        <f>'MAIN DATA'!F1258</f>
        <v>0</v>
      </c>
      <c r="G1255" t="str">
        <f>IF('MAIN DATA'!G1258="","",'MAIN DATA'!G1258)</f>
        <v/>
      </c>
      <c r="H1255">
        <f>IF('MAIN DATA'!H1258=1,0,'MAIN DATA'!H1258)</f>
        <v>0</v>
      </c>
      <c r="I1255" t="str">
        <f>IF('MAIN DATA'!I1258="","",'MAIN DATA'!I1258)</f>
        <v/>
      </c>
      <c r="J1255" t="str">
        <f>'MAIN DATA'!Q1258</f>
        <v xml:space="preserve">FNDLOAD apps/appsdev 0 Y DOWNLOAD $ONT_TOP/patch/115/import/ontpmtyp.lct .ldt </v>
      </c>
    </row>
    <row r="1256" spans="1:10" hidden="1" x14ac:dyDescent="0.3">
      <c r="A1256" t="str">
        <f>'MAIN DATA'!A1259</f>
        <v>N</v>
      </c>
      <c r="B1256" t="str">
        <f>'MAIN DATA'!B1259</f>
        <v>DDR</v>
      </c>
      <c r="C1256" t="str">
        <f>'MAIN DATA'!C1259</f>
        <v>ddremdal.lct</v>
      </c>
      <c r="D1256">
        <f>'MAIN DATA'!D1259</f>
        <v>0</v>
      </c>
      <c r="E1256" t="str">
        <f>IF('MAIN DATA'!E1259="","",'MAIN DATA'!E1259)</f>
        <v/>
      </c>
      <c r="F1256">
        <f>'MAIN DATA'!F1259</f>
        <v>0</v>
      </c>
      <c r="G1256" t="str">
        <f>IF('MAIN DATA'!G1259="","",'MAIN DATA'!G1259)</f>
        <v/>
      </c>
      <c r="H1256">
        <f>IF('MAIN DATA'!H1259=1,0,'MAIN DATA'!H1259)</f>
        <v>0</v>
      </c>
      <c r="I1256" t="str">
        <f>IF('MAIN DATA'!I1259="","",'MAIN DATA'!I1259)</f>
        <v/>
      </c>
      <c r="J1256" t="str">
        <f>'MAIN DATA'!Q1259</f>
        <v xml:space="preserve">FNDLOAD apps/appsdev 0 Y DOWNLOAD $DDR_TOP/patch/115/import/ddremdal.lct .ldt </v>
      </c>
    </row>
    <row r="1257" spans="1:10" hidden="1" x14ac:dyDescent="0.3">
      <c r="A1257" t="str">
        <f>'MAIN DATA'!A1260</f>
        <v>N</v>
      </c>
      <c r="B1257" t="str">
        <f>'MAIN DATA'!B1260</f>
        <v>GHR</v>
      </c>
      <c r="C1257" t="str">
        <f>'MAIN DATA'!C1260</f>
        <v>ghrnoa.lct</v>
      </c>
      <c r="D1257">
        <f>'MAIN DATA'!D1260</f>
        <v>0</v>
      </c>
      <c r="E1257" t="str">
        <f>IF('MAIN DATA'!E1260="","",'MAIN DATA'!E1260)</f>
        <v/>
      </c>
      <c r="F1257">
        <f>'MAIN DATA'!F1260</f>
        <v>0</v>
      </c>
      <c r="G1257" t="str">
        <f>IF('MAIN DATA'!G1260="","",'MAIN DATA'!G1260)</f>
        <v/>
      </c>
      <c r="H1257">
        <f>IF('MAIN DATA'!H1260=1,0,'MAIN DATA'!H1260)</f>
        <v>0</v>
      </c>
      <c r="I1257" t="str">
        <f>IF('MAIN DATA'!I1260="","",'MAIN DATA'!I1260)</f>
        <v/>
      </c>
      <c r="J1257" t="str">
        <f>'MAIN DATA'!Q1260</f>
        <v xml:space="preserve">FNDLOAD apps/appsdev 0 Y DOWNLOAD $GHR_TOP/patch/115/import/ghrnoa.lct .ldt </v>
      </c>
    </row>
    <row r="1258" spans="1:10" hidden="1" x14ac:dyDescent="0.3">
      <c r="A1258" t="str">
        <f>'MAIN DATA'!A1261</f>
        <v>N</v>
      </c>
      <c r="B1258" t="str">
        <f>'MAIN DATA'!B1261</f>
        <v>GHR</v>
      </c>
      <c r="C1258" t="str">
        <f>'MAIN DATA'!C1261</f>
        <v>ghrnfam.lct</v>
      </c>
      <c r="D1258">
        <f>'MAIN DATA'!D1261</f>
        <v>0</v>
      </c>
      <c r="E1258" t="str">
        <f>IF('MAIN DATA'!E1261="","",'MAIN DATA'!E1261)</f>
        <v/>
      </c>
      <c r="F1258">
        <f>'MAIN DATA'!F1261</f>
        <v>0</v>
      </c>
      <c r="G1258" t="str">
        <f>IF('MAIN DATA'!G1261="","",'MAIN DATA'!G1261)</f>
        <v/>
      </c>
      <c r="H1258">
        <f>IF('MAIN DATA'!H1261=1,0,'MAIN DATA'!H1261)</f>
        <v>0</v>
      </c>
      <c r="I1258" t="str">
        <f>IF('MAIN DATA'!I1261="","",'MAIN DATA'!I1261)</f>
        <v/>
      </c>
      <c r="J1258" t="str">
        <f>'MAIN DATA'!Q1261</f>
        <v xml:space="preserve">FNDLOAD apps/appsdev 0 Y DOWNLOAD $GHR_TOP/patch/115/import/ghrnfam.lct .ldt </v>
      </c>
    </row>
    <row r="1259" spans="1:10" hidden="1" x14ac:dyDescent="0.3">
      <c r="A1259" t="str">
        <f>'MAIN DATA'!A1262</f>
        <v>N</v>
      </c>
      <c r="B1259" t="str">
        <f>'MAIN DATA'!B1262</f>
        <v>GHR</v>
      </c>
      <c r="C1259" t="str">
        <f>'MAIN DATA'!C1262</f>
        <v>ghrremk.lct</v>
      </c>
      <c r="D1259">
        <f>'MAIN DATA'!D1262</f>
        <v>0</v>
      </c>
      <c r="E1259" t="str">
        <f>IF('MAIN DATA'!E1262="","",'MAIN DATA'!E1262)</f>
        <v/>
      </c>
      <c r="F1259">
        <f>'MAIN DATA'!F1262</f>
        <v>0</v>
      </c>
      <c r="G1259" t="str">
        <f>IF('MAIN DATA'!G1262="","",'MAIN DATA'!G1262)</f>
        <v/>
      </c>
      <c r="H1259">
        <f>IF('MAIN DATA'!H1262=1,0,'MAIN DATA'!H1262)</f>
        <v>0</v>
      </c>
      <c r="I1259" t="str">
        <f>IF('MAIN DATA'!I1262="","",'MAIN DATA'!I1262)</f>
        <v/>
      </c>
      <c r="J1259" t="str">
        <f>'MAIN DATA'!Q1262</f>
        <v xml:space="preserve">FNDLOAD apps/appsdev 0 Y DOWNLOAD $GHR_TOP/patch/115/import/ghrremk.lct .ldt </v>
      </c>
    </row>
    <row r="1260" spans="1:10" hidden="1" x14ac:dyDescent="0.3">
      <c r="A1260" t="str">
        <f>'MAIN DATA'!A1263</f>
        <v>N</v>
      </c>
      <c r="B1260" t="str">
        <f>'MAIN DATA'!B1263</f>
        <v>GHR</v>
      </c>
      <c r="C1260" t="str">
        <f>'MAIN DATA'!C1263</f>
        <v>ghrnrem.lct</v>
      </c>
      <c r="D1260">
        <f>'MAIN DATA'!D1263</f>
        <v>0</v>
      </c>
      <c r="E1260" t="str">
        <f>IF('MAIN DATA'!E1263="","",'MAIN DATA'!E1263)</f>
        <v/>
      </c>
      <c r="F1260">
        <f>'MAIN DATA'!F1263</f>
        <v>0</v>
      </c>
      <c r="G1260" t="str">
        <f>IF('MAIN DATA'!G1263="","",'MAIN DATA'!G1263)</f>
        <v/>
      </c>
      <c r="H1260">
        <f>IF('MAIN DATA'!H1263=1,0,'MAIN DATA'!H1263)</f>
        <v>0</v>
      </c>
      <c r="I1260" t="str">
        <f>IF('MAIN DATA'!I1263="","",'MAIN DATA'!I1263)</f>
        <v/>
      </c>
      <c r="J1260" t="str">
        <f>'MAIN DATA'!Q1263</f>
        <v xml:space="preserve">FNDLOAD apps/appsdev 0 Y DOWNLOAD $GHR_TOP/patch/115/import/ghrnrem.lct .ldt </v>
      </c>
    </row>
    <row r="1261" spans="1:10" hidden="1" x14ac:dyDescent="0.3">
      <c r="A1261" t="str">
        <f>'MAIN DATA'!A1264</f>
        <v>N</v>
      </c>
      <c r="B1261" t="str">
        <f>'MAIN DATA'!B1264</f>
        <v>GHR</v>
      </c>
      <c r="C1261" t="str">
        <f>'MAIN DATA'!C1264</f>
        <v>ghrnlas.lct</v>
      </c>
      <c r="D1261">
        <f>'MAIN DATA'!D1264</f>
        <v>0</v>
      </c>
      <c r="E1261" t="str">
        <f>IF('MAIN DATA'!E1264="","",'MAIN DATA'!E1264)</f>
        <v/>
      </c>
      <c r="F1261">
        <f>'MAIN DATA'!F1264</f>
        <v>0</v>
      </c>
      <c r="G1261" t="str">
        <f>IF('MAIN DATA'!G1264="","",'MAIN DATA'!G1264)</f>
        <v/>
      </c>
      <c r="H1261">
        <f>IF('MAIN DATA'!H1264=1,0,'MAIN DATA'!H1264)</f>
        <v>0</v>
      </c>
      <c r="I1261" t="str">
        <f>IF('MAIN DATA'!I1264="","",'MAIN DATA'!I1264)</f>
        <v/>
      </c>
      <c r="J1261" t="str">
        <f>'MAIN DATA'!Q1264</f>
        <v xml:space="preserve">FNDLOAD apps/appsdev 0 Y DOWNLOAD $GHR_TOP/patch/115/import/ghrnlas.lct .ldt </v>
      </c>
    </row>
    <row r="1262" spans="1:10" hidden="1" x14ac:dyDescent="0.3">
      <c r="A1262" t="str">
        <f>'MAIN DATA'!A1265</f>
        <v>N</v>
      </c>
      <c r="B1262" t="str">
        <f>'MAIN DATA'!B1265</f>
        <v>GHR</v>
      </c>
      <c r="C1262" t="str">
        <f>'MAIN DATA'!C1265</f>
        <v>ghrlocp.lct</v>
      </c>
      <c r="D1262">
        <f>'MAIN DATA'!D1265</f>
        <v>0</v>
      </c>
      <c r="E1262" t="str">
        <f>IF('MAIN DATA'!E1265="","",'MAIN DATA'!E1265)</f>
        <v/>
      </c>
      <c r="F1262">
        <f>'MAIN DATA'!F1265</f>
        <v>0</v>
      </c>
      <c r="G1262" t="str">
        <f>IF('MAIN DATA'!G1265="","",'MAIN DATA'!G1265)</f>
        <v/>
      </c>
      <c r="H1262">
        <f>IF('MAIN DATA'!H1265=1,0,'MAIN DATA'!H1265)</f>
        <v>0</v>
      </c>
      <c r="I1262" t="str">
        <f>IF('MAIN DATA'!I1265="","",'MAIN DATA'!I1265)</f>
        <v/>
      </c>
      <c r="J1262" t="str">
        <f>'MAIN DATA'!Q1265</f>
        <v xml:space="preserve">FNDLOAD apps/appsdev 0 Y DOWNLOAD $GHR_TOP/patch/115/import/ghrlocp.lct .ldt </v>
      </c>
    </row>
    <row r="1263" spans="1:10" hidden="1" x14ac:dyDescent="0.3">
      <c r="A1263" t="str">
        <f>'MAIN DATA'!A1266</f>
        <v>N</v>
      </c>
      <c r="B1263" t="str">
        <f>'MAIN DATA'!B1266</f>
        <v>GHR</v>
      </c>
      <c r="C1263" t="str">
        <f>'MAIN DATA'!C1266</f>
        <v>ghrprem.lct</v>
      </c>
      <c r="D1263">
        <f>'MAIN DATA'!D1266</f>
        <v>0</v>
      </c>
      <c r="E1263" t="str">
        <f>IF('MAIN DATA'!E1266="","",'MAIN DATA'!E1266)</f>
        <v/>
      </c>
      <c r="F1263">
        <f>'MAIN DATA'!F1266</f>
        <v>0</v>
      </c>
      <c r="G1263" t="str">
        <f>IF('MAIN DATA'!G1266="","",'MAIN DATA'!G1266)</f>
        <v/>
      </c>
      <c r="H1263">
        <f>IF('MAIN DATA'!H1266=1,0,'MAIN DATA'!H1266)</f>
        <v>0</v>
      </c>
      <c r="I1263" t="str">
        <f>IF('MAIN DATA'!I1266="","",'MAIN DATA'!I1266)</f>
        <v/>
      </c>
      <c r="J1263" t="str">
        <f>'MAIN DATA'!Q1266</f>
        <v xml:space="preserve">FNDLOAD apps/appsdev 0 Y DOWNLOAD $GHR_TOP/patch/115/import/ghrprem.lct .ldt </v>
      </c>
    </row>
    <row r="1264" spans="1:10" hidden="1" x14ac:dyDescent="0.3">
      <c r="A1264" t="str">
        <f>'MAIN DATA'!A1267</f>
        <v>N</v>
      </c>
      <c r="B1264" t="str">
        <f>'MAIN DATA'!B1267</f>
        <v>GHR</v>
      </c>
      <c r="C1264" t="str">
        <f>'MAIN DATA'!C1267</f>
        <v>ghrfmly.lct</v>
      </c>
      <c r="D1264">
        <f>'MAIN DATA'!D1267</f>
        <v>0</v>
      </c>
      <c r="E1264" t="str">
        <f>IF('MAIN DATA'!E1267="","",'MAIN DATA'!E1267)</f>
        <v/>
      </c>
      <c r="F1264">
        <f>'MAIN DATA'!F1267</f>
        <v>0</v>
      </c>
      <c r="G1264" t="str">
        <f>IF('MAIN DATA'!G1267="","",'MAIN DATA'!G1267)</f>
        <v/>
      </c>
      <c r="H1264">
        <f>IF('MAIN DATA'!H1267=1,0,'MAIN DATA'!H1267)</f>
        <v>0</v>
      </c>
      <c r="I1264" t="str">
        <f>IF('MAIN DATA'!I1267="","",'MAIN DATA'!I1267)</f>
        <v/>
      </c>
      <c r="J1264" t="str">
        <f>'MAIN DATA'!Q1267</f>
        <v xml:space="preserve">FNDLOAD apps/appsdev 0 Y DOWNLOAD $GHR_TOP/patch/115/import/ghrfmly.lct .ldt </v>
      </c>
    </row>
    <row r="1265" spans="1:10" hidden="1" x14ac:dyDescent="0.3">
      <c r="A1265" t="str">
        <f>'MAIN DATA'!A1268</f>
        <v>N</v>
      </c>
      <c r="B1265" t="str">
        <f>'MAIN DATA'!B1268</f>
        <v>GHR</v>
      </c>
      <c r="C1265" t="str">
        <f>'MAIN DATA'!C1268</f>
        <v>ghrppln.lct</v>
      </c>
      <c r="D1265">
        <f>'MAIN DATA'!D1268</f>
        <v>0</v>
      </c>
      <c r="E1265" t="str">
        <f>IF('MAIN DATA'!E1268="","",'MAIN DATA'!E1268)</f>
        <v/>
      </c>
      <c r="F1265">
        <f>'MAIN DATA'!F1268</f>
        <v>0</v>
      </c>
      <c r="G1265" t="str">
        <f>IF('MAIN DATA'!G1268="","",'MAIN DATA'!G1268)</f>
        <v/>
      </c>
      <c r="H1265">
        <f>IF('MAIN DATA'!H1268=1,0,'MAIN DATA'!H1268)</f>
        <v>0</v>
      </c>
      <c r="I1265" t="str">
        <f>IF('MAIN DATA'!I1268="","",'MAIN DATA'!I1268)</f>
        <v/>
      </c>
      <c r="J1265" t="str">
        <f>'MAIN DATA'!Q1268</f>
        <v xml:space="preserve">FNDLOAD apps/appsdev 0 Y DOWNLOAD $GHR_TOP/patch/115/import/ghrppln.lct .ldt </v>
      </c>
    </row>
    <row r="1266" spans="1:10" hidden="1" x14ac:dyDescent="0.3">
      <c r="A1266" t="str">
        <f>'MAIN DATA'!A1269</f>
        <v>N</v>
      </c>
      <c r="B1266" t="str">
        <f>'MAIN DATA'!B1269</f>
        <v>GHR</v>
      </c>
      <c r="C1266" t="str">
        <f>'MAIN DATA'!C1269</f>
        <v>ghrrpmt.lct</v>
      </c>
      <c r="D1266">
        <f>'MAIN DATA'!D1269</f>
        <v>0</v>
      </c>
      <c r="E1266" t="str">
        <f>IF('MAIN DATA'!E1269="","",'MAIN DATA'!E1269)</f>
        <v/>
      </c>
      <c r="F1266">
        <f>'MAIN DATA'!F1269</f>
        <v>0</v>
      </c>
      <c r="G1266" t="str">
        <f>IF('MAIN DATA'!G1269="","",'MAIN DATA'!G1269)</f>
        <v/>
      </c>
      <c r="H1266">
        <f>IF('MAIN DATA'!H1269=1,0,'MAIN DATA'!H1269)</f>
        <v>0</v>
      </c>
      <c r="I1266" t="str">
        <f>IF('MAIN DATA'!I1269="","",'MAIN DATA'!I1269)</f>
        <v/>
      </c>
      <c r="J1266" t="str">
        <f>'MAIN DATA'!Q1269</f>
        <v xml:space="preserve">FNDLOAD apps/appsdev 0 Y DOWNLOAD $GHR_TOP/patch/115/import/ghrrpmt.lct .ldt </v>
      </c>
    </row>
    <row r="1267" spans="1:10" hidden="1" x14ac:dyDescent="0.3">
      <c r="A1267" t="str">
        <f>'MAIN DATA'!A1270</f>
        <v>N</v>
      </c>
      <c r="B1267" t="str">
        <f>'MAIN DATA'!B1270</f>
        <v>GHR</v>
      </c>
      <c r="C1267" t="str">
        <f>'MAIN DATA'!C1270</f>
        <v>ghrpois.lct</v>
      </c>
      <c r="D1267">
        <f>'MAIN DATA'!D1270</f>
        <v>0</v>
      </c>
      <c r="E1267" t="str">
        <f>IF('MAIN DATA'!E1270="","",'MAIN DATA'!E1270)</f>
        <v/>
      </c>
      <c r="F1267">
        <f>'MAIN DATA'!F1270</f>
        <v>0</v>
      </c>
      <c r="G1267" t="str">
        <f>IF('MAIN DATA'!G1270="","",'MAIN DATA'!G1270)</f>
        <v/>
      </c>
      <c r="H1267">
        <f>IF('MAIN DATA'!H1270=1,0,'MAIN DATA'!H1270)</f>
        <v>0</v>
      </c>
      <c r="I1267" t="str">
        <f>IF('MAIN DATA'!I1270="","",'MAIN DATA'!I1270)</f>
        <v/>
      </c>
      <c r="J1267" t="str">
        <f>'MAIN DATA'!Q1270</f>
        <v xml:space="preserve">FNDLOAD apps/appsdev 0 Y DOWNLOAD $GHR_TOP/patch/115/import/ghrpois.lct .ldt </v>
      </c>
    </row>
    <row r="1268" spans="1:10" hidden="1" x14ac:dyDescent="0.3">
      <c r="A1268" t="str">
        <f>'MAIN DATA'!A1271</f>
        <v>N</v>
      </c>
      <c r="B1268" t="str">
        <f>'MAIN DATA'!B1271</f>
        <v>GHR</v>
      </c>
      <c r="C1268" t="str">
        <f>'MAIN DATA'!C1271</f>
        <v>ghrdolp.lct</v>
      </c>
      <c r="D1268">
        <f>'MAIN DATA'!D1271</f>
        <v>0</v>
      </c>
      <c r="E1268" t="str">
        <f>IF('MAIN DATA'!E1271="","",'MAIN DATA'!E1271)</f>
        <v/>
      </c>
      <c r="F1268">
        <f>'MAIN DATA'!F1271</f>
        <v>0</v>
      </c>
      <c r="G1268" t="str">
        <f>IF('MAIN DATA'!G1271="","",'MAIN DATA'!G1271)</f>
        <v/>
      </c>
      <c r="H1268">
        <f>IF('MAIN DATA'!H1271=1,0,'MAIN DATA'!H1271)</f>
        <v>0</v>
      </c>
      <c r="I1268" t="str">
        <f>IF('MAIN DATA'!I1271="","",'MAIN DATA'!I1271)</f>
        <v/>
      </c>
      <c r="J1268" t="str">
        <f>'MAIN DATA'!Q1271</f>
        <v xml:space="preserve">FNDLOAD apps/appsdev 0 Y DOWNLOAD $GHR_TOP/patch/115/import/ghrdolp.lct .ldt </v>
      </c>
    </row>
    <row r="1269" spans="1:10" hidden="1" x14ac:dyDescent="0.3">
      <c r="A1269" t="str">
        <f>'MAIN DATA'!A1272</f>
        <v>N</v>
      </c>
      <c r="B1269" t="str">
        <f>'MAIN DATA'!B1272</f>
        <v>GHR</v>
      </c>
      <c r="C1269" t="str">
        <f>'MAIN DATA'!C1272</f>
        <v>ghrnpmt.lct</v>
      </c>
      <c r="D1269">
        <f>'MAIN DATA'!D1272</f>
        <v>0</v>
      </c>
      <c r="E1269" t="str">
        <f>IF('MAIN DATA'!E1272="","",'MAIN DATA'!E1272)</f>
        <v/>
      </c>
      <c r="F1269">
        <f>'MAIN DATA'!F1272</f>
        <v>0</v>
      </c>
      <c r="G1269" t="str">
        <f>IF('MAIN DATA'!G1272="","",'MAIN DATA'!G1272)</f>
        <v/>
      </c>
      <c r="H1269">
        <f>IF('MAIN DATA'!H1272=1,0,'MAIN DATA'!H1272)</f>
        <v>0</v>
      </c>
      <c r="I1269" t="str">
        <f>IF('MAIN DATA'!I1272="","",'MAIN DATA'!I1272)</f>
        <v/>
      </c>
      <c r="J1269" t="str">
        <f>'MAIN DATA'!Q1272</f>
        <v xml:space="preserve">FNDLOAD apps/appsdev 0 Y DOWNLOAD $GHR_TOP/patch/115/import/ghrnpmt.lct .ldt </v>
      </c>
    </row>
    <row r="1270" spans="1:10" hidden="1" x14ac:dyDescent="0.3">
      <c r="A1270" t="str">
        <f>'MAIN DATA'!A1273</f>
        <v>N</v>
      </c>
      <c r="B1270" t="str">
        <f>'MAIN DATA'!B1273</f>
        <v>GHR</v>
      </c>
      <c r="C1270" t="str">
        <f>'MAIN DATA'!C1273</f>
        <v>ghrduts.lct</v>
      </c>
      <c r="D1270">
        <f>'MAIN DATA'!D1273</f>
        <v>0</v>
      </c>
      <c r="E1270" t="str">
        <f>IF('MAIN DATA'!E1273="","",'MAIN DATA'!E1273)</f>
        <v/>
      </c>
      <c r="F1270">
        <f>'MAIN DATA'!F1273</f>
        <v>0</v>
      </c>
      <c r="G1270" t="str">
        <f>IF('MAIN DATA'!G1273="","",'MAIN DATA'!G1273)</f>
        <v/>
      </c>
      <c r="H1270">
        <f>IF('MAIN DATA'!H1273=1,0,'MAIN DATA'!H1273)</f>
        <v>0</v>
      </c>
      <c r="I1270" t="str">
        <f>IF('MAIN DATA'!I1273="","",'MAIN DATA'!I1273)</f>
        <v/>
      </c>
      <c r="J1270" t="str">
        <f>'MAIN DATA'!Q1273</f>
        <v xml:space="preserve">FNDLOAD apps/appsdev 0 Y DOWNLOAD $GHR_TOP/patch/115/import/ghrduts.lct .ldt </v>
      </c>
    </row>
    <row r="1271" spans="1:10" hidden="1" x14ac:dyDescent="0.3">
      <c r="A1271" t="str">
        <f>'MAIN DATA'!A1274</f>
        <v>N</v>
      </c>
      <c r="B1271" t="str">
        <f>'MAIN DATA'!B1274</f>
        <v>GHR</v>
      </c>
      <c r="C1271" t="str">
        <f>'MAIN DATA'!C1274</f>
        <v>ghrplel.lct</v>
      </c>
      <c r="D1271">
        <f>'MAIN DATA'!D1274</f>
        <v>0</v>
      </c>
      <c r="E1271" t="str">
        <f>IF('MAIN DATA'!E1274="","",'MAIN DATA'!E1274)</f>
        <v/>
      </c>
      <c r="F1271">
        <f>'MAIN DATA'!F1274</f>
        <v>0</v>
      </c>
      <c r="G1271" t="str">
        <f>IF('MAIN DATA'!G1274="","",'MAIN DATA'!G1274)</f>
        <v/>
      </c>
      <c r="H1271">
        <f>IF('MAIN DATA'!H1274=1,0,'MAIN DATA'!H1274)</f>
        <v>0</v>
      </c>
      <c r="I1271" t="str">
        <f>IF('MAIN DATA'!I1274="","",'MAIN DATA'!I1274)</f>
        <v/>
      </c>
      <c r="J1271" t="str">
        <f>'MAIN DATA'!Q1274</f>
        <v xml:space="preserve">FNDLOAD apps/appsdev 0 Y DOWNLOAD $GHR_TOP/patch/115/import/ghrplel.lct .ldt </v>
      </c>
    </row>
    <row r="1272" spans="1:10" hidden="1" x14ac:dyDescent="0.3">
      <c r="A1272" t="str">
        <f>'MAIN DATA'!A1275</f>
        <v>N</v>
      </c>
      <c r="B1272" t="str">
        <f>'MAIN DATA'!B1275</f>
        <v>GHR</v>
      </c>
      <c r="C1272" t="str">
        <f>'MAIN DATA'!C1275</f>
        <v>ghrinfo.lct</v>
      </c>
      <c r="D1272">
        <f>'MAIN DATA'!D1275</f>
        <v>0</v>
      </c>
      <c r="E1272" t="str">
        <f>IF('MAIN DATA'!E1275="","",'MAIN DATA'!E1275)</f>
        <v/>
      </c>
      <c r="F1272">
        <f>'MAIN DATA'!F1275</f>
        <v>0</v>
      </c>
      <c r="G1272" t="str">
        <f>IF('MAIN DATA'!G1275="","",'MAIN DATA'!G1275)</f>
        <v/>
      </c>
      <c r="H1272">
        <f>IF('MAIN DATA'!H1275=1,0,'MAIN DATA'!H1275)</f>
        <v>0</v>
      </c>
      <c r="I1272" t="str">
        <f>IF('MAIN DATA'!I1275="","",'MAIN DATA'!I1275)</f>
        <v/>
      </c>
      <c r="J1272" t="str">
        <f>'MAIN DATA'!Q1275</f>
        <v xml:space="preserve">FNDLOAD apps/appsdev 0 Y DOWNLOAD $GHR_TOP/patch/115/import/ghrinfo.lct .ldt </v>
      </c>
    </row>
    <row r="1273" spans="1:10" hidden="1" x14ac:dyDescent="0.3">
      <c r="A1273" t="str">
        <f>'MAIN DATA'!A1276</f>
        <v>N</v>
      </c>
      <c r="B1273" t="str">
        <f>'MAIN DATA'!B1276</f>
        <v>GHR</v>
      </c>
      <c r="C1273" t="str">
        <f>'MAIN DATA'!C1276</f>
        <v>ghrdual.lct</v>
      </c>
      <c r="D1273">
        <f>'MAIN DATA'!D1276</f>
        <v>0</v>
      </c>
      <c r="E1273" t="str">
        <f>IF('MAIN DATA'!E1276="","",'MAIN DATA'!E1276)</f>
        <v/>
      </c>
      <c r="F1273">
        <f>'MAIN DATA'!F1276</f>
        <v>0</v>
      </c>
      <c r="G1273" t="str">
        <f>IF('MAIN DATA'!G1276="","",'MAIN DATA'!G1276)</f>
        <v/>
      </c>
      <c r="H1273">
        <f>IF('MAIN DATA'!H1276=1,0,'MAIN DATA'!H1276)</f>
        <v>0</v>
      </c>
      <c r="I1273" t="str">
        <f>IF('MAIN DATA'!I1276="","",'MAIN DATA'!I1276)</f>
        <v/>
      </c>
      <c r="J1273" t="str">
        <f>'MAIN DATA'!Q1276</f>
        <v xml:space="preserve">FNDLOAD apps/appsdev 0 Y DOWNLOAD $GHR_TOP/patch/115/import/ghrdual.lct .ldt </v>
      </c>
    </row>
    <row r="1274" spans="1:10" hidden="1" x14ac:dyDescent="0.3">
      <c r="A1274" t="str">
        <f>'MAIN DATA'!A1277</f>
        <v>N</v>
      </c>
      <c r="B1274" t="str">
        <f>'MAIN DATA'!B1277</f>
        <v>GHR</v>
      </c>
      <c r="C1274" t="str">
        <f>'MAIN DATA'!C1277</f>
        <v>ghrdfld.lct</v>
      </c>
      <c r="D1274">
        <f>'MAIN DATA'!D1277</f>
        <v>0</v>
      </c>
      <c r="E1274" t="str">
        <f>IF('MAIN DATA'!E1277="","",'MAIN DATA'!E1277)</f>
        <v/>
      </c>
      <c r="F1274">
        <f>'MAIN DATA'!F1277</f>
        <v>0</v>
      </c>
      <c r="G1274" t="str">
        <f>IF('MAIN DATA'!G1277="","",'MAIN DATA'!G1277)</f>
        <v/>
      </c>
      <c r="H1274">
        <f>IF('MAIN DATA'!H1277=1,0,'MAIN DATA'!H1277)</f>
        <v>0</v>
      </c>
      <c r="I1274" t="str">
        <f>IF('MAIN DATA'!I1277="","",'MAIN DATA'!I1277)</f>
        <v/>
      </c>
      <c r="J1274" t="str">
        <f>'MAIN DATA'!Q1277</f>
        <v xml:space="preserve">FNDLOAD apps/appsdev 0 Y DOWNLOAD $GHR_TOP/patch/115/import/ghrdfld.lct .ldt </v>
      </c>
    </row>
    <row r="1275" spans="1:10" hidden="1" x14ac:dyDescent="0.3">
      <c r="A1275" t="str">
        <f>'MAIN DATA'!A1278</f>
        <v>N</v>
      </c>
      <c r="B1275" t="str">
        <f>'MAIN DATA'!B1278</f>
        <v>GHR</v>
      </c>
      <c r="C1275" t="str">
        <f>'MAIN DATA'!C1278</f>
        <v>ghrpwat.lct</v>
      </c>
      <c r="D1275">
        <f>'MAIN DATA'!D1278</f>
        <v>0</v>
      </c>
      <c r="E1275" t="str">
        <f>IF('MAIN DATA'!E1278="","",'MAIN DATA'!E1278)</f>
        <v/>
      </c>
      <c r="F1275">
        <f>'MAIN DATA'!F1278</f>
        <v>0</v>
      </c>
      <c r="G1275" t="str">
        <f>IF('MAIN DATA'!G1278="","",'MAIN DATA'!G1278)</f>
        <v/>
      </c>
      <c r="H1275">
        <f>IF('MAIN DATA'!H1278=1,0,'MAIN DATA'!H1278)</f>
        <v>0</v>
      </c>
      <c r="I1275" t="str">
        <f>IF('MAIN DATA'!I1278="","",'MAIN DATA'!I1278)</f>
        <v/>
      </c>
      <c r="J1275" t="str">
        <f>'MAIN DATA'!Q1278</f>
        <v xml:space="preserve">FNDLOAD apps/appsdev 0 Y DOWNLOAD $GHR_TOP/patch/115/import/ghrpwat.lct .ldt </v>
      </c>
    </row>
    <row r="1276" spans="1:10" hidden="1" x14ac:dyDescent="0.3">
      <c r="A1276" t="str">
        <f>'MAIN DATA'!A1279</f>
        <v>N</v>
      </c>
      <c r="B1276" t="str">
        <f>'MAIN DATA'!B1279</f>
        <v>INV</v>
      </c>
      <c r="C1276" t="str">
        <f>'MAIN DATA'!C1279</f>
        <v>invicset.lct</v>
      </c>
      <c r="D1276">
        <f>'MAIN DATA'!D1279</f>
        <v>0</v>
      </c>
      <c r="E1276" t="str">
        <f>IF('MAIN DATA'!E1279="","",'MAIN DATA'!E1279)</f>
        <v/>
      </c>
      <c r="F1276">
        <f>'MAIN DATA'!F1279</f>
        <v>0</v>
      </c>
      <c r="G1276" t="str">
        <f>IF('MAIN DATA'!G1279="","",'MAIN DATA'!G1279)</f>
        <v/>
      </c>
      <c r="H1276">
        <f>IF('MAIN DATA'!H1279=1,0,'MAIN DATA'!H1279)</f>
        <v>0</v>
      </c>
      <c r="I1276" t="str">
        <f>IF('MAIN DATA'!I1279="","",'MAIN DATA'!I1279)</f>
        <v/>
      </c>
      <c r="J1276" t="str">
        <f>'MAIN DATA'!Q1279</f>
        <v xml:space="preserve">FNDLOAD apps/appsdev 0 Y DOWNLOAD $INV_TOP/patch/115/import/invicset.lct .ldt </v>
      </c>
    </row>
    <row r="1277" spans="1:10" hidden="1" x14ac:dyDescent="0.3">
      <c r="A1277" t="str">
        <f>'MAIN DATA'!A1280</f>
        <v>N</v>
      </c>
      <c r="B1277" t="str">
        <f>'MAIN DATA'!B1280</f>
        <v>INV</v>
      </c>
      <c r="C1277" t="str">
        <f>'MAIN DATA'!C1280</f>
        <v>invpkgrp.lct</v>
      </c>
      <c r="D1277">
        <f>'MAIN DATA'!D1280</f>
        <v>0</v>
      </c>
      <c r="E1277" t="str">
        <f>IF('MAIN DATA'!E1280="","",'MAIN DATA'!E1280)</f>
        <v/>
      </c>
      <c r="F1277">
        <f>'MAIN DATA'!F1280</f>
        <v>0</v>
      </c>
      <c r="G1277" t="str">
        <f>IF('MAIN DATA'!G1280="","",'MAIN DATA'!G1280)</f>
        <v/>
      </c>
      <c r="H1277">
        <f>IF('MAIN DATA'!H1280=1,0,'MAIN DATA'!H1280)</f>
        <v>0</v>
      </c>
      <c r="I1277" t="str">
        <f>IF('MAIN DATA'!I1280="","",'MAIN DATA'!I1280)</f>
        <v/>
      </c>
      <c r="J1277" t="str">
        <f>'MAIN DATA'!Q1280</f>
        <v xml:space="preserve">FNDLOAD apps/appsdev 0 Y DOWNLOAD $INV_TOP/patch/115/import/invpkgrp.lct .ldt </v>
      </c>
    </row>
    <row r="1278" spans="1:10" hidden="1" x14ac:dyDescent="0.3">
      <c r="A1278" t="str">
        <f>'MAIN DATA'!A1281</f>
        <v>N</v>
      </c>
      <c r="B1278" t="str">
        <f>'MAIN DATA'!B1281</f>
        <v>INV</v>
      </c>
      <c r="C1278" t="str">
        <f>'MAIN DATA'!C1281</f>
        <v>invttyp.lct</v>
      </c>
      <c r="D1278">
        <f>'MAIN DATA'!D1281</f>
        <v>0</v>
      </c>
      <c r="E1278" t="str">
        <f>IF('MAIN DATA'!E1281="","",'MAIN DATA'!E1281)</f>
        <v/>
      </c>
      <c r="F1278">
        <f>'MAIN DATA'!F1281</f>
        <v>0</v>
      </c>
      <c r="G1278" t="str">
        <f>IF('MAIN DATA'!G1281="","",'MAIN DATA'!G1281)</f>
        <v/>
      </c>
      <c r="H1278">
        <f>IF('MAIN DATA'!H1281=1,0,'MAIN DATA'!H1281)</f>
        <v>0</v>
      </c>
      <c r="I1278" t="str">
        <f>IF('MAIN DATA'!I1281="","",'MAIN DATA'!I1281)</f>
        <v/>
      </c>
      <c r="J1278" t="str">
        <f>'MAIN DATA'!Q1281</f>
        <v xml:space="preserve">FNDLOAD apps/appsdev 0 Y DOWNLOAD $INV_TOP/patch/115/import/invttyp.lct .ldt </v>
      </c>
    </row>
    <row r="1279" spans="1:10" hidden="1" x14ac:dyDescent="0.3">
      <c r="A1279" t="str">
        <f>'MAIN DATA'!A1282</f>
        <v>N</v>
      </c>
      <c r="B1279" t="str">
        <f>'MAIN DATA'!B1282</f>
        <v>INV</v>
      </c>
      <c r="C1279" t="str">
        <f>'MAIN DATA'!C1282</f>
        <v>invuoc.lct</v>
      </c>
      <c r="D1279">
        <f>'MAIN DATA'!D1282</f>
        <v>0</v>
      </c>
      <c r="E1279" t="str">
        <f>IF('MAIN DATA'!E1282="","",'MAIN DATA'!E1282)</f>
        <v/>
      </c>
      <c r="F1279">
        <f>'MAIN DATA'!F1282</f>
        <v>0</v>
      </c>
      <c r="G1279" t="str">
        <f>IF('MAIN DATA'!G1282="","",'MAIN DATA'!G1282)</f>
        <v/>
      </c>
      <c r="H1279">
        <f>IF('MAIN DATA'!H1282=1,0,'MAIN DATA'!H1282)</f>
        <v>0</v>
      </c>
      <c r="I1279" t="str">
        <f>IF('MAIN DATA'!I1282="","",'MAIN DATA'!I1282)</f>
        <v/>
      </c>
      <c r="J1279" t="str">
        <f>'MAIN DATA'!Q1282</f>
        <v xml:space="preserve">FNDLOAD apps/appsdev 0 Y DOWNLOAD $INV_TOP/patch/115/import/invuoc.lct .ldt </v>
      </c>
    </row>
    <row r="1280" spans="1:10" hidden="1" x14ac:dyDescent="0.3">
      <c r="A1280" t="str">
        <f>'MAIN DATA'!A1283</f>
        <v>N</v>
      </c>
      <c r="B1280" t="str">
        <f>'MAIN DATA'!B1283</f>
        <v>INV</v>
      </c>
      <c r="C1280" t="str">
        <f>'MAIN DATA'!C1283</f>
        <v>invuomcl.lct</v>
      </c>
      <c r="D1280">
        <f>'MAIN DATA'!D1283</f>
        <v>0</v>
      </c>
      <c r="E1280" t="str">
        <f>IF('MAIN DATA'!E1283="","",'MAIN DATA'!E1283)</f>
        <v/>
      </c>
      <c r="F1280">
        <f>'MAIN DATA'!F1283</f>
        <v>0</v>
      </c>
      <c r="G1280" t="str">
        <f>IF('MAIN DATA'!G1283="","",'MAIN DATA'!G1283)</f>
        <v/>
      </c>
      <c r="H1280">
        <f>IF('MAIN DATA'!H1283=1,0,'MAIN DATA'!H1283)</f>
        <v>0</v>
      </c>
      <c r="I1280" t="str">
        <f>IF('MAIN DATA'!I1283="","",'MAIN DATA'!I1283)</f>
        <v/>
      </c>
      <c r="J1280" t="str">
        <f>'MAIN DATA'!Q1283</f>
        <v xml:space="preserve">FNDLOAD apps/appsdev 0 Y DOWNLOAD $INV_TOP/patch/115/import/invuomcl.lct .ldt </v>
      </c>
    </row>
    <row r="1281" spans="1:10" hidden="1" x14ac:dyDescent="0.3">
      <c r="A1281" t="str">
        <f>'MAIN DATA'!A1284</f>
        <v>N</v>
      </c>
      <c r="B1281" t="str">
        <f>'MAIN DATA'!B1284</f>
        <v>INV</v>
      </c>
      <c r="C1281" t="str">
        <f>'MAIN DATA'!C1284</f>
        <v>invistsc.lct</v>
      </c>
      <c r="D1281">
        <f>'MAIN DATA'!D1284</f>
        <v>0</v>
      </c>
      <c r="E1281" t="str">
        <f>IF('MAIN DATA'!E1284="","",'MAIN DATA'!E1284)</f>
        <v/>
      </c>
      <c r="F1281">
        <f>'MAIN DATA'!F1284</f>
        <v>0</v>
      </c>
      <c r="G1281" t="str">
        <f>IF('MAIN DATA'!G1284="","",'MAIN DATA'!G1284)</f>
        <v/>
      </c>
      <c r="H1281">
        <f>IF('MAIN DATA'!H1284=1,0,'MAIN DATA'!H1284)</f>
        <v>0</v>
      </c>
      <c r="I1281" t="str">
        <f>IF('MAIN DATA'!I1284="","",'MAIN DATA'!I1284)</f>
        <v/>
      </c>
      <c r="J1281" t="str">
        <f>'MAIN DATA'!Q1284</f>
        <v xml:space="preserve">FNDLOAD apps/appsdev 0 Y DOWNLOAD $INV_TOP/patch/115/import/invistsc.lct .ldt </v>
      </c>
    </row>
    <row r="1282" spans="1:10" hidden="1" x14ac:dyDescent="0.3">
      <c r="A1282" t="str">
        <f>'MAIN DATA'!A1285</f>
        <v>N</v>
      </c>
      <c r="B1282" t="str">
        <f>'MAIN DATA'!B1285</f>
        <v>INV</v>
      </c>
      <c r="C1282" t="str">
        <f>'MAIN DATA'!C1285</f>
        <v>invpcont.lct</v>
      </c>
      <c r="D1282">
        <f>'MAIN DATA'!D1285</f>
        <v>0</v>
      </c>
      <c r="E1282" t="str">
        <f>IF('MAIN DATA'!E1285="","",'MAIN DATA'!E1285)</f>
        <v/>
      </c>
      <c r="F1282">
        <f>'MAIN DATA'!F1285</f>
        <v>0</v>
      </c>
      <c r="G1282" t="str">
        <f>IF('MAIN DATA'!G1285="","",'MAIN DATA'!G1285)</f>
        <v/>
      </c>
      <c r="H1282">
        <f>IF('MAIN DATA'!H1285=1,0,'MAIN DATA'!H1285)</f>
        <v>0</v>
      </c>
      <c r="I1282" t="str">
        <f>IF('MAIN DATA'!I1285="","",'MAIN DATA'!I1285)</f>
        <v/>
      </c>
      <c r="J1282" t="str">
        <f>'MAIN DATA'!Q1285</f>
        <v xml:space="preserve">FNDLOAD apps/appsdev 0 Y DOWNLOAD $INV_TOP/patch/115/import/invpcont.lct .ldt </v>
      </c>
    </row>
    <row r="1283" spans="1:10" hidden="1" x14ac:dyDescent="0.3">
      <c r="A1283" t="str">
        <f>'MAIN DATA'!A1286</f>
        <v>N</v>
      </c>
      <c r="B1283" t="str">
        <f>'MAIN DATA'!B1286</f>
        <v>INV</v>
      </c>
      <c r="C1283" t="str">
        <f>'MAIN DATA'!C1286</f>
        <v>invvlcat.lct</v>
      </c>
      <c r="D1283">
        <f>'MAIN DATA'!D1286</f>
        <v>0</v>
      </c>
      <c r="E1283" t="str">
        <f>IF('MAIN DATA'!E1286="","",'MAIN DATA'!E1286)</f>
        <v/>
      </c>
      <c r="F1283">
        <f>'MAIN DATA'!F1286</f>
        <v>0</v>
      </c>
      <c r="G1283" t="str">
        <f>IF('MAIN DATA'!G1286="","",'MAIN DATA'!G1286)</f>
        <v/>
      </c>
      <c r="H1283">
        <f>IF('MAIN DATA'!H1286=1,0,'MAIN DATA'!H1286)</f>
        <v>0</v>
      </c>
      <c r="I1283" t="str">
        <f>IF('MAIN DATA'!I1286="","",'MAIN DATA'!I1286)</f>
        <v/>
      </c>
      <c r="J1283" t="str">
        <f>'MAIN DATA'!Q1286</f>
        <v xml:space="preserve">FNDLOAD apps/appsdev 0 Y DOWNLOAD $INV_TOP/patch/115/import/invvlcat.lct .ldt </v>
      </c>
    </row>
    <row r="1284" spans="1:10" hidden="1" x14ac:dyDescent="0.3">
      <c r="A1284" t="str">
        <f>'MAIN DATA'!A1287</f>
        <v>N</v>
      </c>
      <c r="B1284" t="str">
        <f>'MAIN DATA'!B1287</f>
        <v>INV</v>
      </c>
      <c r="C1284" t="str">
        <f>'MAIN DATA'!C1287</f>
        <v>invcatcg.lct</v>
      </c>
      <c r="D1284">
        <f>'MAIN DATA'!D1287</f>
        <v>0</v>
      </c>
      <c r="E1284" t="str">
        <f>IF('MAIN DATA'!E1287="","",'MAIN DATA'!E1287)</f>
        <v/>
      </c>
      <c r="F1284">
        <f>'MAIN DATA'!F1287</f>
        <v>0</v>
      </c>
      <c r="G1284" t="str">
        <f>IF('MAIN DATA'!G1287="","",'MAIN DATA'!G1287)</f>
        <v/>
      </c>
      <c r="H1284">
        <f>IF('MAIN DATA'!H1287=1,0,'MAIN DATA'!H1287)</f>
        <v>0</v>
      </c>
      <c r="I1284" t="str">
        <f>IF('MAIN DATA'!I1287="","",'MAIN DATA'!I1287)</f>
        <v/>
      </c>
      <c r="J1284" t="str">
        <f>'MAIN DATA'!Q1287</f>
        <v xml:space="preserve">FNDLOAD apps/appsdev 0 Y DOWNLOAD $INV_TOP/patch/115/import/invcatcg.lct .ldt </v>
      </c>
    </row>
    <row r="1285" spans="1:10" hidden="1" x14ac:dyDescent="0.3">
      <c r="A1285" t="str">
        <f>'MAIN DATA'!A1288</f>
        <v>N</v>
      </c>
      <c r="B1285" t="str">
        <f>'MAIN DATA'!B1288</f>
        <v>INV</v>
      </c>
      <c r="C1285" t="str">
        <f>'MAIN DATA'!C1288</f>
        <v>invicsts.lct</v>
      </c>
      <c r="D1285">
        <f>'MAIN DATA'!D1288</f>
        <v>0</v>
      </c>
      <c r="E1285" t="str">
        <f>IF('MAIN DATA'!E1288="","",'MAIN DATA'!E1288)</f>
        <v/>
      </c>
      <c r="F1285">
        <f>'MAIN DATA'!F1288</f>
        <v>0</v>
      </c>
      <c r="G1285" t="str">
        <f>IF('MAIN DATA'!G1288="","",'MAIN DATA'!G1288)</f>
        <v/>
      </c>
      <c r="H1285">
        <f>IF('MAIN DATA'!H1288=1,0,'MAIN DATA'!H1288)</f>
        <v>0</v>
      </c>
      <c r="I1285" t="str">
        <f>IF('MAIN DATA'!I1288="","",'MAIN DATA'!I1288)</f>
        <v/>
      </c>
      <c r="J1285" t="str">
        <f>'MAIN DATA'!Q1288</f>
        <v xml:space="preserve">FNDLOAD apps/appsdev 0 Y DOWNLOAD $INV_TOP/patch/115/import/invicsts.lct .ldt </v>
      </c>
    </row>
    <row r="1286" spans="1:10" hidden="1" x14ac:dyDescent="0.3">
      <c r="A1286" t="str">
        <f>'MAIN DATA'!A1289</f>
        <v>N</v>
      </c>
      <c r="B1286" t="str">
        <f>'MAIN DATA'!B1289</f>
        <v>INV</v>
      </c>
      <c r="C1286" t="str">
        <f>'MAIN DATA'!C1289</f>
        <v>invcassn.lct</v>
      </c>
      <c r="D1286">
        <f>'MAIN DATA'!D1289</f>
        <v>0</v>
      </c>
      <c r="E1286" t="str">
        <f>IF('MAIN DATA'!E1289="","",'MAIN DATA'!E1289)</f>
        <v/>
      </c>
      <c r="F1286">
        <f>'MAIN DATA'!F1289</f>
        <v>0</v>
      </c>
      <c r="G1286" t="str">
        <f>IF('MAIN DATA'!G1289="","",'MAIN DATA'!G1289)</f>
        <v/>
      </c>
      <c r="H1286">
        <f>IF('MAIN DATA'!H1289=1,0,'MAIN DATA'!H1289)</f>
        <v>0</v>
      </c>
      <c r="I1286" t="str">
        <f>IF('MAIN DATA'!I1289="","",'MAIN DATA'!I1289)</f>
        <v/>
      </c>
      <c r="J1286" t="str">
        <f>'MAIN DATA'!Q1289</f>
        <v xml:space="preserve">FNDLOAD apps/appsdev 0 Y DOWNLOAD $INV_TOP/patch/115/import/invcassn.lct .ldt </v>
      </c>
    </row>
    <row r="1287" spans="1:10" hidden="1" x14ac:dyDescent="0.3">
      <c r="A1287" t="str">
        <f>'MAIN DATA'!A1290</f>
        <v>N</v>
      </c>
      <c r="B1287" t="str">
        <f>'MAIN DATA'!B1290</f>
        <v>INV</v>
      </c>
      <c r="C1287" t="str">
        <f>'MAIN DATA'!C1290</f>
        <v>invstyp.lct</v>
      </c>
      <c r="D1287">
        <f>'MAIN DATA'!D1290</f>
        <v>0</v>
      </c>
      <c r="E1287" t="str">
        <f>IF('MAIN DATA'!E1290="","",'MAIN DATA'!E1290)</f>
        <v/>
      </c>
      <c r="F1287">
        <f>'MAIN DATA'!F1290</f>
        <v>0</v>
      </c>
      <c r="G1287" t="str">
        <f>IF('MAIN DATA'!G1290="","",'MAIN DATA'!G1290)</f>
        <v/>
      </c>
      <c r="H1287">
        <f>IF('MAIN DATA'!H1290=1,0,'MAIN DATA'!H1290)</f>
        <v>0</v>
      </c>
      <c r="I1287" t="str">
        <f>IF('MAIN DATA'!I1290="","",'MAIN DATA'!I1290)</f>
        <v/>
      </c>
      <c r="J1287" t="str">
        <f>'MAIN DATA'!Q1290</f>
        <v xml:space="preserve">FNDLOAD apps/appsdev 0 Y DOWNLOAD $INV_TOP/patch/115/import/invstyp.lct .ldt </v>
      </c>
    </row>
    <row r="1288" spans="1:10" hidden="1" x14ac:dyDescent="0.3">
      <c r="A1288" t="str">
        <f>'MAIN DATA'!A1291</f>
        <v>N</v>
      </c>
      <c r="B1288" t="str">
        <f>'MAIN DATA'!B1291</f>
        <v>INV</v>
      </c>
      <c r="C1288" t="str">
        <f>'MAIN DATA'!C1291</f>
        <v>invdfcst.lct</v>
      </c>
      <c r="D1288">
        <f>'MAIN DATA'!D1291</f>
        <v>0</v>
      </c>
      <c r="E1288" t="str">
        <f>IF('MAIN DATA'!E1291="","",'MAIN DATA'!E1291)</f>
        <v/>
      </c>
      <c r="F1288">
        <f>'MAIN DATA'!F1291</f>
        <v>0</v>
      </c>
      <c r="G1288" t="str">
        <f>IF('MAIN DATA'!G1291="","",'MAIN DATA'!G1291)</f>
        <v/>
      </c>
      <c r="H1288">
        <f>IF('MAIN DATA'!H1291=1,0,'MAIN DATA'!H1291)</f>
        <v>0</v>
      </c>
      <c r="I1288" t="str">
        <f>IF('MAIN DATA'!I1291="","",'MAIN DATA'!I1291)</f>
        <v/>
      </c>
      <c r="J1288" t="str">
        <f>'MAIN DATA'!Q1291</f>
        <v xml:space="preserve">FNDLOAD apps/appsdev 0 Y DOWNLOAD $INV_TOP/patch/115/import/invdfcst.lct .ldt </v>
      </c>
    </row>
    <row r="1289" spans="1:10" hidden="1" x14ac:dyDescent="0.3">
      <c r="A1289" t="str">
        <f>'MAIN DATA'!A1292</f>
        <v>N</v>
      </c>
      <c r="B1289" t="str">
        <f>'MAIN DATA'!B1292</f>
        <v>INV</v>
      </c>
      <c r="C1289" t="str">
        <f>'MAIN DATA'!C1292</f>
        <v>invcrtyp.lct</v>
      </c>
      <c r="D1289">
        <f>'MAIN DATA'!D1292</f>
        <v>0</v>
      </c>
      <c r="E1289" t="str">
        <f>IF('MAIN DATA'!E1292="","",'MAIN DATA'!E1292)</f>
        <v/>
      </c>
      <c r="F1289">
        <f>'MAIN DATA'!F1292</f>
        <v>0</v>
      </c>
      <c r="G1289" t="str">
        <f>IF('MAIN DATA'!G1292="","",'MAIN DATA'!G1292)</f>
        <v/>
      </c>
      <c r="H1289">
        <f>IF('MAIN DATA'!H1292=1,0,'MAIN DATA'!H1292)</f>
        <v>0</v>
      </c>
      <c r="I1289" t="str">
        <f>IF('MAIN DATA'!I1292="","",'MAIN DATA'!I1292)</f>
        <v/>
      </c>
      <c r="J1289" t="str">
        <f>'MAIN DATA'!Q1292</f>
        <v xml:space="preserve">FNDLOAD apps/appsdev 0 Y DOWNLOAD $INV_TOP/patch/115/import/invcrtyp.lct .ldt </v>
      </c>
    </row>
    <row r="1290" spans="1:10" hidden="1" x14ac:dyDescent="0.3">
      <c r="A1290" t="str">
        <f>'MAIN DATA'!A1293</f>
        <v>N</v>
      </c>
      <c r="B1290" t="str">
        <f>'MAIN DATA'!B1293</f>
        <v>INV</v>
      </c>
      <c r="C1290" t="str">
        <f>'MAIN DATA'!C1293</f>
        <v>inviasi.lct</v>
      </c>
      <c r="D1290">
        <f>'MAIN DATA'!D1293</f>
        <v>0</v>
      </c>
      <c r="E1290" t="str">
        <f>IF('MAIN DATA'!E1293="","",'MAIN DATA'!E1293)</f>
        <v/>
      </c>
      <c r="F1290">
        <f>'MAIN DATA'!F1293</f>
        <v>0</v>
      </c>
      <c r="G1290" t="str">
        <f>IF('MAIN DATA'!G1293="","",'MAIN DATA'!G1293)</f>
        <v/>
      </c>
      <c r="H1290">
        <f>IF('MAIN DATA'!H1293=1,0,'MAIN DATA'!H1293)</f>
        <v>0</v>
      </c>
      <c r="I1290" t="str">
        <f>IF('MAIN DATA'!I1293="","",'MAIN DATA'!I1293)</f>
        <v/>
      </c>
      <c r="J1290" t="str">
        <f>'MAIN DATA'!Q1293</f>
        <v xml:space="preserve">FNDLOAD apps/appsdev 0 Y DOWNLOAD $INV_TOP/patch/115/import/inviasi.lct .ldt </v>
      </c>
    </row>
    <row r="1291" spans="1:10" hidden="1" x14ac:dyDescent="0.3">
      <c r="A1291" t="str">
        <f>'MAIN DATA'!A1294</f>
        <v>N</v>
      </c>
      <c r="B1291" t="str">
        <f>'MAIN DATA'!B1294</f>
        <v>INV</v>
      </c>
      <c r="C1291" t="str">
        <f>'MAIN DATA'!C1294</f>
        <v>invidcst.lct</v>
      </c>
      <c r="D1291">
        <f>'MAIN DATA'!D1294</f>
        <v>0</v>
      </c>
      <c r="E1291" t="str">
        <f>IF('MAIN DATA'!E1294="","",'MAIN DATA'!E1294)</f>
        <v/>
      </c>
      <c r="F1291">
        <f>'MAIN DATA'!F1294</f>
        <v>0</v>
      </c>
      <c r="G1291" t="str">
        <f>IF('MAIN DATA'!G1294="","",'MAIN DATA'!G1294)</f>
        <v/>
      </c>
      <c r="H1291">
        <f>IF('MAIN DATA'!H1294=1,0,'MAIN DATA'!H1294)</f>
        <v>0</v>
      </c>
      <c r="I1291" t="str">
        <f>IF('MAIN DATA'!I1294="","",'MAIN DATA'!I1294)</f>
        <v/>
      </c>
      <c r="J1291" t="str">
        <f>'MAIN DATA'!Q1294</f>
        <v xml:space="preserve">FNDLOAD apps/appsdev 0 Y DOWNLOAD $INV_TOP/patch/115/import/invidcst.lct .ldt </v>
      </c>
    </row>
    <row r="1292" spans="1:10" hidden="1" x14ac:dyDescent="0.3">
      <c r="A1292" t="str">
        <f>'MAIN DATA'!A1295</f>
        <v>N</v>
      </c>
      <c r="B1292" t="str">
        <f>'MAIN DATA'!B1295</f>
        <v>INV</v>
      </c>
      <c r="C1292" t="str">
        <f>'MAIN DATA'!C1295</f>
        <v>inviattr.lct</v>
      </c>
      <c r="D1292">
        <f>'MAIN DATA'!D1295</f>
        <v>0</v>
      </c>
      <c r="E1292" t="str">
        <f>IF('MAIN DATA'!E1295="","",'MAIN DATA'!E1295)</f>
        <v/>
      </c>
      <c r="F1292">
        <f>'MAIN DATA'!F1295</f>
        <v>0</v>
      </c>
      <c r="G1292" t="str">
        <f>IF('MAIN DATA'!G1295="","",'MAIN DATA'!G1295)</f>
        <v/>
      </c>
      <c r="H1292">
        <f>IF('MAIN DATA'!H1295=1,0,'MAIN DATA'!H1295)</f>
        <v>0</v>
      </c>
      <c r="I1292" t="str">
        <f>IF('MAIN DATA'!I1295="","",'MAIN DATA'!I1295)</f>
        <v/>
      </c>
      <c r="J1292" t="str">
        <f>'MAIN DATA'!Q1295</f>
        <v xml:space="preserve">FNDLOAD apps/appsdev 0 Y DOWNLOAD $INV_TOP/patch/115/import/inviattr.lct .ldt </v>
      </c>
    </row>
    <row r="1293" spans="1:10" hidden="1" x14ac:dyDescent="0.3">
      <c r="A1293" t="str">
        <f>'MAIN DATA'!A1296</f>
        <v>N</v>
      </c>
      <c r="B1293" t="str">
        <f>'MAIN DATA'!B1296</f>
        <v>INV</v>
      </c>
      <c r="C1293" t="str">
        <f>'MAIN DATA'!C1296</f>
        <v>invmsbt.lct</v>
      </c>
      <c r="D1293">
        <f>'MAIN DATA'!D1296</f>
        <v>0</v>
      </c>
      <c r="E1293" t="str">
        <f>IF('MAIN DATA'!E1296="","",'MAIN DATA'!E1296)</f>
        <v/>
      </c>
      <c r="F1293">
        <f>'MAIN DATA'!F1296</f>
        <v>0</v>
      </c>
      <c r="G1293" t="str">
        <f>IF('MAIN DATA'!G1296="","",'MAIN DATA'!G1296)</f>
        <v/>
      </c>
      <c r="H1293">
        <f>IF('MAIN DATA'!H1296=1,0,'MAIN DATA'!H1296)</f>
        <v>0</v>
      </c>
      <c r="I1293" t="str">
        <f>IF('MAIN DATA'!I1296="","",'MAIN DATA'!I1296)</f>
        <v/>
      </c>
      <c r="J1293" t="str">
        <f>'MAIN DATA'!Q1296</f>
        <v xml:space="preserve">FNDLOAD apps/appsdev 0 Y DOWNLOAD $INV_TOP/patch/115/import/invmsbt.lct .ldt </v>
      </c>
    </row>
    <row r="1294" spans="1:10" hidden="1" x14ac:dyDescent="0.3">
      <c r="A1294" t="str">
        <f>'MAIN DATA'!A1297</f>
        <v>N</v>
      </c>
      <c r="B1294" t="str">
        <f>'MAIN DATA'!B1297</f>
        <v>INV</v>
      </c>
      <c r="C1294" t="str">
        <f>'MAIN DATA'!C1297</f>
        <v>invitmpl.lct</v>
      </c>
      <c r="D1294">
        <f>'MAIN DATA'!D1297</f>
        <v>0</v>
      </c>
      <c r="E1294" t="str">
        <f>IF('MAIN DATA'!E1297="","",'MAIN DATA'!E1297)</f>
        <v/>
      </c>
      <c r="F1294">
        <f>'MAIN DATA'!F1297</f>
        <v>0</v>
      </c>
      <c r="G1294" t="str">
        <f>IF('MAIN DATA'!G1297="","",'MAIN DATA'!G1297)</f>
        <v/>
      </c>
      <c r="H1294">
        <f>IF('MAIN DATA'!H1297=1,0,'MAIN DATA'!H1297)</f>
        <v>0</v>
      </c>
      <c r="I1294" t="str">
        <f>IF('MAIN DATA'!I1297="","",'MAIN DATA'!I1297)</f>
        <v/>
      </c>
      <c r="J1294" t="str">
        <f>'MAIN DATA'!Q1297</f>
        <v xml:space="preserve">FNDLOAD apps/appsdev 0 Y DOWNLOAD $INV_TOP/patch/115/import/invitmpl.lct .ldt </v>
      </c>
    </row>
    <row r="1295" spans="1:10" hidden="1" x14ac:dyDescent="0.3">
      <c r="A1295" t="str">
        <f>'MAIN DATA'!A1298</f>
        <v>N</v>
      </c>
      <c r="B1295" t="str">
        <f>'MAIN DATA'!B1298</f>
        <v>INV</v>
      </c>
      <c r="C1295" t="str">
        <f>'MAIN DATA'!C1298</f>
        <v>invuom.lct</v>
      </c>
      <c r="D1295">
        <f>'MAIN DATA'!D1298</f>
        <v>0</v>
      </c>
      <c r="E1295" t="str">
        <f>IF('MAIN DATA'!E1298="","",'MAIN DATA'!E1298)</f>
        <v/>
      </c>
      <c r="F1295">
        <f>'MAIN DATA'!F1298</f>
        <v>0</v>
      </c>
      <c r="G1295" t="str">
        <f>IF('MAIN DATA'!G1298="","",'MAIN DATA'!G1298)</f>
        <v/>
      </c>
      <c r="H1295">
        <f>IF('MAIN DATA'!H1298=1,0,'MAIN DATA'!H1298)</f>
        <v>0</v>
      </c>
      <c r="I1295" t="str">
        <f>IF('MAIN DATA'!I1298="","",'MAIN DATA'!I1298)</f>
        <v/>
      </c>
      <c r="J1295" t="str">
        <f>'MAIN DATA'!Q1298</f>
        <v xml:space="preserve">FNDLOAD apps/appsdev 0 Y DOWNLOAD $INV_TOP/patch/115/import/invuom.lct .ldt </v>
      </c>
    </row>
    <row r="1296" spans="1:10" hidden="1" x14ac:dyDescent="0.3">
      <c r="A1296" t="str">
        <f>'MAIN DATA'!A1299</f>
        <v>N</v>
      </c>
      <c r="B1296" t="str">
        <f>'MAIN DATA'!B1299</f>
        <v>INV</v>
      </c>
      <c r="C1296" t="str">
        <f>'MAIN DATA'!C1299</f>
        <v>invisitl.lct</v>
      </c>
      <c r="D1296">
        <f>'MAIN DATA'!D1299</f>
        <v>0</v>
      </c>
      <c r="E1296" t="str">
        <f>IF('MAIN DATA'!E1299="","",'MAIN DATA'!E1299)</f>
        <v/>
      </c>
      <c r="F1296">
        <f>'MAIN DATA'!F1299</f>
        <v>0</v>
      </c>
      <c r="G1296" t="str">
        <f>IF('MAIN DATA'!G1299="","",'MAIN DATA'!G1299)</f>
        <v/>
      </c>
      <c r="H1296">
        <f>IF('MAIN DATA'!H1299=1,0,'MAIN DATA'!H1299)</f>
        <v>0</v>
      </c>
      <c r="I1296" t="str">
        <f>IF('MAIN DATA'!I1299="","",'MAIN DATA'!I1299)</f>
        <v/>
      </c>
      <c r="J1296" t="str">
        <f>'MAIN DATA'!Q1299</f>
        <v xml:space="preserve">FNDLOAD apps/appsdev 0 Y DOWNLOAD $INV_TOP/patch/115/import/invisitl.lct .ldt </v>
      </c>
    </row>
    <row r="1297" spans="1:10" hidden="1" x14ac:dyDescent="0.3">
      <c r="A1297" t="str">
        <f>'MAIN DATA'!A1300</f>
        <v>N</v>
      </c>
      <c r="B1297" t="str">
        <f>'MAIN DATA'!B1300</f>
        <v>INV</v>
      </c>
      <c r="C1297" t="str">
        <f>'MAIN DATA'!C1300</f>
        <v>invitcat.lct</v>
      </c>
      <c r="D1297">
        <f>'MAIN DATA'!D1300</f>
        <v>0</v>
      </c>
      <c r="E1297" t="str">
        <f>IF('MAIN DATA'!E1300="","",'MAIN DATA'!E1300)</f>
        <v/>
      </c>
      <c r="F1297">
        <f>'MAIN DATA'!F1300</f>
        <v>0</v>
      </c>
      <c r="G1297" t="str">
        <f>IF('MAIN DATA'!G1300="","",'MAIN DATA'!G1300)</f>
        <v/>
      </c>
      <c r="H1297">
        <f>IF('MAIN DATA'!H1300=1,0,'MAIN DATA'!H1300)</f>
        <v>0</v>
      </c>
      <c r="I1297" t="str">
        <f>IF('MAIN DATA'!I1300="","",'MAIN DATA'!I1300)</f>
        <v/>
      </c>
      <c r="J1297" t="str">
        <f>'MAIN DATA'!Q1300</f>
        <v xml:space="preserve">FNDLOAD apps/appsdev 0 Y DOWNLOAD $INV_TOP/patch/115/import/invitcat.lct .ldt </v>
      </c>
    </row>
    <row r="1298" spans="1:10" hidden="1" x14ac:dyDescent="0.3">
      <c r="A1298" t="str">
        <f>'MAIN DATA'!A1301</f>
        <v>N</v>
      </c>
      <c r="B1298" t="str">
        <f>'MAIN DATA'!B1301</f>
        <v>INV</v>
      </c>
      <c r="C1298" t="str">
        <f>'MAIN DATA'!C1301</f>
        <v>invmsts.lct</v>
      </c>
      <c r="D1298">
        <f>'MAIN DATA'!D1301</f>
        <v>0</v>
      </c>
      <c r="E1298" t="str">
        <f>IF('MAIN DATA'!E1301="","",'MAIN DATA'!E1301)</f>
        <v/>
      </c>
      <c r="F1298">
        <f>'MAIN DATA'!F1301</f>
        <v>0</v>
      </c>
      <c r="G1298" t="str">
        <f>IF('MAIN DATA'!G1301="","",'MAIN DATA'!G1301)</f>
        <v/>
      </c>
      <c r="H1298">
        <f>IF('MAIN DATA'!H1301=1,0,'MAIN DATA'!H1301)</f>
        <v>0</v>
      </c>
      <c r="I1298" t="str">
        <f>IF('MAIN DATA'!I1301="","",'MAIN DATA'!I1301)</f>
        <v/>
      </c>
      <c r="J1298" t="str">
        <f>'MAIN DATA'!Q1301</f>
        <v xml:space="preserve">FNDLOAD apps/appsdev 0 Y DOWNLOAD $INV_TOP/patch/115/import/invmsts.lct .ldt </v>
      </c>
    </row>
    <row r="1299" spans="1:10" hidden="1" x14ac:dyDescent="0.3">
      <c r="A1299" t="str">
        <f>'MAIN DATA'!A1302</f>
        <v>N</v>
      </c>
      <c r="B1299" t="str">
        <f>'MAIN DATA'!B1302</f>
        <v>INV</v>
      </c>
      <c r="C1299" t="str">
        <f>'MAIN DATA'!C1302</f>
        <v>invscset.lct</v>
      </c>
      <c r="D1299">
        <f>'MAIN DATA'!D1302</f>
        <v>0</v>
      </c>
      <c r="E1299" t="str">
        <f>IF('MAIN DATA'!E1302="","",'MAIN DATA'!E1302)</f>
        <v/>
      </c>
      <c r="F1299">
        <f>'MAIN DATA'!F1302</f>
        <v>0</v>
      </c>
      <c r="G1299" t="str">
        <f>IF('MAIN DATA'!G1302="","",'MAIN DATA'!G1302)</f>
        <v/>
      </c>
      <c r="H1299">
        <f>IF('MAIN DATA'!H1302=1,0,'MAIN DATA'!H1302)</f>
        <v>0</v>
      </c>
      <c r="I1299" t="str">
        <f>IF('MAIN DATA'!I1302="","",'MAIN DATA'!I1302)</f>
        <v/>
      </c>
      <c r="J1299" t="str">
        <f>'MAIN DATA'!Q1302</f>
        <v xml:space="preserve">FNDLOAD apps/appsdev 0 Y DOWNLOAD $INV_TOP/patch/115/import/invscset.lct .ldt </v>
      </c>
    </row>
    <row r="1300" spans="1:10" hidden="1" x14ac:dyDescent="0.3">
      <c r="A1300" t="str">
        <f>'MAIN DATA'!A1303</f>
        <v>N</v>
      </c>
      <c r="B1300" t="str">
        <f>'MAIN DATA'!B1303</f>
        <v>INV</v>
      </c>
      <c r="C1300" t="str">
        <f>'MAIN DATA'!C1303</f>
        <v>invmstl.lct</v>
      </c>
      <c r="D1300">
        <f>'MAIN DATA'!D1303</f>
        <v>0</v>
      </c>
      <c r="E1300" t="str">
        <f>IF('MAIN DATA'!E1303="","",'MAIN DATA'!E1303)</f>
        <v/>
      </c>
      <c r="F1300">
        <f>'MAIN DATA'!F1303</f>
        <v>0</v>
      </c>
      <c r="G1300" t="str">
        <f>IF('MAIN DATA'!G1303="","",'MAIN DATA'!G1303)</f>
        <v/>
      </c>
      <c r="H1300">
        <f>IF('MAIN DATA'!H1303=1,0,'MAIN DATA'!H1303)</f>
        <v>0</v>
      </c>
      <c r="I1300" t="str">
        <f>IF('MAIN DATA'!I1303="","",'MAIN DATA'!I1303)</f>
        <v/>
      </c>
      <c r="J1300" t="str">
        <f>'MAIN DATA'!Q1303</f>
        <v xml:space="preserve">FNDLOAD apps/appsdev 0 Y DOWNLOAD $INV_TOP/patch/115/import/invmstl.lct .ldt </v>
      </c>
    </row>
    <row r="1301" spans="1:10" hidden="1" x14ac:dyDescent="0.3">
      <c r="A1301" t="str">
        <f>'MAIN DATA'!A1304</f>
        <v>N</v>
      </c>
      <c r="B1301" t="str">
        <f>'MAIN DATA'!B1304</f>
        <v>INV</v>
      </c>
      <c r="C1301" t="str">
        <f>'MAIN DATA'!C1304</f>
        <v>invrules.lct</v>
      </c>
      <c r="D1301">
        <f>'MAIN DATA'!D1304</f>
        <v>0</v>
      </c>
      <c r="E1301" t="str">
        <f>IF('MAIN DATA'!E1304="","",'MAIN DATA'!E1304)</f>
        <v/>
      </c>
      <c r="F1301">
        <f>'MAIN DATA'!F1304</f>
        <v>0</v>
      </c>
      <c r="G1301" t="str">
        <f>IF('MAIN DATA'!G1304="","",'MAIN DATA'!G1304)</f>
        <v/>
      </c>
      <c r="H1301">
        <f>IF('MAIN DATA'!H1304=1,0,'MAIN DATA'!H1304)</f>
        <v>0</v>
      </c>
      <c r="I1301" t="str">
        <f>IF('MAIN DATA'!I1304="","",'MAIN DATA'!I1304)</f>
        <v/>
      </c>
      <c r="J1301" t="str">
        <f>'MAIN DATA'!Q1304</f>
        <v xml:space="preserve">FNDLOAD apps/appsdev 0 Y DOWNLOAD $INV_TOP/patch/115/import/invrules.lct .ldt </v>
      </c>
    </row>
    <row r="1302" spans="1:10" hidden="1" x14ac:dyDescent="0.3">
      <c r="A1302" t="str">
        <f>'MAIN DATA'!A1305</f>
        <v>N</v>
      </c>
      <c r="B1302" t="str">
        <f>'MAIN DATA'!B1305</f>
        <v>PER</v>
      </c>
      <c r="C1302" t="str">
        <f>'MAIN DATA'!C1305</f>
        <v>amesappo.lct</v>
      </c>
      <c r="D1302">
        <f>'MAIN DATA'!D1305</f>
        <v>0</v>
      </c>
      <c r="E1302" t="str">
        <f>IF('MAIN DATA'!E1305="","",'MAIN DATA'!E1305)</f>
        <v/>
      </c>
      <c r="F1302">
        <f>'MAIN DATA'!F1305</f>
        <v>0</v>
      </c>
      <c r="G1302" t="str">
        <f>IF('MAIN DATA'!G1305="","",'MAIN DATA'!G1305)</f>
        <v/>
      </c>
      <c r="H1302">
        <f>IF('MAIN DATA'!H1305=1,0,'MAIN DATA'!H1305)</f>
        <v>0</v>
      </c>
      <c r="I1302" t="str">
        <f>IF('MAIN DATA'!I1305="","",'MAIN DATA'!I1305)</f>
        <v/>
      </c>
      <c r="J1302" t="str">
        <f>'MAIN DATA'!Q1305</f>
        <v xml:space="preserve">FNDLOAD apps/appsdev 0 Y DOWNLOAD $PER_TOP/patch/115/import/amesappo.lct .ldt </v>
      </c>
    </row>
    <row r="1303" spans="1:10" hidden="1" x14ac:dyDescent="0.3">
      <c r="A1303" t="str">
        <f>'MAIN DATA'!A1306</f>
        <v>N</v>
      </c>
      <c r="B1303" t="str">
        <f>'MAIN DATA'!B1306</f>
        <v>PER</v>
      </c>
      <c r="C1303" t="str">
        <f>'MAIN DATA'!C1306</f>
        <v>hrupqweb.lct</v>
      </c>
      <c r="D1303">
        <f>'MAIN DATA'!D1306</f>
        <v>0</v>
      </c>
      <c r="E1303" t="str">
        <f>IF('MAIN DATA'!E1306="","",'MAIN DATA'!E1306)</f>
        <v/>
      </c>
      <c r="F1303">
        <f>'MAIN DATA'!F1306</f>
        <v>0</v>
      </c>
      <c r="G1303" t="str">
        <f>IF('MAIN DATA'!G1306="","",'MAIN DATA'!G1306)</f>
        <v/>
      </c>
      <c r="H1303">
        <f>IF('MAIN DATA'!H1306=1,0,'MAIN DATA'!H1306)</f>
        <v>0</v>
      </c>
      <c r="I1303" t="str">
        <f>IF('MAIN DATA'!I1306="","",'MAIN DATA'!I1306)</f>
        <v/>
      </c>
      <c r="J1303" t="str">
        <f>'MAIN DATA'!Q1306</f>
        <v xml:space="preserve">FNDLOAD apps/appsdev 0 Y DOWNLOAD $PER_TOP/patch/115/import/hrupqweb.lct .ldt </v>
      </c>
    </row>
    <row r="1304" spans="1:10" hidden="1" x14ac:dyDescent="0.3">
      <c r="A1304" t="str">
        <f>'MAIN DATA'!A1307</f>
        <v>N</v>
      </c>
      <c r="B1304" t="str">
        <f>'MAIN DATA'!B1307</f>
        <v>PER</v>
      </c>
      <c r="C1304" t="str">
        <f>'MAIN DATA'!C1307</f>
        <v>perdit.lct</v>
      </c>
      <c r="D1304">
        <f>'MAIN DATA'!D1307</f>
        <v>0</v>
      </c>
      <c r="E1304" t="str">
        <f>IF('MAIN DATA'!E1307="","",'MAIN DATA'!E1307)</f>
        <v/>
      </c>
      <c r="F1304">
        <f>'MAIN DATA'!F1307</f>
        <v>0</v>
      </c>
      <c r="G1304" t="str">
        <f>IF('MAIN DATA'!G1307="","",'MAIN DATA'!G1307)</f>
        <v/>
      </c>
      <c r="H1304">
        <f>IF('MAIN DATA'!H1307=1,0,'MAIN DATA'!H1307)</f>
        <v>0</v>
      </c>
      <c r="I1304" t="str">
        <f>IF('MAIN DATA'!I1307="","",'MAIN DATA'!I1307)</f>
        <v/>
      </c>
      <c r="J1304" t="str">
        <f>'MAIN DATA'!Q1307</f>
        <v xml:space="preserve">FNDLOAD apps/appsdev 0 Y DOWNLOAD $PER_TOP/patch/115/import/perdit.lct .ldt </v>
      </c>
    </row>
    <row r="1305" spans="1:10" hidden="1" x14ac:dyDescent="0.3">
      <c r="A1305" t="str">
        <f>'MAIN DATA'!A1308</f>
        <v>N</v>
      </c>
      <c r="B1305" t="str">
        <f>'MAIN DATA'!B1308</f>
        <v>PER</v>
      </c>
      <c r="C1305" t="str">
        <f>'MAIN DATA'!C1308</f>
        <v>perkiucx.lct</v>
      </c>
      <c r="D1305">
        <f>'MAIN DATA'!D1308</f>
        <v>0</v>
      </c>
      <c r="E1305" t="str">
        <f>IF('MAIN DATA'!E1308="","",'MAIN DATA'!E1308)</f>
        <v/>
      </c>
      <c r="F1305">
        <f>'MAIN DATA'!F1308</f>
        <v>0</v>
      </c>
      <c r="G1305" t="str">
        <f>IF('MAIN DATA'!G1308="","",'MAIN DATA'!G1308)</f>
        <v/>
      </c>
      <c r="H1305">
        <f>IF('MAIN DATA'!H1308=1,0,'MAIN DATA'!H1308)</f>
        <v>0</v>
      </c>
      <c r="I1305" t="str">
        <f>IF('MAIN DATA'!I1308="","",'MAIN DATA'!I1308)</f>
        <v/>
      </c>
      <c r="J1305" t="str">
        <f>'MAIN DATA'!Q1308</f>
        <v xml:space="preserve">FNDLOAD apps/appsdev 0 Y DOWNLOAD $PER_TOP/patch/115/import/perkiucx.lct .ldt </v>
      </c>
    </row>
    <row r="1306" spans="1:10" hidden="1" x14ac:dyDescent="0.3">
      <c r="A1306" t="str">
        <f>'MAIN DATA'!A1309</f>
        <v>N</v>
      </c>
      <c r="B1306" t="str">
        <f>'MAIN DATA'!B1309</f>
        <v>PER</v>
      </c>
      <c r="C1306" t="str">
        <f>'MAIN DATA'!C1309</f>
        <v>hrtiplct.lct</v>
      </c>
      <c r="D1306">
        <f>'MAIN DATA'!D1309</f>
        <v>0</v>
      </c>
      <c r="E1306" t="str">
        <f>IF('MAIN DATA'!E1309="","",'MAIN DATA'!E1309)</f>
        <v/>
      </c>
      <c r="F1306">
        <f>'MAIN DATA'!F1309</f>
        <v>0</v>
      </c>
      <c r="G1306" t="str">
        <f>IF('MAIN DATA'!G1309="","",'MAIN DATA'!G1309)</f>
        <v/>
      </c>
      <c r="H1306">
        <f>IF('MAIN DATA'!H1309=1,0,'MAIN DATA'!H1309)</f>
        <v>0</v>
      </c>
      <c r="I1306" t="str">
        <f>IF('MAIN DATA'!I1309="","",'MAIN DATA'!I1309)</f>
        <v/>
      </c>
      <c r="J1306" t="str">
        <f>'MAIN DATA'!Q1309</f>
        <v xml:space="preserve">FNDLOAD apps/appsdev 0 Y DOWNLOAD $PER_TOP/patch/115/import/hrtiplct.lct .ldt </v>
      </c>
    </row>
    <row r="1307" spans="1:10" hidden="1" x14ac:dyDescent="0.3">
      <c r="A1307" t="str">
        <f>'MAIN DATA'!A1310</f>
        <v>N</v>
      </c>
      <c r="B1307" t="str">
        <f>'MAIN DATA'!B1310</f>
        <v>PER</v>
      </c>
      <c r="C1307" t="str">
        <f>'MAIN DATA'!C1310</f>
        <v>amesmatt.lct</v>
      </c>
      <c r="D1307">
        <f>'MAIN DATA'!D1310</f>
        <v>0</v>
      </c>
      <c r="E1307" t="str">
        <f>IF('MAIN DATA'!E1310="","",'MAIN DATA'!E1310)</f>
        <v/>
      </c>
      <c r="F1307">
        <f>'MAIN DATA'!F1310</f>
        <v>0</v>
      </c>
      <c r="G1307" t="str">
        <f>IF('MAIN DATA'!G1310="","",'MAIN DATA'!G1310)</f>
        <v/>
      </c>
      <c r="H1307">
        <f>IF('MAIN DATA'!H1310=1,0,'MAIN DATA'!H1310)</f>
        <v>0</v>
      </c>
      <c r="I1307" t="str">
        <f>IF('MAIN DATA'!I1310="","",'MAIN DATA'!I1310)</f>
        <v/>
      </c>
      <c r="J1307" t="str">
        <f>'MAIN DATA'!Q1310</f>
        <v xml:space="preserve">FNDLOAD apps/appsdev 0 Y DOWNLOAD $PER_TOP/patch/115/import/amesmatt.lct .ldt </v>
      </c>
    </row>
    <row r="1308" spans="1:10" hidden="1" x14ac:dyDescent="0.3">
      <c r="A1308" t="str">
        <f>'MAIN DATA'!A1311</f>
        <v>N</v>
      </c>
      <c r="B1308" t="str">
        <f>'MAIN DATA'!B1311</f>
        <v>PER</v>
      </c>
      <c r="C1308" t="str">
        <f>'MAIN DATA'!C1311</f>
        <v>hrfwnlct.lct</v>
      </c>
      <c r="D1308">
        <f>'MAIN DATA'!D1311</f>
        <v>0</v>
      </c>
      <c r="E1308" t="str">
        <f>IF('MAIN DATA'!E1311="","",'MAIN DATA'!E1311)</f>
        <v/>
      </c>
      <c r="F1308">
        <f>'MAIN DATA'!F1311</f>
        <v>0</v>
      </c>
      <c r="G1308" t="str">
        <f>IF('MAIN DATA'!G1311="","",'MAIN DATA'!G1311)</f>
        <v/>
      </c>
      <c r="H1308">
        <f>IF('MAIN DATA'!H1311=1,0,'MAIN DATA'!H1311)</f>
        <v>0</v>
      </c>
      <c r="I1308" t="str">
        <f>IF('MAIN DATA'!I1311="","",'MAIN DATA'!I1311)</f>
        <v/>
      </c>
      <c r="J1308" t="str">
        <f>'MAIN DATA'!Q1311</f>
        <v xml:space="preserve">FNDLOAD apps/appsdev 0 Y DOWNLOAD $PER_TOP/patch/115/import/hrfwnlct.lct .ldt </v>
      </c>
    </row>
    <row r="1309" spans="1:10" hidden="1" x14ac:dyDescent="0.3">
      <c r="A1309" t="str">
        <f>'MAIN DATA'!A1312</f>
        <v>N</v>
      </c>
      <c r="B1309" t="str">
        <f>'MAIN DATA'!B1312</f>
        <v>PER</v>
      </c>
      <c r="C1309" t="str">
        <f>'MAIN DATA'!C1312</f>
        <v>amesaatc.lct</v>
      </c>
      <c r="D1309">
        <f>'MAIN DATA'!D1312</f>
        <v>0</v>
      </c>
      <c r="E1309" t="str">
        <f>IF('MAIN DATA'!E1312="","",'MAIN DATA'!E1312)</f>
        <v/>
      </c>
      <c r="F1309">
        <f>'MAIN DATA'!F1312</f>
        <v>0</v>
      </c>
      <c r="G1309" t="str">
        <f>IF('MAIN DATA'!G1312="","",'MAIN DATA'!G1312)</f>
        <v/>
      </c>
      <c r="H1309">
        <f>IF('MAIN DATA'!H1312=1,0,'MAIN DATA'!H1312)</f>
        <v>0</v>
      </c>
      <c r="I1309" t="str">
        <f>IF('MAIN DATA'!I1312="","",'MAIN DATA'!I1312)</f>
        <v/>
      </c>
      <c r="J1309" t="str">
        <f>'MAIN DATA'!Q1312</f>
        <v xml:space="preserve">FNDLOAD apps/appsdev 0 Y DOWNLOAD $PER_TOP/patch/115/import/amesaatc.lct .ldt </v>
      </c>
    </row>
    <row r="1310" spans="1:10" hidden="1" x14ac:dyDescent="0.3">
      <c r="A1310" t="str">
        <f>'MAIN DATA'!A1313</f>
        <v>N</v>
      </c>
      <c r="B1310" t="str">
        <f>'MAIN DATA'!B1313</f>
        <v>PER</v>
      </c>
      <c r="C1310" t="str">
        <f>'MAIN DATA'!C1313</f>
        <v>perlsg.lct</v>
      </c>
      <c r="D1310">
        <f>'MAIN DATA'!D1313</f>
        <v>0</v>
      </c>
      <c r="E1310" t="str">
        <f>IF('MAIN DATA'!E1313="","",'MAIN DATA'!E1313)</f>
        <v/>
      </c>
      <c r="F1310">
        <f>'MAIN DATA'!F1313</f>
        <v>0</v>
      </c>
      <c r="G1310" t="str">
        <f>IF('MAIN DATA'!G1313="","",'MAIN DATA'!G1313)</f>
        <v/>
      </c>
      <c r="H1310">
        <f>IF('MAIN DATA'!H1313=1,0,'MAIN DATA'!H1313)</f>
        <v>0</v>
      </c>
      <c r="I1310" t="str">
        <f>IF('MAIN DATA'!I1313="","",'MAIN DATA'!I1313)</f>
        <v/>
      </c>
      <c r="J1310" t="str">
        <f>'MAIN DATA'!Q1313</f>
        <v xml:space="preserve">FNDLOAD apps/appsdev 0 Y DOWNLOAD $PER_TOP/patch/115/import/perlsg.lct .ldt </v>
      </c>
    </row>
    <row r="1311" spans="1:10" hidden="1" x14ac:dyDescent="0.3">
      <c r="A1311" t="str">
        <f>'MAIN DATA'!A1314</f>
        <v>N</v>
      </c>
      <c r="B1311" t="str">
        <f>'MAIN DATA'!B1314</f>
        <v>PER</v>
      </c>
      <c r="C1311" t="str">
        <f>'MAIN DATA'!C1314</f>
        <v>perlocit.lct</v>
      </c>
      <c r="D1311">
        <f>'MAIN DATA'!D1314</f>
        <v>0</v>
      </c>
      <c r="E1311" t="str">
        <f>IF('MAIN DATA'!E1314="","",'MAIN DATA'!E1314)</f>
        <v/>
      </c>
      <c r="F1311">
        <f>'MAIN DATA'!F1314</f>
        <v>0</v>
      </c>
      <c r="G1311" t="str">
        <f>IF('MAIN DATA'!G1314="","",'MAIN DATA'!G1314)</f>
        <v/>
      </c>
      <c r="H1311">
        <f>IF('MAIN DATA'!H1314=1,0,'MAIN DATA'!H1314)</f>
        <v>0</v>
      </c>
      <c r="I1311" t="str">
        <f>IF('MAIN DATA'!I1314="","",'MAIN DATA'!I1314)</f>
        <v/>
      </c>
      <c r="J1311" t="str">
        <f>'MAIN DATA'!Q1314</f>
        <v xml:space="preserve">FNDLOAD apps/appsdev 0 Y DOWNLOAD $PER_TOP/patch/115/import/perlocit.lct .ldt </v>
      </c>
    </row>
    <row r="1312" spans="1:10" hidden="1" x14ac:dyDescent="0.3">
      <c r="A1312" t="str">
        <f>'MAIN DATA'!A1315</f>
        <v>N</v>
      </c>
      <c r="B1312" t="str">
        <f>'MAIN DATA'!B1315</f>
        <v>PER</v>
      </c>
      <c r="C1312" t="str">
        <f>'MAIN DATA'!C1315</f>
        <v>hrcnplct.lct</v>
      </c>
      <c r="D1312">
        <f>'MAIN DATA'!D1315</f>
        <v>0</v>
      </c>
      <c r="E1312" t="str">
        <f>IF('MAIN DATA'!E1315="","",'MAIN DATA'!E1315)</f>
        <v/>
      </c>
      <c r="F1312">
        <f>'MAIN DATA'!F1315</f>
        <v>0</v>
      </c>
      <c r="G1312" t="str">
        <f>IF('MAIN DATA'!G1315="","",'MAIN DATA'!G1315)</f>
        <v/>
      </c>
      <c r="H1312">
        <f>IF('MAIN DATA'!H1315=1,0,'MAIN DATA'!H1315)</f>
        <v>0</v>
      </c>
      <c r="I1312" t="str">
        <f>IF('MAIN DATA'!I1315="","",'MAIN DATA'!I1315)</f>
        <v/>
      </c>
      <c r="J1312" t="str">
        <f>'MAIN DATA'!Q1315</f>
        <v xml:space="preserve">FNDLOAD apps/appsdev 0 Y DOWNLOAD $PER_TOP/patch/115/import/hrcnplct.lct .ldt </v>
      </c>
    </row>
    <row r="1313" spans="1:10" hidden="1" x14ac:dyDescent="0.3">
      <c r="A1313" t="str">
        <f>'MAIN DATA'!A1316</f>
        <v>N</v>
      </c>
      <c r="B1313" t="str">
        <f>'MAIN DATA'!B1316</f>
        <v>PER</v>
      </c>
      <c r="C1313" t="str">
        <f>'MAIN DATA'!C1316</f>
        <v>hritplct.lct</v>
      </c>
      <c r="D1313">
        <f>'MAIN DATA'!D1316</f>
        <v>0</v>
      </c>
      <c r="E1313" t="str">
        <f>IF('MAIN DATA'!E1316="","",'MAIN DATA'!E1316)</f>
        <v/>
      </c>
      <c r="F1313">
        <f>'MAIN DATA'!F1316</f>
        <v>0</v>
      </c>
      <c r="G1313" t="str">
        <f>IF('MAIN DATA'!G1316="","",'MAIN DATA'!G1316)</f>
        <v/>
      </c>
      <c r="H1313">
        <f>IF('MAIN DATA'!H1316=1,0,'MAIN DATA'!H1316)</f>
        <v>0</v>
      </c>
      <c r="I1313" t="str">
        <f>IF('MAIN DATA'!I1316="","",'MAIN DATA'!I1316)</f>
        <v/>
      </c>
      <c r="J1313" t="str">
        <f>'MAIN DATA'!Q1316</f>
        <v xml:space="preserve">FNDLOAD apps/appsdev 0 Y DOWNLOAD $PER_TOP/patch/115/import/hritplct.lct .ldt </v>
      </c>
    </row>
    <row r="1314" spans="1:10" hidden="1" x14ac:dyDescent="0.3">
      <c r="A1314" t="str">
        <f>'MAIN DATA'!A1317</f>
        <v>N</v>
      </c>
      <c r="B1314" t="str">
        <f>'MAIN DATA'!B1317</f>
        <v>PER</v>
      </c>
      <c r="C1314" t="str">
        <f>'MAIN DATA'!C1317</f>
        <v>pergnnds.lct</v>
      </c>
      <c r="D1314">
        <f>'MAIN DATA'!D1317</f>
        <v>0</v>
      </c>
      <c r="E1314" t="str">
        <f>IF('MAIN DATA'!E1317="","",'MAIN DATA'!E1317)</f>
        <v/>
      </c>
      <c r="F1314">
        <f>'MAIN DATA'!F1317</f>
        <v>0</v>
      </c>
      <c r="G1314" t="str">
        <f>IF('MAIN DATA'!G1317="","",'MAIN DATA'!G1317)</f>
        <v/>
      </c>
      <c r="H1314">
        <f>IF('MAIN DATA'!H1317=1,0,'MAIN DATA'!H1317)</f>
        <v>0</v>
      </c>
      <c r="I1314" t="str">
        <f>IF('MAIN DATA'!I1317="","",'MAIN DATA'!I1317)</f>
        <v/>
      </c>
      <c r="J1314" t="str">
        <f>'MAIN DATA'!Q1317</f>
        <v xml:space="preserve">FNDLOAD apps/appsdev 0 Y DOWNLOAD $PER_TOP/patch/115/import/pergnnds.lct .ldt </v>
      </c>
    </row>
    <row r="1315" spans="1:10" hidden="1" x14ac:dyDescent="0.3">
      <c r="A1315" t="str">
        <f>'MAIN DATA'!A1318</f>
        <v>N</v>
      </c>
      <c r="B1315" t="str">
        <f>'MAIN DATA'!B1318</f>
        <v>PER</v>
      </c>
      <c r="C1315" t="str">
        <f>'MAIN DATA'!C1318</f>
        <v>amesmatr.lct</v>
      </c>
      <c r="D1315">
        <f>'MAIN DATA'!D1318</f>
        <v>0</v>
      </c>
      <c r="E1315" t="str">
        <f>IF('MAIN DATA'!E1318="","",'MAIN DATA'!E1318)</f>
        <v/>
      </c>
      <c r="F1315">
        <f>'MAIN DATA'!F1318</f>
        <v>0</v>
      </c>
      <c r="G1315" t="str">
        <f>IF('MAIN DATA'!G1318="","",'MAIN DATA'!G1318)</f>
        <v/>
      </c>
      <c r="H1315">
        <f>IF('MAIN DATA'!H1318=1,0,'MAIN DATA'!H1318)</f>
        <v>0</v>
      </c>
      <c r="I1315" t="str">
        <f>IF('MAIN DATA'!I1318="","",'MAIN DATA'!I1318)</f>
        <v/>
      </c>
      <c r="J1315" t="str">
        <f>'MAIN DATA'!Q1318</f>
        <v xml:space="preserve">FNDLOAD apps/appsdev 0 Y DOWNLOAD $PER_TOP/patch/115/import/amesmatr.lct .ldt </v>
      </c>
    </row>
    <row r="1316" spans="1:10" hidden="1" x14ac:dyDescent="0.3">
      <c r="A1316" t="str">
        <f>'MAIN DATA'!A1319</f>
        <v>N</v>
      </c>
      <c r="B1316" t="str">
        <f>'MAIN DATA'!B1319</f>
        <v>PER</v>
      </c>
      <c r="C1316" t="str">
        <f>'MAIN DATA'!C1319</f>
        <v>percit.lct</v>
      </c>
      <c r="D1316">
        <f>'MAIN DATA'!D1319</f>
        <v>0</v>
      </c>
      <c r="E1316" t="str">
        <f>IF('MAIN DATA'!E1319="","",'MAIN DATA'!E1319)</f>
        <v/>
      </c>
      <c r="F1316">
        <f>'MAIN DATA'!F1319</f>
        <v>0</v>
      </c>
      <c r="G1316" t="str">
        <f>IF('MAIN DATA'!G1319="","",'MAIN DATA'!G1319)</f>
        <v/>
      </c>
      <c r="H1316">
        <f>IF('MAIN DATA'!H1319=1,0,'MAIN DATA'!H1319)</f>
        <v>0</v>
      </c>
      <c r="I1316" t="str">
        <f>IF('MAIN DATA'!I1319="","",'MAIN DATA'!I1319)</f>
        <v/>
      </c>
      <c r="J1316" t="str">
        <f>'MAIN DATA'!Q1319</f>
        <v xml:space="preserve">FNDLOAD apps/appsdev 0 Y DOWNLOAD $PER_TOP/patch/115/import/percit.lct .ldt </v>
      </c>
    </row>
    <row r="1317" spans="1:10" hidden="1" x14ac:dyDescent="0.3">
      <c r="A1317" t="str">
        <f>'MAIN DATA'!A1320</f>
        <v>N</v>
      </c>
      <c r="B1317" t="str">
        <f>'MAIN DATA'!B1320</f>
        <v>PER</v>
      </c>
      <c r="C1317" t="str">
        <f>'MAIN DATA'!C1320</f>
        <v>hrtwulct.lct</v>
      </c>
      <c r="D1317">
        <f>'MAIN DATA'!D1320</f>
        <v>0</v>
      </c>
      <c r="E1317" t="str">
        <f>IF('MAIN DATA'!E1320="","",'MAIN DATA'!E1320)</f>
        <v/>
      </c>
      <c r="F1317">
        <f>'MAIN DATA'!F1320</f>
        <v>0</v>
      </c>
      <c r="G1317" t="str">
        <f>IF('MAIN DATA'!G1320="","",'MAIN DATA'!G1320)</f>
        <v/>
      </c>
      <c r="H1317">
        <f>IF('MAIN DATA'!H1320=1,0,'MAIN DATA'!H1320)</f>
        <v>0</v>
      </c>
      <c r="I1317" t="str">
        <f>IF('MAIN DATA'!I1320="","",'MAIN DATA'!I1320)</f>
        <v/>
      </c>
      <c r="J1317" t="str">
        <f>'MAIN DATA'!Q1320</f>
        <v xml:space="preserve">FNDLOAD apps/appsdev 0 Y DOWNLOAD $PER_TOP/patch/115/import/hrtwulct.lct .ldt </v>
      </c>
    </row>
    <row r="1318" spans="1:10" hidden="1" x14ac:dyDescent="0.3">
      <c r="A1318" t="str">
        <f>'MAIN DATA'!A1321</f>
        <v>N</v>
      </c>
      <c r="B1318" t="str">
        <f>'MAIN DATA'!B1321</f>
        <v>PER</v>
      </c>
      <c r="C1318" t="str">
        <f>'MAIN DATA'!C1321</f>
        <v>hrnameft.lct</v>
      </c>
      <c r="D1318">
        <f>'MAIN DATA'!D1321</f>
        <v>0</v>
      </c>
      <c r="E1318" t="str">
        <f>IF('MAIN DATA'!E1321="","",'MAIN DATA'!E1321)</f>
        <v/>
      </c>
      <c r="F1318">
        <f>'MAIN DATA'!F1321</f>
        <v>0</v>
      </c>
      <c r="G1318" t="str">
        <f>IF('MAIN DATA'!G1321="","",'MAIN DATA'!G1321)</f>
        <v/>
      </c>
      <c r="H1318">
        <f>IF('MAIN DATA'!H1321=1,0,'MAIN DATA'!H1321)</f>
        <v>0</v>
      </c>
      <c r="I1318" t="str">
        <f>IF('MAIN DATA'!I1321="","",'MAIN DATA'!I1321)</f>
        <v/>
      </c>
      <c r="J1318" t="str">
        <f>'MAIN DATA'!Q1321</f>
        <v xml:space="preserve">FNDLOAD apps/appsdev 0 Y DOWNLOAD $PER_TOP/patch/115/import/hrnameft.lct .ldt </v>
      </c>
    </row>
    <row r="1319" spans="1:10" hidden="1" x14ac:dyDescent="0.3">
      <c r="A1319" t="str">
        <f>'MAIN DATA'!A1322</f>
        <v>N</v>
      </c>
      <c r="B1319" t="str">
        <f>'MAIN DATA'!B1322</f>
        <v>PER</v>
      </c>
      <c r="C1319" t="str">
        <f>'MAIN DATA'!C1322</f>
        <v>hrfgilct.lct</v>
      </c>
      <c r="D1319">
        <f>'MAIN DATA'!D1322</f>
        <v>0</v>
      </c>
      <c r="E1319" t="str">
        <f>IF('MAIN DATA'!E1322="","",'MAIN DATA'!E1322)</f>
        <v/>
      </c>
      <c r="F1319">
        <f>'MAIN DATA'!F1322</f>
        <v>0</v>
      </c>
      <c r="G1319" t="str">
        <f>IF('MAIN DATA'!G1322="","",'MAIN DATA'!G1322)</f>
        <v/>
      </c>
      <c r="H1319">
        <f>IF('MAIN DATA'!H1322=1,0,'MAIN DATA'!H1322)</f>
        <v>0</v>
      </c>
      <c r="I1319" t="str">
        <f>IF('MAIN DATA'!I1322="","",'MAIN DATA'!I1322)</f>
        <v/>
      </c>
      <c r="J1319" t="str">
        <f>'MAIN DATA'!Q1322</f>
        <v xml:space="preserve">FNDLOAD apps/appsdev 0 Y DOWNLOAD $PER_TOP/patch/115/import/hrfgilct.lct .ldt </v>
      </c>
    </row>
    <row r="1320" spans="1:10" hidden="1" x14ac:dyDescent="0.3">
      <c r="A1320" t="str">
        <f>'MAIN DATA'!A1323</f>
        <v>N</v>
      </c>
      <c r="B1320" t="str">
        <f>'MAIN DATA'!B1323</f>
        <v>PER</v>
      </c>
      <c r="C1320" t="str">
        <f>'MAIN DATA'!C1323</f>
        <v>hrsftlct.lct</v>
      </c>
      <c r="D1320">
        <f>'MAIN DATA'!D1323</f>
        <v>0</v>
      </c>
      <c r="E1320" t="str">
        <f>IF('MAIN DATA'!E1323="","",'MAIN DATA'!E1323)</f>
        <v/>
      </c>
      <c r="F1320">
        <f>'MAIN DATA'!F1323</f>
        <v>0</v>
      </c>
      <c r="G1320" t="str">
        <f>IF('MAIN DATA'!G1323="","",'MAIN DATA'!G1323)</f>
        <v/>
      </c>
      <c r="H1320">
        <f>IF('MAIN DATA'!H1323=1,0,'MAIN DATA'!H1323)</f>
        <v>0</v>
      </c>
      <c r="I1320" t="str">
        <f>IF('MAIN DATA'!I1323="","",'MAIN DATA'!I1323)</f>
        <v/>
      </c>
      <c r="J1320" t="str">
        <f>'MAIN DATA'!Q1323</f>
        <v xml:space="preserve">FNDLOAD apps/appsdev 0 Y DOWNLOAD $PER_TOP/patch/115/import/hrsftlct.lct .ldt </v>
      </c>
    </row>
    <row r="1321" spans="1:10" hidden="1" x14ac:dyDescent="0.3">
      <c r="A1321" t="str">
        <f>'MAIN DATA'!A1324</f>
        <v>N</v>
      </c>
      <c r="B1321" t="str">
        <f>'MAIN DATA'!B1324</f>
        <v>PER</v>
      </c>
      <c r="C1321" t="str">
        <f>'MAIN DATA'!C1324</f>
        <v>hrtmplct.lct</v>
      </c>
      <c r="D1321">
        <f>'MAIN DATA'!D1324</f>
        <v>0</v>
      </c>
      <c r="E1321" t="str">
        <f>IF('MAIN DATA'!E1324="","",'MAIN DATA'!E1324)</f>
        <v/>
      </c>
      <c r="F1321">
        <f>'MAIN DATA'!F1324</f>
        <v>0</v>
      </c>
      <c r="G1321" t="str">
        <f>IF('MAIN DATA'!G1324="","",'MAIN DATA'!G1324)</f>
        <v/>
      </c>
      <c r="H1321">
        <f>IF('MAIN DATA'!H1324=1,0,'MAIN DATA'!H1324)</f>
        <v>0</v>
      </c>
      <c r="I1321" t="str">
        <f>IF('MAIN DATA'!I1324="","",'MAIN DATA'!I1324)</f>
        <v/>
      </c>
      <c r="J1321" t="str">
        <f>'MAIN DATA'!Q1324</f>
        <v xml:space="preserve">FNDLOAD apps/appsdev 0 Y DOWNLOAD $PER_TOP/patch/115/import/hrtmplct.lct .ldt </v>
      </c>
    </row>
    <row r="1322" spans="1:10" hidden="1" x14ac:dyDescent="0.3">
      <c r="A1322" t="str">
        <f>'MAIN DATA'!A1325</f>
        <v>N</v>
      </c>
      <c r="B1322" t="str">
        <f>'MAIN DATA'!B1325</f>
        <v>PER</v>
      </c>
      <c r="C1322" t="str">
        <f>'MAIN DATA'!C1325</f>
        <v>pertpt.lct</v>
      </c>
      <c r="D1322">
        <f>'MAIN DATA'!D1325</f>
        <v>0</v>
      </c>
      <c r="E1322" t="str">
        <f>IF('MAIN DATA'!E1325="","",'MAIN DATA'!E1325)</f>
        <v/>
      </c>
      <c r="F1322">
        <f>'MAIN DATA'!F1325</f>
        <v>0</v>
      </c>
      <c r="G1322" t="str">
        <f>IF('MAIN DATA'!G1325="","",'MAIN DATA'!G1325)</f>
        <v/>
      </c>
      <c r="H1322">
        <f>IF('MAIN DATA'!H1325=1,0,'MAIN DATA'!H1325)</f>
        <v>0</v>
      </c>
      <c r="I1322" t="str">
        <f>IF('MAIN DATA'!I1325="","",'MAIN DATA'!I1325)</f>
        <v/>
      </c>
      <c r="J1322" t="str">
        <f>'MAIN DATA'!Q1325</f>
        <v xml:space="preserve">FNDLOAD apps/appsdev 0 Y DOWNLOAD $PER_TOP/patch/115/import/pertpt.lct .ldt </v>
      </c>
    </row>
    <row r="1323" spans="1:10" hidden="1" x14ac:dyDescent="0.3">
      <c r="A1323" t="str">
        <f>'MAIN DATA'!A1326</f>
        <v>N</v>
      </c>
      <c r="B1323" t="str">
        <f>'MAIN DATA'!B1326</f>
        <v>PER</v>
      </c>
      <c r="C1323" t="str">
        <f>'MAIN DATA'!C1326</f>
        <v>perkiint.lct</v>
      </c>
      <c r="D1323">
        <f>'MAIN DATA'!D1326</f>
        <v>0</v>
      </c>
      <c r="E1323" t="str">
        <f>IF('MAIN DATA'!E1326="","",'MAIN DATA'!E1326)</f>
        <v/>
      </c>
      <c r="F1323">
        <f>'MAIN DATA'!F1326</f>
        <v>0</v>
      </c>
      <c r="G1323" t="str">
        <f>IF('MAIN DATA'!G1326="","",'MAIN DATA'!G1326)</f>
        <v/>
      </c>
      <c r="H1323">
        <f>IF('MAIN DATA'!H1326=1,0,'MAIN DATA'!H1326)</f>
        <v>0</v>
      </c>
      <c r="I1323" t="str">
        <f>IF('MAIN DATA'!I1326="","",'MAIN DATA'!I1326)</f>
        <v/>
      </c>
      <c r="J1323" t="str">
        <f>'MAIN DATA'!Q1326</f>
        <v xml:space="preserve">FNDLOAD apps/appsdev 0 Y DOWNLOAD $PER_TOP/patch/115/import/perkiint.lct .ldt </v>
      </c>
    </row>
    <row r="1324" spans="1:10" hidden="1" x14ac:dyDescent="0.3">
      <c r="A1324" t="str">
        <f>'MAIN DATA'!A1327</f>
        <v>N</v>
      </c>
      <c r="B1324" t="str">
        <f>'MAIN DATA'!B1327</f>
        <v>PER</v>
      </c>
      <c r="C1324" t="str">
        <f>'MAIN DATA'!C1327</f>
        <v>perkiopt.lct</v>
      </c>
      <c r="D1324">
        <f>'MAIN DATA'!D1327</f>
        <v>0</v>
      </c>
      <c r="E1324" t="str">
        <f>IF('MAIN DATA'!E1327="","",'MAIN DATA'!E1327)</f>
        <v/>
      </c>
      <c r="F1324">
        <f>'MAIN DATA'!F1327</f>
        <v>0</v>
      </c>
      <c r="G1324" t="str">
        <f>IF('MAIN DATA'!G1327="","",'MAIN DATA'!G1327)</f>
        <v/>
      </c>
      <c r="H1324">
        <f>IF('MAIN DATA'!H1327=1,0,'MAIN DATA'!H1327)</f>
        <v>0</v>
      </c>
      <c r="I1324" t="str">
        <f>IF('MAIN DATA'!I1327="","",'MAIN DATA'!I1327)</f>
        <v/>
      </c>
      <c r="J1324" t="str">
        <f>'MAIN DATA'!Q1327</f>
        <v xml:space="preserve">FNDLOAD apps/appsdev 0 Y DOWNLOAD $PER_TOP/patch/115/import/perkiopt.lct .ldt </v>
      </c>
    </row>
    <row r="1325" spans="1:10" hidden="1" x14ac:dyDescent="0.3">
      <c r="A1325" t="str">
        <f>'MAIN DATA'!A1328</f>
        <v>N</v>
      </c>
      <c r="B1325" t="str">
        <f>'MAIN DATA'!B1328</f>
        <v>PER</v>
      </c>
      <c r="C1325" t="str">
        <f>'MAIN DATA'!C1328</f>
        <v>amesappg.lct</v>
      </c>
      <c r="D1325">
        <f>'MAIN DATA'!D1328</f>
        <v>0</v>
      </c>
      <c r="E1325" t="str">
        <f>IF('MAIN DATA'!E1328="","",'MAIN DATA'!E1328)</f>
        <v/>
      </c>
      <c r="F1325">
        <f>'MAIN DATA'!F1328</f>
        <v>0</v>
      </c>
      <c r="G1325" t="str">
        <f>IF('MAIN DATA'!G1328="","",'MAIN DATA'!G1328)</f>
        <v/>
      </c>
      <c r="H1325">
        <f>IF('MAIN DATA'!H1328=1,0,'MAIN DATA'!H1328)</f>
        <v>0</v>
      </c>
      <c r="I1325" t="str">
        <f>IF('MAIN DATA'!I1328="","",'MAIN DATA'!I1328)</f>
        <v/>
      </c>
      <c r="J1325" t="str">
        <f>'MAIN DATA'!Q1328</f>
        <v xml:space="preserve">FNDLOAD apps/appsdev 0 Y DOWNLOAD $PER_TOP/patch/115/import/amesappg.lct .ldt </v>
      </c>
    </row>
    <row r="1326" spans="1:10" hidden="1" x14ac:dyDescent="0.3">
      <c r="A1326" t="str">
        <f>'MAIN DATA'!A1329</f>
        <v>N</v>
      </c>
      <c r="B1326" t="str">
        <f>'MAIN DATA'!B1329</f>
        <v>PER</v>
      </c>
      <c r="C1326" t="str">
        <f>'MAIN DATA'!C1329</f>
        <v>hrtdglct.lct</v>
      </c>
      <c r="D1326">
        <f>'MAIN DATA'!D1329</f>
        <v>0</v>
      </c>
      <c r="E1326" t="str">
        <f>IF('MAIN DATA'!E1329="","",'MAIN DATA'!E1329)</f>
        <v/>
      </c>
      <c r="F1326">
        <f>'MAIN DATA'!F1329</f>
        <v>0</v>
      </c>
      <c r="G1326" t="str">
        <f>IF('MAIN DATA'!G1329="","",'MAIN DATA'!G1329)</f>
        <v/>
      </c>
      <c r="H1326">
        <f>IF('MAIN DATA'!H1329=1,0,'MAIN DATA'!H1329)</f>
        <v>0</v>
      </c>
      <c r="I1326" t="str">
        <f>IF('MAIN DATA'!I1329="","",'MAIN DATA'!I1329)</f>
        <v/>
      </c>
      <c r="J1326" t="str">
        <f>'MAIN DATA'!Q1329</f>
        <v xml:space="preserve">FNDLOAD apps/appsdev 0 Y DOWNLOAD $PER_TOP/patch/115/import/hrtdglct.lct .ldt </v>
      </c>
    </row>
    <row r="1327" spans="1:10" hidden="1" x14ac:dyDescent="0.3">
      <c r="A1327" t="str">
        <f>'MAIN DATA'!A1330</f>
        <v>N</v>
      </c>
      <c r="B1327" t="str">
        <f>'MAIN DATA'!B1330</f>
        <v>PER</v>
      </c>
      <c r="C1327" t="str">
        <f>'MAIN DATA'!C1330</f>
        <v>hrtskflw.lct</v>
      </c>
      <c r="D1327">
        <f>'MAIN DATA'!D1330</f>
        <v>0</v>
      </c>
      <c r="E1327" t="str">
        <f>IF('MAIN DATA'!E1330="","",'MAIN DATA'!E1330)</f>
        <v/>
      </c>
      <c r="F1327">
        <f>'MAIN DATA'!F1330</f>
        <v>0</v>
      </c>
      <c r="G1327" t="str">
        <f>IF('MAIN DATA'!G1330="","",'MAIN DATA'!G1330)</f>
        <v/>
      </c>
      <c r="H1327">
        <f>IF('MAIN DATA'!H1330=1,0,'MAIN DATA'!H1330)</f>
        <v>0</v>
      </c>
      <c r="I1327" t="str">
        <f>IF('MAIN DATA'!I1330="","",'MAIN DATA'!I1330)</f>
        <v/>
      </c>
      <c r="J1327" t="str">
        <f>'MAIN DATA'!Q1330</f>
        <v xml:space="preserve">FNDLOAD apps/appsdev 0 Y DOWNLOAD $PER_TOP/patch/115/import/hrtskflw.lct .ldt </v>
      </c>
    </row>
    <row r="1328" spans="1:10" hidden="1" x14ac:dyDescent="0.3">
      <c r="A1328" t="str">
        <f>'MAIN DATA'!A1331</f>
        <v>N</v>
      </c>
      <c r="B1328" t="str">
        <f>'MAIN DATA'!B1331</f>
        <v>PER</v>
      </c>
      <c r="C1328" t="str">
        <f>'MAIN DATA'!C1331</f>
        <v>hrdlvtmp.lct</v>
      </c>
      <c r="D1328">
        <f>'MAIN DATA'!D1331</f>
        <v>0</v>
      </c>
      <c r="E1328" t="str">
        <f>IF('MAIN DATA'!E1331="","",'MAIN DATA'!E1331)</f>
        <v/>
      </c>
      <c r="F1328">
        <f>'MAIN DATA'!F1331</f>
        <v>0</v>
      </c>
      <c r="G1328" t="str">
        <f>IF('MAIN DATA'!G1331="","",'MAIN DATA'!G1331)</f>
        <v/>
      </c>
      <c r="H1328">
        <f>IF('MAIN DATA'!H1331=1,0,'MAIN DATA'!H1331)</f>
        <v>0</v>
      </c>
      <c r="I1328" t="str">
        <f>IF('MAIN DATA'!I1331="","",'MAIN DATA'!I1331)</f>
        <v/>
      </c>
      <c r="J1328" t="str">
        <f>'MAIN DATA'!Q1331</f>
        <v xml:space="preserve">FNDLOAD apps/appsdev 0 Y DOWNLOAD $PER_TOP/patch/115/import/hrdlvtmp.lct .ldt </v>
      </c>
    </row>
    <row r="1329" spans="1:10" hidden="1" x14ac:dyDescent="0.3">
      <c r="A1329" t="str">
        <f>'MAIN DATA'!A1332</f>
        <v>N</v>
      </c>
      <c r="B1329" t="str">
        <f>'MAIN DATA'!B1332</f>
        <v>PER</v>
      </c>
      <c r="C1329" t="str">
        <f>'MAIN DATA'!C1332</f>
        <v>hrfsclct.lct</v>
      </c>
      <c r="D1329">
        <f>'MAIN DATA'!D1332</f>
        <v>0</v>
      </c>
      <c r="E1329" t="str">
        <f>IF('MAIN DATA'!E1332="","",'MAIN DATA'!E1332)</f>
        <v/>
      </c>
      <c r="F1329">
        <f>'MAIN DATA'!F1332</f>
        <v>0</v>
      </c>
      <c r="G1329" t="str">
        <f>IF('MAIN DATA'!G1332="","",'MAIN DATA'!G1332)</f>
        <v/>
      </c>
      <c r="H1329">
        <f>IF('MAIN DATA'!H1332=1,0,'MAIN DATA'!H1332)</f>
        <v>0</v>
      </c>
      <c r="I1329" t="str">
        <f>IF('MAIN DATA'!I1332="","",'MAIN DATA'!I1332)</f>
        <v/>
      </c>
      <c r="J1329" t="str">
        <f>'MAIN DATA'!Q1332</f>
        <v xml:space="preserve">FNDLOAD apps/appsdev 0 Y DOWNLOAD $PER_TOP/patch/115/import/hrfsclct.lct .ldt </v>
      </c>
    </row>
    <row r="1330" spans="1:10" hidden="1" x14ac:dyDescent="0.3">
      <c r="A1330" t="str">
        <f>'MAIN DATA'!A1333</f>
        <v>N</v>
      </c>
      <c r="B1330" t="str">
        <f>'MAIN DATA'!B1333</f>
        <v>PER</v>
      </c>
      <c r="C1330" t="str">
        <f>'MAIN DATA'!C1333</f>
        <v>perkitpc.lct</v>
      </c>
      <c r="D1330">
        <f>'MAIN DATA'!D1333</f>
        <v>0</v>
      </c>
      <c r="E1330" t="str">
        <f>IF('MAIN DATA'!E1333="","",'MAIN DATA'!E1333)</f>
        <v/>
      </c>
      <c r="F1330">
        <f>'MAIN DATA'!F1333</f>
        <v>0</v>
      </c>
      <c r="G1330" t="str">
        <f>IF('MAIN DATA'!G1333="","",'MAIN DATA'!G1333)</f>
        <v/>
      </c>
      <c r="H1330">
        <f>IF('MAIN DATA'!H1333=1,0,'MAIN DATA'!H1333)</f>
        <v>0</v>
      </c>
      <c r="I1330" t="str">
        <f>IF('MAIN DATA'!I1333="","",'MAIN DATA'!I1333)</f>
        <v/>
      </c>
      <c r="J1330" t="str">
        <f>'MAIN DATA'!Q1333</f>
        <v xml:space="preserve">FNDLOAD apps/appsdev 0 Y DOWNLOAD $PER_TOP/patch/115/import/perkitpc.lct .ldt </v>
      </c>
    </row>
    <row r="1331" spans="1:10" hidden="1" x14ac:dyDescent="0.3">
      <c r="A1331" t="str">
        <f>'MAIN DATA'!A1334</f>
        <v>N</v>
      </c>
      <c r="B1331" t="str">
        <f>'MAIN DATA'!B1334</f>
        <v>PER</v>
      </c>
      <c r="C1331" t="str">
        <f>'MAIN DATA'!C1334</f>
        <v>perschih.lct</v>
      </c>
      <c r="D1331">
        <f>'MAIN DATA'!D1334</f>
        <v>0</v>
      </c>
      <c r="E1331" t="str">
        <f>IF('MAIN DATA'!E1334="","",'MAIN DATA'!E1334)</f>
        <v/>
      </c>
      <c r="F1331">
        <f>'MAIN DATA'!F1334</f>
        <v>0</v>
      </c>
      <c r="G1331" t="str">
        <f>IF('MAIN DATA'!G1334="","",'MAIN DATA'!G1334)</f>
        <v/>
      </c>
      <c r="H1331">
        <f>IF('MAIN DATA'!H1334=1,0,'MAIN DATA'!H1334)</f>
        <v>0</v>
      </c>
      <c r="I1331" t="str">
        <f>IF('MAIN DATA'!I1334="","",'MAIN DATA'!I1334)</f>
        <v/>
      </c>
      <c r="J1331" t="str">
        <f>'MAIN DATA'!Q1334</f>
        <v xml:space="preserve">FNDLOAD apps/appsdev 0 Y DOWNLOAD $PER_TOP/patch/115/import/perschih.lct .ldt </v>
      </c>
    </row>
    <row r="1332" spans="1:10" hidden="1" x14ac:dyDescent="0.3">
      <c r="A1332" t="str">
        <f>'MAIN DATA'!A1335</f>
        <v>N</v>
      </c>
      <c r="B1332" t="str">
        <f>'MAIN DATA'!B1335</f>
        <v>PER</v>
      </c>
      <c r="C1332" t="str">
        <f>'MAIN DATA'!C1335</f>
        <v>perriwkb.lct</v>
      </c>
      <c r="D1332">
        <f>'MAIN DATA'!D1335</f>
        <v>0</v>
      </c>
      <c r="E1332" t="str">
        <f>IF('MAIN DATA'!E1335="","",'MAIN DATA'!E1335)</f>
        <v/>
      </c>
      <c r="F1332">
        <f>'MAIN DATA'!F1335</f>
        <v>0</v>
      </c>
      <c r="G1332" t="str">
        <f>IF('MAIN DATA'!G1335="","",'MAIN DATA'!G1335)</f>
        <v/>
      </c>
      <c r="H1332">
        <f>IF('MAIN DATA'!H1335=1,0,'MAIN DATA'!H1335)</f>
        <v>0</v>
      </c>
      <c r="I1332" t="str">
        <f>IF('MAIN DATA'!I1335="","",'MAIN DATA'!I1335)</f>
        <v/>
      </c>
      <c r="J1332" t="str">
        <f>'MAIN DATA'!Q1335</f>
        <v xml:space="preserve">FNDLOAD apps/appsdev 0 Y DOWNLOAD $PER_TOP/patch/115/import/perriwkb.lct .ldt </v>
      </c>
    </row>
    <row r="1333" spans="1:10" hidden="1" x14ac:dyDescent="0.3">
      <c r="A1333" t="str">
        <f>'MAIN DATA'!A1336</f>
        <v>N</v>
      </c>
      <c r="B1333" t="str">
        <f>'MAIN DATA'!B1336</f>
        <v>PER</v>
      </c>
      <c r="C1333" t="str">
        <f>'MAIN DATA'!C1336</f>
        <v>perriconresp.lct</v>
      </c>
      <c r="D1333">
        <f>'MAIN DATA'!D1336</f>
        <v>0</v>
      </c>
      <c r="E1333" t="str">
        <f>IF('MAIN DATA'!E1336="","",'MAIN DATA'!E1336)</f>
        <v/>
      </c>
      <c r="F1333">
        <f>'MAIN DATA'!F1336</f>
        <v>0</v>
      </c>
      <c r="G1333" t="str">
        <f>IF('MAIN DATA'!G1336="","",'MAIN DATA'!G1336)</f>
        <v/>
      </c>
      <c r="H1333">
        <f>IF('MAIN DATA'!H1336=1,0,'MAIN DATA'!H1336)</f>
        <v>0</v>
      </c>
      <c r="I1333" t="str">
        <f>IF('MAIN DATA'!I1336="","",'MAIN DATA'!I1336)</f>
        <v/>
      </c>
      <c r="J1333" t="str">
        <f>'MAIN DATA'!Q1336</f>
        <v xml:space="preserve">FNDLOAD apps/appsdev 0 Y DOWNLOAD $PER_TOP/patch/115/import/perriconresp.lct .ldt </v>
      </c>
    </row>
    <row r="1334" spans="1:10" hidden="1" x14ac:dyDescent="0.3">
      <c r="A1334" t="str">
        <f>'MAIN DATA'!A1337</f>
        <v>N</v>
      </c>
      <c r="B1334" t="str">
        <f>'MAIN DATA'!B1337</f>
        <v>PER</v>
      </c>
      <c r="C1334" t="str">
        <f>'MAIN DATA'!C1337</f>
        <v>perricondef.lct</v>
      </c>
      <c r="D1334">
        <f>'MAIN DATA'!D1337</f>
        <v>0</v>
      </c>
      <c r="E1334" t="str">
        <f>IF('MAIN DATA'!E1337="","",'MAIN DATA'!E1337)</f>
        <v/>
      </c>
      <c r="F1334">
        <f>'MAIN DATA'!F1337</f>
        <v>0</v>
      </c>
      <c r="G1334" t="str">
        <f>IF('MAIN DATA'!G1337="","",'MAIN DATA'!G1337)</f>
        <v/>
      </c>
      <c r="H1334">
        <f>IF('MAIN DATA'!H1337=1,0,'MAIN DATA'!H1337)</f>
        <v>0</v>
      </c>
      <c r="I1334" t="str">
        <f>IF('MAIN DATA'!I1337="","",'MAIN DATA'!I1337)</f>
        <v/>
      </c>
      <c r="J1334" t="str">
        <f>'MAIN DATA'!Q1337</f>
        <v xml:space="preserve">FNDLOAD apps/appsdev 0 Y DOWNLOAD $PER_TOP/patch/115/import/perricondef.lct .ldt </v>
      </c>
    </row>
    <row r="1335" spans="1:10" hidden="1" x14ac:dyDescent="0.3">
      <c r="A1335" t="str">
        <f>'MAIN DATA'!A1338</f>
        <v>N</v>
      </c>
      <c r="B1335" t="str">
        <f>'MAIN DATA'!B1338</f>
        <v>PER</v>
      </c>
      <c r="C1335" t="str">
        <f>'MAIN DATA'!C1338</f>
        <v>perclndr.lct</v>
      </c>
      <c r="D1335">
        <f>'MAIN DATA'!D1338</f>
        <v>0</v>
      </c>
      <c r="E1335" t="str">
        <f>IF('MAIN DATA'!E1338="","",'MAIN DATA'!E1338)</f>
        <v/>
      </c>
      <c r="F1335">
        <f>'MAIN DATA'!F1338</f>
        <v>0</v>
      </c>
      <c r="G1335" t="str">
        <f>IF('MAIN DATA'!G1338="","",'MAIN DATA'!G1338)</f>
        <v/>
      </c>
      <c r="H1335">
        <f>IF('MAIN DATA'!H1338=1,0,'MAIN DATA'!H1338)</f>
        <v>0</v>
      </c>
      <c r="I1335" t="str">
        <f>IF('MAIN DATA'!I1338="","",'MAIN DATA'!I1338)</f>
        <v/>
      </c>
      <c r="J1335" t="str">
        <f>'MAIN DATA'!Q1338</f>
        <v xml:space="preserve">FNDLOAD apps/appsdev 0 Y DOWNLOAD $PER_TOP/patch/115/import/perclndr.lct .ldt </v>
      </c>
    </row>
    <row r="1336" spans="1:10" hidden="1" x14ac:dyDescent="0.3">
      <c r="A1336" t="str">
        <f>'MAIN DATA'!A1339</f>
        <v>N</v>
      </c>
      <c r="B1336" t="str">
        <f>'MAIN DATA'!B1339</f>
        <v>PER</v>
      </c>
      <c r="C1336" t="str">
        <f>'MAIN DATA'!C1339</f>
        <v>hrwfunit.lct</v>
      </c>
      <c r="D1336">
        <f>'MAIN DATA'!D1339</f>
        <v>0</v>
      </c>
      <c r="E1336" t="str">
        <f>IF('MAIN DATA'!E1339="","",'MAIN DATA'!E1339)</f>
        <v/>
      </c>
      <c r="F1336">
        <f>'MAIN DATA'!F1339</f>
        <v>0</v>
      </c>
      <c r="G1336" t="str">
        <f>IF('MAIN DATA'!G1339="","",'MAIN DATA'!G1339)</f>
        <v/>
      </c>
      <c r="H1336">
        <f>IF('MAIN DATA'!H1339=1,0,'MAIN DATA'!H1339)</f>
        <v>0</v>
      </c>
      <c r="I1336" t="str">
        <f>IF('MAIN DATA'!I1339="","",'MAIN DATA'!I1339)</f>
        <v/>
      </c>
      <c r="J1336" t="str">
        <f>'MAIN DATA'!Q1339</f>
        <v xml:space="preserve">FNDLOAD apps/appsdev 0 Y DOWNLOAD $PER_TOP/patch/115/import/hrwfunit.lct .ldt </v>
      </c>
    </row>
    <row r="1337" spans="1:10" hidden="1" x14ac:dyDescent="0.3">
      <c r="A1337" t="str">
        <f>'MAIN DATA'!A1340</f>
        <v>N</v>
      </c>
      <c r="B1337" t="str">
        <f>'MAIN DATA'!B1340</f>
        <v>PER</v>
      </c>
      <c r="C1337" t="str">
        <f>'MAIN DATA'!C1340</f>
        <v>perdpt.lct</v>
      </c>
      <c r="D1337">
        <f>'MAIN DATA'!D1340</f>
        <v>0</v>
      </c>
      <c r="E1337" t="str">
        <f>IF('MAIN DATA'!E1340="","",'MAIN DATA'!E1340)</f>
        <v/>
      </c>
      <c r="F1337">
        <f>'MAIN DATA'!F1340</f>
        <v>0</v>
      </c>
      <c r="G1337" t="str">
        <f>IF('MAIN DATA'!G1340="","",'MAIN DATA'!G1340)</f>
        <v/>
      </c>
      <c r="H1337">
        <f>IF('MAIN DATA'!H1340=1,0,'MAIN DATA'!H1340)</f>
        <v>0</v>
      </c>
      <c r="I1337" t="str">
        <f>IF('MAIN DATA'!I1340="","",'MAIN DATA'!I1340)</f>
        <v/>
      </c>
      <c r="J1337" t="str">
        <f>'MAIN DATA'!Q1340</f>
        <v xml:space="preserve">FNDLOAD apps/appsdev 0 Y DOWNLOAD $PER_TOP/patch/115/import/perdpt.lct .ldt </v>
      </c>
    </row>
    <row r="1338" spans="1:10" hidden="1" x14ac:dyDescent="0.3">
      <c r="A1338" t="str">
        <f>'MAIN DATA'!A1341</f>
        <v>N</v>
      </c>
      <c r="B1338" t="str">
        <f>'MAIN DATA'!B1341</f>
        <v>PER</v>
      </c>
      <c r="C1338" t="str">
        <f>'MAIN DATA'!C1341</f>
        <v>perkitis.lct</v>
      </c>
      <c r="D1338">
        <f>'MAIN DATA'!D1341</f>
        <v>0</v>
      </c>
      <c r="E1338" t="str">
        <f>IF('MAIN DATA'!E1341="","",'MAIN DATA'!E1341)</f>
        <v/>
      </c>
      <c r="F1338">
        <f>'MAIN DATA'!F1341</f>
        <v>0</v>
      </c>
      <c r="G1338" t="str">
        <f>IF('MAIN DATA'!G1341="","",'MAIN DATA'!G1341)</f>
        <v/>
      </c>
      <c r="H1338">
        <f>IF('MAIN DATA'!H1341=1,0,'MAIN DATA'!H1341)</f>
        <v>0</v>
      </c>
      <c r="I1338" t="str">
        <f>IF('MAIN DATA'!I1341="","",'MAIN DATA'!I1341)</f>
        <v/>
      </c>
      <c r="J1338" t="str">
        <f>'MAIN DATA'!Q1341</f>
        <v xml:space="preserve">FNDLOAD apps/appsdev 0 Y DOWNLOAD $PER_TOP/patch/115/import/perkitis.lct .ldt </v>
      </c>
    </row>
    <row r="1339" spans="1:10" hidden="1" x14ac:dyDescent="0.3">
      <c r="A1339" t="str">
        <f>'MAIN DATA'!A1342</f>
        <v>N</v>
      </c>
      <c r="B1339" t="str">
        <f>'MAIN DATA'!B1342</f>
        <v>PER</v>
      </c>
      <c r="C1339" t="str">
        <f>'MAIN DATA'!C1342</f>
        <v>persdslt.lct</v>
      </c>
      <c r="D1339">
        <f>'MAIN DATA'!D1342</f>
        <v>0</v>
      </c>
      <c r="E1339" t="str">
        <f>IF('MAIN DATA'!E1342="","",'MAIN DATA'!E1342)</f>
        <v/>
      </c>
      <c r="F1339">
        <f>'MAIN DATA'!F1342</f>
        <v>0</v>
      </c>
      <c r="G1339" t="str">
        <f>IF('MAIN DATA'!G1342="","",'MAIN DATA'!G1342)</f>
        <v/>
      </c>
      <c r="H1339">
        <f>IF('MAIN DATA'!H1342=1,0,'MAIN DATA'!H1342)</f>
        <v>0</v>
      </c>
      <c r="I1339" t="str">
        <f>IF('MAIN DATA'!I1342="","",'MAIN DATA'!I1342)</f>
        <v/>
      </c>
      <c r="J1339" t="str">
        <f>'MAIN DATA'!Q1342</f>
        <v xml:space="preserve">FNDLOAD apps/appsdev 0 Y DOWNLOAD $PER_TOP/patch/115/import/persdslt.lct .ldt </v>
      </c>
    </row>
    <row r="1340" spans="1:10" hidden="1" x14ac:dyDescent="0.3">
      <c r="A1340" t="str">
        <f>'MAIN DATA'!A1343</f>
        <v>N</v>
      </c>
      <c r="B1340" t="str">
        <f>'MAIN DATA'!B1343</f>
        <v>PER</v>
      </c>
      <c r="C1340" t="str">
        <f>'MAIN DATA'!C1343</f>
        <v>hrtmplte.lct</v>
      </c>
      <c r="D1340">
        <f>'MAIN DATA'!D1343</f>
        <v>0</v>
      </c>
      <c r="E1340" t="str">
        <f>IF('MAIN DATA'!E1343="","",'MAIN DATA'!E1343)</f>
        <v/>
      </c>
      <c r="F1340">
        <f>'MAIN DATA'!F1343</f>
        <v>0</v>
      </c>
      <c r="G1340" t="str">
        <f>IF('MAIN DATA'!G1343="","",'MAIN DATA'!G1343)</f>
        <v/>
      </c>
      <c r="H1340">
        <f>IF('MAIN DATA'!H1343=1,0,'MAIN DATA'!H1343)</f>
        <v>0</v>
      </c>
      <c r="I1340" t="str">
        <f>IF('MAIN DATA'!I1343="","",'MAIN DATA'!I1343)</f>
        <v/>
      </c>
      <c r="J1340" t="str">
        <f>'MAIN DATA'!Q1343</f>
        <v xml:space="preserve">FNDLOAD apps/appsdev 0 Y DOWNLOAD $PER_TOP/patch/115/import/hrtmplte.lct .ldt </v>
      </c>
    </row>
    <row r="1341" spans="1:10" hidden="1" x14ac:dyDescent="0.3">
      <c r="A1341" t="str">
        <f>'MAIN DATA'!A1344</f>
        <v>N</v>
      </c>
      <c r="B1341" t="str">
        <f>'MAIN DATA'!B1344</f>
        <v>PER</v>
      </c>
      <c r="C1341" t="str">
        <f>'MAIN DATA'!C1344</f>
        <v>perkihrc.lct</v>
      </c>
      <c r="D1341">
        <f>'MAIN DATA'!D1344</f>
        <v>0</v>
      </c>
      <c r="E1341" t="str">
        <f>IF('MAIN DATA'!E1344="","",'MAIN DATA'!E1344)</f>
        <v/>
      </c>
      <c r="F1341">
        <f>'MAIN DATA'!F1344</f>
        <v>0</v>
      </c>
      <c r="G1341" t="str">
        <f>IF('MAIN DATA'!G1344="","",'MAIN DATA'!G1344)</f>
        <v/>
      </c>
      <c r="H1341">
        <f>IF('MAIN DATA'!H1344=1,0,'MAIN DATA'!H1344)</f>
        <v>0</v>
      </c>
      <c r="I1341" t="str">
        <f>IF('MAIN DATA'!I1344="","",'MAIN DATA'!I1344)</f>
        <v/>
      </c>
      <c r="J1341" t="str">
        <f>'MAIN DATA'!Q1344</f>
        <v xml:space="preserve">FNDLOAD apps/appsdev 0 Y DOWNLOAD $PER_TOP/patch/115/import/perkihrc.lct .ldt </v>
      </c>
    </row>
    <row r="1342" spans="1:10" hidden="1" x14ac:dyDescent="0.3">
      <c r="A1342" t="str">
        <f>'MAIN DATA'!A1345</f>
        <v>N</v>
      </c>
      <c r="B1342" t="str">
        <f>'MAIN DATA'!B1345</f>
        <v>PER</v>
      </c>
      <c r="C1342" t="str">
        <f>'MAIN DATA'!C1345</f>
        <v>perriwz.lct</v>
      </c>
      <c r="D1342">
        <f>'MAIN DATA'!D1345</f>
        <v>0</v>
      </c>
      <c r="E1342" t="str">
        <f>IF('MAIN DATA'!E1345="","",'MAIN DATA'!E1345)</f>
        <v/>
      </c>
      <c r="F1342">
        <f>'MAIN DATA'!F1345</f>
        <v>0</v>
      </c>
      <c r="G1342" t="str">
        <f>IF('MAIN DATA'!G1345="","",'MAIN DATA'!G1345)</f>
        <v/>
      </c>
      <c r="H1342">
        <f>IF('MAIN DATA'!H1345=1,0,'MAIN DATA'!H1345)</f>
        <v>0</v>
      </c>
      <c r="I1342" t="str">
        <f>IF('MAIN DATA'!I1345="","",'MAIN DATA'!I1345)</f>
        <v/>
      </c>
      <c r="J1342" t="str">
        <f>'MAIN DATA'!Q1345</f>
        <v xml:space="preserve">FNDLOAD apps/appsdev 0 Y DOWNLOAD $PER_TOP/patch/115/import/perriwz.lct .ldt </v>
      </c>
    </row>
    <row r="1343" spans="1:10" hidden="1" x14ac:dyDescent="0.3">
      <c r="A1343" t="str">
        <f>'MAIN DATA'!A1346</f>
        <v>N</v>
      </c>
      <c r="B1343" t="str">
        <f>'MAIN DATA'!B1346</f>
        <v>PER</v>
      </c>
      <c r="C1343" t="str">
        <f>'MAIN DATA'!C1346</f>
        <v>perrirtmetadata.lct</v>
      </c>
      <c r="D1343">
        <f>'MAIN DATA'!D1346</f>
        <v>0</v>
      </c>
      <c r="E1343" t="str">
        <f>IF('MAIN DATA'!E1346="","",'MAIN DATA'!E1346)</f>
        <v/>
      </c>
      <c r="F1343">
        <f>'MAIN DATA'!F1346</f>
        <v>0</v>
      </c>
      <c r="G1343" t="str">
        <f>IF('MAIN DATA'!G1346="","",'MAIN DATA'!G1346)</f>
        <v/>
      </c>
      <c r="H1343">
        <f>IF('MAIN DATA'!H1346=1,0,'MAIN DATA'!H1346)</f>
        <v>0</v>
      </c>
      <c r="I1343" t="str">
        <f>IF('MAIN DATA'!I1346="","",'MAIN DATA'!I1346)</f>
        <v/>
      </c>
      <c r="J1343" t="str">
        <f>'MAIN DATA'!Q1346</f>
        <v xml:space="preserve">FNDLOAD apps/appsdev 0 Y DOWNLOAD $PER_TOP/patch/115/import/perrirtmetadata.lct .ldt </v>
      </c>
    </row>
    <row r="1344" spans="1:10" hidden="1" x14ac:dyDescent="0.3">
      <c r="A1344" t="str">
        <f>'MAIN DATA'!A1347</f>
        <v>N</v>
      </c>
      <c r="B1344" t="str">
        <f>'MAIN DATA'!B1347</f>
        <v>PER</v>
      </c>
      <c r="C1344" t="str">
        <f>'MAIN DATA'!C1347</f>
        <v>amesapty.lct</v>
      </c>
      <c r="D1344">
        <f>'MAIN DATA'!D1347</f>
        <v>0</v>
      </c>
      <c r="E1344" t="str">
        <f>IF('MAIN DATA'!E1347="","",'MAIN DATA'!E1347)</f>
        <v/>
      </c>
      <c r="F1344">
        <f>'MAIN DATA'!F1347</f>
        <v>0</v>
      </c>
      <c r="G1344" t="str">
        <f>IF('MAIN DATA'!G1347="","",'MAIN DATA'!G1347)</f>
        <v/>
      </c>
      <c r="H1344">
        <f>IF('MAIN DATA'!H1347=1,0,'MAIN DATA'!H1347)</f>
        <v>0</v>
      </c>
      <c r="I1344" t="str">
        <f>IF('MAIN DATA'!I1347="","",'MAIN DATA'!I1347)</f>
        <v/>
      </c>
      <c r="J1344" t="str">
        <f>'MAIN DATA'!Q1347</f>
        <v xml:space="preserve">FNDLOAD apps/appsdev 0 Y DOWNLOAD $PER_TOP/patch/115/import/amesapty.lct .ldt </v>
      </c>
    </row>
    <row r="1345" spans="1:10" hidden="1" x14ac:dyDescent="0.3">
      <c r="A1345" t="str">
        <f>'MAIN DATA'!A1348</f>
        <v>N</v>
      </c>
      <c r="B1345" t="str">
        <f>'MAIN DATA'!B1348</f>
        <v>PER</v>
      </c>
      <c r="C1345" t="str">
        <f>'MAIN DATA'!C1348</f>
        <v>ircrecst.lct</v>
      </c>
      <c r="D1345">
        <f>'MAIN DATA'!D1348</f>
        <v>0</v>
      </c>
      <c r="E1345" t="str">
        <f>IF('MAIN DATA'!E1348="","",'MAIN DATA'!E1348)</f>
        <v/>
      </c>
      <c r="F1345">
        <f>'MAIN DATA'!F1348</f>
        <v>0</v>
      </c>
      <c r="G1345" t="str">
        <f>IF('MAIN DATA'!G1348="","",'MAIN DATA'!G1348)</f>
        <v/>
      </c>
      <c r="H1345">
        <f>IF('MAIN DATA'!H1348=1,0,'MAIN DATA'!H1348)</f>
        <v>0</v>
      </c>
      <c r="I1345" t="str">
        <f>IF('MAIN DATA'!I1348="","",'MAIN DATA'!I1348)</f>
        <v/>
      </c>
      <c r="J1345" t="str">
        <f>'MAIN DATA'!Q1348</f>
        <v xml:space="preserve">FNDLOAD apps/appsdev 0 Y DOWNLOAD $PER_TOP/patch/115/import/ircrecst.lct .ldt </v>
      </c>
    </row>
    <row r="1346" spans="1:10" hidden="1" x14ac:dyDescent="0.3">
      <c r="A1346" t="str">
        <f>'MAIN DATA'!A1349</f>
        <v>N</v>
      </c>
      <c r="B1346" t="str">
        <f>'MAIN DATA'!B1349</f>
        <v>PER</v>
      </c>
      <c r="C1346" t="str">
        <f>'MAIN DATA'!C1349</f>
        <v>amescond.lct</v>
      </c>
      <c r="D1346">
        <f>'MAIN DATA'!D1349</f>
        <v>0</v>
      </c>
      <c r="E1346" t="str">
        <f>IF('MAIN DATA'!E1349="","",'MAIN DATA'!E1349)</f>
        <v/>
      </c>
      <c r="F1346">
        <f>'MAIN DATA'!F1349</f>
        <v>0</v>
      </c>
      <c r="G1346" t="str">
        <f>IF('MAIN DATA'!G1349="","",'MAIN DATA'!G1349)</f>
        <v/>
      </c>
      <c r="H1346">
        <f>IF('MAIN DATA'!H1349=1,0,'MAIN DATA'!H1349)</f>
        <v>0</v>
      </c>
      <c r="I1346" t="str">
        <f>IF('MAIN DATA'!I1349="","",'MAIN DATA'!I1349)</f>
        <v/>
      </c>
      <c r="J1346" t="str">
        <f>'MAIN DATA'!Q1349</f>
        <v xml:space="preserve">FNDLOAD apps/appsdev 0 Y DOWNLOAD $PER_TOP/patch/115/import/amescond.lct .ldt </v>
      </c>
    </row>
    <row r="1347" spans="1:10" hidden="1" x14ac:dyDescent="0.3">
      <c r="A1347" t="str">
        <f>'MAIN DATA'!A1350</f>
        <v>N</v>
      </c>
      <c r="B1347" t="str">
        <f>'MAIN DATA'!B1350</f>
        <v>PER</v>
      </c>
      <c r="C1347" t="str">
        <f>'MAIN DATA'!C1350</f>
        <v>perreplkp.lct</v>
      </c>
      <c r="D1347">
        <f>'MAIN DATA'!D1350</f>
        <v>0</v>
      </c>
      <c r="E1347" t="str">
        <f>IF('MAIN DATA'!E1350="","",'MAIN DATA'!E1350)</f>
        <v/>
      </c>
      <c r="F1347">
        <f>'MAIN DATA'!F1350</f>
        <v>0</v>
      </c>
      <c r="G1347" t="str">
        <f>IF('MAIN DATA'!G1350="","",'MAIN DATA'!G1350)</f>
        <v/>
      </c>
      <c r="H1347">
        <f>IF('MAIN DATA'!H1350=1,0,'MAIN DATA'!H1350)</f>
        <v>0</v>
      </c>
      <c r="I1347" t="str">
        <f>IF('MAIN DATA'!I1350="","",'MAIN DATA'!I1350)</f>
        <v/>
      </c>
      <c r="J1347" t="str">
        <f>'MAIN DATA'!Q1350</f>
        <v xml:space="preserve">FNDLOAD apps/appsdev 0 Y DOWNLOAD $PER_TOP/patch/115/import/perreplkp.lct .ldt </v>
      </c>
    </row>
    <row r="1348" spans="1:10" hidden="1" x14ac:dyDescent="0.3">
      <c r="A1348" t="str">
        <f>'MAIN DATA'!A1351</f>
        <v>N</v>
      </c>
      <c r="B1348" t="str">
        <f>'MAIN DATA'!B1351</f>
        <v>PER</v>
      </c>
      <c r="C1348" t="str">
        <f>'MAIN DATA'!C1351</f>
        <v>pepcilct.lct</v>
      </c>
      <c r="D1348">
        <f>'MAIN DATA'!D1351</f>
        <v>0</v>
      </c>
      <c r="E1348" t="str">
        <f>IF('MAIN DATA'!E1351="","",'MAIN DATA'!E1351)</f>
        <v/>
      </c>
      <c r="F1348">
        <f>'MAIN DATA'!F1351</f>
        <v>0</v>
      </c>
      <c r="G1348" t="str">
        <f>IF('MAIN DATA'!G1351="","",'MAIN DATA'!G1351)</f>
        <v/>
      </c>
      <c r="H1348">
        <f>IF('MAIN DATA'!H1351=1,0,'MAIN DATA'!H1351)</f>
        <v>0</v>
      </c>
      <c r="I1348" t="str">
        <f>IF('MAIN DATA'!I1351="","",'MAIN DATA'!I1351)</f>
        <v/>
      </c>
      <c r="J1348" t="str">
        <f>'MAIN DATA'!Q1351</f>
        <v xml:space="preserve">FNDLOAD apps/appsdev 0 Y DOWNLOAD $PER_TOP/patch/115/import/pepcilct.lct .ldt </v>
      </c>
    </row>
    <row r="1349" spans="1:10" hidden="1" x14ac:dyDescent="0.3">
      <c r="A1349" t="str">
        <f>'MAIN DATA'!A1352</f>
        <v>N</v>
      </c>
      <c r="B1349" t="str">
        <f>'MAIN DATA'!B1352</f>
        <v>PER</v>
      </c>
      <c r="C1349" t="str">
        <f>'MAIN DATA'!C1352</f>
        <v>perkiitf.lct</v>
      </c>
      <c r="D1349">
        <f>'MAIN DATA'!D1352</f>
        <v>0</v>
      </c>
      <c r="E1349" t="str">
        <f>IF('MAIN DATA'!E1352="","",'MAIN DATA'!E1352)</f>
        <v/>
      </c>
      <c r="F1349">
        <f>'MAIN DATA'!F1352</f>
        <v>0</v>
      </c>
      <c r="G1349" t="str">
        <f>IF('MAIN DATA'!G1352="","",'MAIN DATA'!G1352)</f>
        <v/>
      </c>
      <c r="H1349">
        <f>IF('MAIN DATA'!H1352=1,0,'MAIN DATA'!H1352)</f>
        <v>0</v>
      </c>
      <c r="I1349" t="str">
        <f>IF('MAIN DATA'!I1352="","",'MAIN DATA'!I1352)</f>
        <v/>
      </c>
      <c r="J1349" t="str">
        <f>'MAIN DATA'!Q1352</f>
        <v xml:space="preserve">FNDLOAD apps/appsdev 0 Y DOWNLOAD $PER_TOP/patch/115/import/perkiitf.lct .ldt </v>
      </c>
    </row>
    <row r="1350" spans="1:10" hidden="1" x14ac:dyDescent="0.3">
      <c r="A1350" t="str">
        <f>'MAIN DATA'!A1353</f>
        <v>N</v>
      </c>
      <c r="B1350" t="str">
        <f>'MAIN DATA'!B1353</f>
        <v>PER</v>
      </c>
      <c r="C1350" t="str">
        <f>'MAIN DATA'!C1353</f>
        <v>peroit.lct</v>
      </c>
      <c r="D1350">
        <f>'MAIN DATA'!D1353</f>
        <v>0</v>
      </c>
      <c r="E1350" t="str">
        <f>IF('MAIN DATA'!E1353="","",'MAIN DATA'!E1353)</f>
        <v/>
      </c>
      <c r="F1350">
        <f>'MAIN DATA'!F1353</f>
        <v>0</v>
      </c>
      <c r="G1350" t="str">
        <f>IF('MAIN DATA'!G1353="","",'MAIN DATA'!G1353)</f>
        <v/>
      </c>
      <c r="H1350">
        <f>IF('MAIN DATA'!H1353=1,0,'MAIN DATA'!H1353)</f>
        <v>0</v>
      </c>
      <c r="I1350" t="str">
        <f>IF('MAIN DATA'!I1353="","",'MAIN DATA'!I1353)</f>
        <v/>
      </c>
      <c r="J1350" t="str">
        <f>'MAIN DATA'!Q1353</f>
        <v xml:space="preserve">FNDLOAD apps/appsdev 0 Y DOWNLOAD $PER_TOP/patch/115/import/peroit.lct .ldt </v>
      </c>
    </row>
    <row r="1351" spans="1:10" hidden="1" x14ac:dyDescent="0.3">
      <c r="A1351" t="str">
        <f>'MAIN DATA'!A1354</f>
        <v>N</v>
      </c>
      <c r="B1351" t="str">
        <f>'MAIN DATA'!B1354</f>
        <v>PER</v>
      </c>
      <c r="C1351" t="str">
        <f>'MAIN DATA'!C1354</f>
        <v>peastamd.lct</v>
      </c>
      <c r="D1351">
        <f>'MAIN DATA'!D1354</f>
        <v>0</v>
      </c>
      <c r="E1351" t="str">
        <f>IF('MAIN DATA'!E1354="","",'MAIN DATA'!E1354)</f>
        <v/>
      </c>
      <c r="F1351">
        <f>'MAIN DATA'!F1354</f>
        <v>0</v>
      </c>
      <c r="G1351" t="str">
        <f>IF('MAIN DATA'!G1354="","",'MAIN DATA'!G1354)</f>
        <v/>
      </c>
      <c r="H1351">
        <f>IF('MAIN DATA'!H1354=1,0,'MAIN DATA'!H1354)</f>
        <v>0</v>
      </c>
      <c r="I1351" t="str">
        <f>IF('MAIN DATA'!I1354="","",'MAIN DATA'!I1354)</f>
        <v/>
      </c>
      <c r="J1351" t="str">
        <f>'MAIN DATA'!Q1354</f>
        <v xml:space="preserve">FNDLOAD apps/appsdev 0 Y DOWNLOAD $PER_TOP/patch/115/import/peastamd.lct .ldt </v>
      </c>
    </row>
    <row r="1352" spans="1:10" hidden="1" x14ac:dyDescent="0.3">
      <c r="A1352" t="str">
        <f>'MAIN DATA'!A1355</f>
        <v>N</v>
      </c>
      <c r="B1352" t="str">
        <f>'MAIN DATA'!B1355</f>
        <v>PER</v>
      </c>
      <c r="C1352" t="str">
        <f>'MAIN DATA'!C1355</f>
        <v>perspt.lct</v>
      </c>
      <c r="D1352">
        <f>'MAIN DATA'!D1355</f>
        <v>0</v>
      </c>
      <c r="E1352" t="str">
        <f>IF('MAIN DATA'!E1355="","",'MAIN DATA'!E1355)</f>
        <v/>
      </c>
      <c r="F1352">
        <f>'MAIN DATA'!F1355</f>
        <v>0</v>
      </c>
      <c r="G1352" t="str">
        <f>IF('MAIN DATA'!G1355="","",'MAIN DATA'!G1355)</f>
        <v/>
      </c>
      <c r="H1352">
        <f>IF('MAIN DATA'!H1355=1,0,'MAIN DATA'!H1355)</f>
        <v>0</v>
      </c>
      <c r="I1352" t="str">
        <f>IF('MAIN DATA'!I1355="","",'MAIN DATA'!I1355)</f>
        <v/>
      </c>
      <c r="J1352" t="str">
        <f>'MAIN DATA'!Q1355</f>
        <v xml:space="preserve">FNDLOAD apps/appsdev 0 Y DOWNLOAD $PER_TOP/patch/115/import/perspt.lct .ldt </v>
      </c>
    </row>
    <row r="1353" spans="1:10" hidden="1" x14ac:dyDescent="0.3">
      <c r="A1353" t="str">
        <f>'MAIN DATA'!A1356</f>
        <v>N</v>
      </c>
      <c r="B1353" t="str">
        <f>'MAIN DATA'!B1356</f>
        <v>PER</v>
      </c>
      <c r="C1353" t="str">
        <f>'MAIN DATA'!C1356</f>
        <v>amesiclu.lct</v>
      </c>
      <c r="D1353">
        <f>'MAIN DATA'!D1356</f>
        <v>0</v>
      </c>
      <c r="E1353" t="str">
        <f>IF('MAIN DATA'!E1356="","",'MAIN DATA'!E1356)</f>
        <v/>
      </c>
      <c r="F1353">
        <f>'MAIN DATA'!F1356</f>
        <v>0</v>
      </c>
      <c r="G1353" t="str">
        <f>IF('MAIN DATA'!G1356="","",'MAIN DATA'!G1356)</f>
        <v/>
      </c>
      <c r="H1353">
        <f>IF('MAIN DATA'!H1356=1,0,'MAIN DATA'!H1356)</f>
        <v>0</v>
      </c>
      <c r="I1353" t="str">
        <f>IF('MAIN DATA'!I1356="","",'MAIN DATA'!I1356)</f>
        <v/>
      </c>
      <c r="J1353" t="str">
        <f>'MAIN DATA'!Q1356</f>
        <v xml:space="preserve">FNDLOAD apps/appsdev 0 Y DOWNLOAD $PER_TOP/patch/115/import/amesiclu.lct .ldt </v>
      </c>
    </row>
    <row r="1354" spans="1:10" hidden="1" x14ac:dyDescent="0.3">
      <c r="A1354" t="str">
        <f>'MAIN DATA'!A1357</f>
        <v>N</v>
      </c>
      <c r="B1354" t="str">
        <f>'MAIN DATA'!B1357</f>
        <v>PER</v>
      </c>
      <c r="C1354" t="str">
        <f>'MAIN DATA'!C1357</f>
        <v>amesconk.lct</v>
      </c>
      <c r="D1354">
        <f>'MAIN DATA'!D1357</f>
        <v>0</v>
      </c>
      <c r="E1354" t="str">
        <f>IF('MAIN DATA'!E1357="","",'MAIN DATA'!E1357)</f>
        <v/>
      </c>
      <c r="F1354">
        <f>'MAIN DATA'!F1357</f>
        <v>0</v>
      </c>
      <c r="G1354" t="str">
        <f>IF('MAIN DATA'!G1357="","",'MAIN DATA'!G1357)</f>
        <v/>
      </c>
      <c r="H1354">
        <f>IF('MAIN DATA'!H1357=1,0,'MAIN DATA'!H1357)</f>
        <v>0</v>
      </c>
      <c r="I1354" t="str">
        <f>IF('MAIN DATA'!I1357="","",'MAIN DATA'!I1357)</f>
        <v/>
      </c>
      <c r="J1354" t="str">
        <f>'MAIN DATA'!Q1357</f>
        <v xml:space="preserve">FNDLOAD apps/appsdev 0 Y DOWNLOAD $PER_TOP/patch/115/import/amesconk.lct .ldt </v>
      </c>
    </row>
    <row r="1355" spans="1:10" hidden="1" x14ac:dyDescent="0.3">
      <c r="A1355" t="str">
        <f>'MAIN DATA'!A1358</f>
        <v>N</v>
      </c>
      <c r="B1355" t="str">
        <f>'MAIN DATA'!B1358</f>
        <v>PER</v>
      </c>
      <c r="C1355" t="str">
        <f>'MAIN DATA'!C1358</f>
        <v>perdrtld.lct</v>
      </c>
      <c r="D1355">
        <f>'MAIN DATA'!D1358</f>
        <v>0</v>
      </c>
      <c r="E1355" t="str">
        <f>IF('MAIN DATA'!E1358="","",'MAIN DATA'!E1358)</f>
        <v/>
      </c>
      <c r="F1355">
        <f>'MAIN DATA'!F1358</f>
        <v>0</v>
      </c>
      <c r="G1355" t="str">
        <f>IF('MAIN DATA'!G1358="","",'MAIN DATA'!G1358)</f>
        <v/>
      </c>
      <c r="H1355">
        <f>IF('MAIN DATA'!H1358=1,0,'MAIN DATA'!H1358)</f>
        <v>0</v>
      </c>
      <c r="I1355" t="str">
        <f>IF('MAIN DATA'!I1358="","",'MAIN DATA'!I1358)</f>
        <v/>
      </c>
      <c r="J1355" t="str">
        <f>'MAIN DATA'!Q1358</f>
        <v xml:space="preserve">FNDLOAD apps/appsdev 0 Y DOWNLOAD $PER_TOP/patch/115/import/perdrtld.lct .ldt </v>
      </c>
    </row>
    <row r="1356" spans="1:10" hidden="1" x14ac:dyDescent="0.3">
      <c r="A1356" t="str">
        <f>'MAIN DATA'!A1359</f>
        <v>N</v>
      </c>
      <c r="B1356" t="str">
        <f>'MAIN DATA'!B1359</f>
        <v>PER</v>
      </c>
      <c r="C1356" t="str">
        <f>'MAIN DATA'!C1359</f>
        <v>hrticlct.lct</v>
      </c>
      <c r="D1356">
        <f>'MAIN DATA'!D1359</f>
        <v>0</v>
      </c>
      <c r="E1356" t="str">
        <f>IF('MAIN DATA'!E1359="","",'MAIN DATA'!E1359)</f>
        <v/>
      </c>
      <c r="F1356">
        <f>'MAIN DATA'!F1359</f>
        <v>0</v>
      </c>
      <c r="G1356" t="str">
        <f>IF('MAIN DATA'!G1359="","",'MAIN DATA'!G1359)</f>
        <v/>
      </c>
      <c r="H1356">
        <f>IF('MAIN DATA'!H1359=1,0,'MAIN DATA'!H1359)</f>
        <v>0</v>
      </c>
      <c r="I1356" t="str">
        <f>IF('MAIN DATA'!I1359="","",'MAIN DATA'!I1359)</f>
        <v/>
      </c>
      <c r="J1356" t="str">
        <f>'MAIN DATA'!Q1359</f>
        <v xml:space="preserve">FNDLOAD apps/appsdev 0 Y DOWNLOAD $PER_TOP/patch/115/import/hrticlct.lct .ldt </v>
      </c>
    </row>
    <row r="1357" spans="1:10" hidden="1" x14ac:dyDescent="0.3">
      <c r="A1357" t="str">
        <f>'MAIN DATA'!A1360</f>
        <v>N</v>
      </c>
      <c r="B1357" t="str">
        <f>'MAIN DATA'!B1360</f>
        <v>PER</v>
      </c>
      <c r="C1357" t="str">
        <f>'MAIN DATA'!C1360</f>
        <v>hrtpplct.lct</v>
      </c>
      <c r="D1357">
        <f>'MAIN DATA'!D1360</f>
        <v>0</v>
      </c>
      <c r="E1357" t="str">
        <f>IF('MAIN DATA'!E1360="","",'MAIN DATA'!E1360)</f>
        <v/>
      </c>
      <c r="F1357">
        <f>'MAIN DATA'!F1360</f>
        <v>0</v>
      </c>
      <c r="G1357" t="str">
        <f>IF('MAIN DATA'!G1360="","",'MAIN DATA'!G1360)</f>
        <v/>
      </c>
      <c r="H1357">
        <f>IF('MAIN DATA'!H1360=1,0,'MAIN DATA'!H1360)</f>
        <v>0</v>
      </c>
      <c r="I1357" t="str">
        <f>IF('MAIN DATA'!I1360="","",'MAIN DATA'!I1360)</f>
        <v/>
      </c>
      <c r="J1357" t="str">
        <f>'MAIN DATA'!Q1360</f>
        <v xml:space="preserve">FNDLOAD apps/appsdev 0 Y DOWNLOAD $PER_TOP/patch/115/import/hrtpplct.lct .ldt </v>
      </c>
    </row>
    <row r="1358" spans="1:10" hidden="1" x14ac:dyDescent="0.3">
      <c r="A1358" t="str">
        <f>'MAIN DATA'!A1361</f>
        <v>N</v>
      </c>
      <c r="B1358" t="str">
        <f>'MAIN DATA'!B1361</f>
        <v>PER</v>
      </c>
      <c r="C1358" t="str">
        <f>'MAIN DATA'!C1361</f>
        <v>hrttplct.lct</v>
      </c>
      <c r="D1358">
        <f>'MAIN DATA'!D1361</f>
        <v>0</v>
      </c>
      <c r="E1358" t="str">
        <f>IF('MAIN DATA'!E1361="","",'MAIN DATA'!E1361)</f>
        <v/>
      </c>
      <c r="F1358">
        <f>'MAIN DATA'!F1361</f>
        <v>0</v>
      </c>
      <c r="G1358" t="str">
        <f>IF('MAIN DATA'!G1361="","",'MAIN DATA'!G1361)</f>
        <v/>
      </c>
      <c r="H1358">
        <f>IF('MAIN DATA'!H1361=1,0,'MAIN DATA'!H1361)</f>
        <v>0</v>
      </c>
      <c r="I1358" t="str">
        <f>IF('MAIN DATA'!I1361="","",'MAIN DATA'!I1361)</f>
        <v/>
      </c>
      <c r="J1358" t="str">
        <f>'MAIN DATA'!Q1361</f>
        <v xml:space="preserve">FNDLOAD apps/appsdev 0 Y DOWNLOAD $PER_TOP/patch/115/import/hrttplct.lct .ldt </v>
      </c>
    </row>
    <row r="1359" spans="1:10" hidden="1" x14ac:dyDescent="0.3">
      <c r="A1359" t="str">
        <f>'MAIN DATA'!A1362</f>
        <v>N</v>
      </c>
      <c r="B1359" t="str">
        <f>'MAIN DATA'!B1362</f>
        <v>PER</v>
      </c>
      <c r="C1359" t="str">
        <f>'MAIN DATA'!C1362</f>
        <v>hrfdglct.lct</v>
      </c>
      <c r="D1359">
        <f>'MAIN DATA'!D1362</f>
        <v>0</v>
      </c>
      <c r="E1359" t="str">
        <f>IF('MAIN DATA'!E1362="","",'MAIN DATA'!E1362)</f>
        <v/>
      </c>
      <c r="F1359">
        <f>'MAIN DATA'!F1362</f>
        <v>0</v>
      </c>
      <c r="G1359" t="str">
        <f>IF('MAIN DATA'!G1362="","",'MAIN DATA'!G1362)</f>
        <v/>
      </c>
      <c r="H1359">
        <f>IF('MAIN DATA'!H1362=1,0,'MAIN DATA'!H1362)</f>
        <v>0</v>
      </c>
      <c r="I1359" t="str">
        <f>IF('MAIN DATA'!I1362="","",'MAIN DATA'!I1362)</f>
        <v/>
      </c>
      <c r="J1359" t="str">
        <f>'MAIN DATA'!Q1362</f>
        <v xml:space="preserve">FNDLOAD apps/appsdev 0 Y DOWNLOAD $PER_TOP/patch/115/import/hrfdglct.lct .ldt </v>
      </c>
    </row>
    <row r="1360" spans="1:10" hidden="1" x14ac:dyDescent="0.3">
      <c r="A1360" t="str">
        <f>'MAIN DATA'!A1363</f>
        <v>N</v>
      </c>
      <c r="B1360" t="str">
        <f>'MAIN DATA'!B1363</f>
        <v>PER</v>
      </c>
      <c r="C1360" t="str">
        <f>'MAIN DATA'!C1363</f>
        <v>hrtcplct.lct</v>
      </c>
      <c r="D1360">
        <f>'MAIN DATA'!D1363</f>
        <v>0</v>
      </c>
      <c r="E1360" t="str">
        <f>IF('MAIN DATA'!E1363="","",'MAIN DATA'!E1363)</f>
        <v/>
      </c>
      <c r="F1360">
        <f>'MAIN DATA'!F1363</f>
        <v>0</v>
      </c>
      <c r="G1360" t="str">
        <f>IF('MAIN DATA'!G1363="","",'MAIN DATA'!G1363)</f>
        <v/>
      </c>
      <c r="H1360">
        <f>IF('MAIN DATA'!H1363=1,0,'MAIN DATA'!H1363)</f>
        <v>0</v>
      </c>
      <c r="I1360" t="str">
        <f>IF('MAIN DATA'!I1363="","",'MAIN DATA'!I1363)</f>
        <v/>
      </c>
      <c r="J1360" t="str">
        <f>'MAIN DATA'!Q1363</f>
        <v xml:space="preserve">FNDLOAD apps/appsdev 0 Y DOWNLOAD $PER_TOP/patch/115/import/hrtcplct.lct .ldt </v>
      </c>
    </row>
    <row r="1361" spans="1:10" hidden="1" x14ac:dyDescent="0.3">
      <c r="A1361" t="str">
        <f>'MAIN DATA'!A1364</f>
        <v>N</v>
      </c>
      <c r="B1361" t="str">
        <f>'MAIN DATA'!B1364</f>
        <v>PER</v>
      </c>
      <c r="C1361" t="str">
        <f>'MAIN DATA'!C1364</f>
        <v>hrcustfm.lct</v>
      </c>
      <c r="D1361">
        <f>'MAIN DATA'!D1364</f>
        <v>0</v>
      </c>
      <c r="E1361" t="str">
        <f>IF('MAIN DATA'!E1364="","",'MAIN DATA'!E1364)</f>
        <v/>
      </c>
      <c r="F1361">
        <f>'MAIN DATA'!F1364</f>
        <v>0</v>
      </c>
      <c r="G1361" t="str">
        <f>IF('MAIN DATA'!G1364="","",'MAIN DATA'!G1364)</f>
        <v/>
      </c>
      <c r="H1361">
        <f>IF('MAIN DATA'!H1364=1,0,'MAIN DATA'!H1364)</f>
        <v>0</v>
      </c>
      <c r="I1361" t="str">
        <f>IF('MAIN DATA'!I1364="","",'MAIN DATA'!I1364)</f>
        <v/>
      </c>
      <c r="J1361" t="str">
        <f>'MAIN DATA'!Q1364</f>
        <v xml:space="preserve">FNDLOAD apps/appsdev 0 Y DOWNLOAD $PER_TOP/patch/115/import/hrcustfm.lct .ldt </v>
      </c>
    </row>
    <row r="1362" spans="1:10" hidden="1" x14ac:dyDescent="0.3">
      <c r="A1362" t="str">
        <f>'MAIN DATA'!A1365</f>
        <v>N</v>
      </c>
      <c r="B1362" t="str">
        <f>'MAIN DATA'!B1365</f>
        <v>PER</v>
      </c>
      <c r="C1362" t="str">
        <f>'MAIN DATA'!C1365</f>
        <v>pequatyp.lct</v>
      </c>
      <c r="D1362">
        <f>'MAIN DATA'!D1365</f>
        <v>0</v>
      </c>
      <c r="E1362" t="str">
        <f>IF('MAIN DATA'!E1365="","",'MAIN DATA'!E1365)</f>
        <v/>
      </c>
      <c r="F1362">
        <f>'MAIN DATA'!F1365</f>
        <v>0</v>
      </c>
      <c r="G1362" t="str">
        <f>IF('MAIN DATA'!G1365="","",'MAIN DATA'!G1365)</f>
        <v/>
      </c>
      <c r="H1362">
        <f>IF('MAIN DATA'!H1365=1,0,'MAIN DATA'!H1365)</f>
        <v>0</v>
      </c>
      <c r="I1362" t="str">
        <f>IF('MAIN DATA'!I1365="","",'MAIN DATA'!I1365)</f>
        <v/>
      </c>
      <c r="J1362" t="str">
        <f>'MAIN DATA'!Q1365</f>
        <v xml:space="preserve">FNDLOAD apps/appsdev 0 Y DOWNLOAD $PER_TOP/patch/115/import/pequatyp.lct .ldt </v>
      </c>
    </row>
    <row r="1363" spans="1:10" hidden="1" x14ac:dyDescent="0.3">
      <c r="A1363" t="str">
        <f>'MAIN DATA'!A1366</f>
        <v>N</v>
      </c>
      <c r="B1363" t="str">
        <f>'MAIN DATA'!B1366</f>
        <v>PER</v>
      </c>
      <c r="C1363" t="str">
        <f>'MAIN DATA'!C1366</f>
        <v>hrfitlct.lct</v>
      </c>
      <c r="D1363">
        <f>'MAIN DATA'!D1366</f>
        <v>0</v>
      </c>
      <c r="E1363" t="str">
        <f>IF('MAIN DATA'!E1366="","",'MAIN DATA'!E1366)</f>
        <v/>
      </c>
      <c r="F1363">
        <f>'MAIN DATA'!F1366</f>
        <v>0</v>
      </c>
      <c r="G1363" t="str">
        <f>IF('MAIN DATA'!G1366="","",'MAIN DATA'!G1366)</f>
        <v/>
      </c>
      <c r="H1363">
        <f>IF('MAIN DATA'!H1366=1,0,'MAIN DATA'!H1366)</f>
        <v>0</v>
      </c>
      <c r="I1363" t="str">
        <f>IF('MAIN DATA'!I1366="","",'MAIN DATA'!I1366)</f>
        <v/>
      </c>
      <c r="J1363" t="str">
        <f>'MAIN DATA'!Q1366</f>
        <v xml:space="preserve">FNDLOAD apps/appsdev 0 Y DOWNLOAD $PER_TOP/patch/115/import/hrfitlct.lct .ldt </v>
      </c>
    </row>
    <row r="1364" spans="1:10" hidden="1" x14ac:dyDescent="0.3">
      <c r="A1364" t="str">
        <f>'MAIN DATA'!A1367</f>
        <v>N</v>
      </c>
      <c r="B1364" t="str">
        <f>'MAIN DATA'!B1367</f>
        <v>PER</v>
      </c>
      <c r="C1364" t="str">
        <f>'MAIN DATA'!C1367</f>
        <v>pergnhrc.lct</v>
      </c>
      <c r="D1364">
        <f>'MAIN DATA'!D1367</f>
        <v>0</v>
      </c>
      <c r="E1364" t="str">
        <f>IF('MAIN DATA'!E1367="","",'MAIN DATA'!E1367)</f>
        <v/>
      </c>
      <c r="F1364">
        <f>'MAIN DATA'!F1367</f>
        <v>0</v>
      </c>
      <c r="G1364" t="str">
        <f>IF('MAIN DATA'!G1367="","",'MAIN DATA'!G1367)</f>
        <v/>
      </c>
      <c r="H1364">
        <f>IF('MAIN DATA'!H1367=1,0,'MAIN DATA'!H1367)</f>
        <v>0</v>
      </c>
      <c r="I1364" t="str">
        <f>IF('MAIN DATA'!I1367="","",'MAIN DATA'!I1367)</f>
        <v/>
      </c>
      <c r="J1364" t="str">
        <f>'MAIN DATA'!Q1367</f>
        <v xml:space="preserve">FNDLOAD apps/appsdev 0 Y DOWNLOAD $PER_TOP/patch/115/import/pergnhrc.lct .ldt </v>
      </c>
    </row>
    <row r="1365" spans="1:10" hidden="1" x14ac:dyDescent="0.3">
      <c r="A1365" t="str">
        <f>'MAIN DATA'!A1368</f>
        <v>N</v>
      </c>
      <c r="B1365" t="str">
        <f>'MAIN DATA'!B1368</f>
        <v>PER</v>
      </c>
      <c r="C1365" t="str">
        <f>'MAIN DATA'!C1368</f>
        <v>amesrulk.lct</v>
      </c>
      <c r="D1365">
        <f>'MAIN DATA'!D1368</f>
        <v>0</v>
      </c>
      <c r="E1365" t="str">
        <f>IF('MAIN DATA'!E1368="","",'MAIN DATA'!E1368)</f>
        <v/>
      </c>
      <c r="F1365">
        <f>'MAIN DATA'!F1368</f>
        <v>0</v>
      </c>
      <c r="G1365" t="str">
        <f>IF('MAIN DATA'!G1368="","",'MAIN DATA'!G1368)</f>
        <v/>
      </c>
      <c r="H1365">
        <f>IF('MAIN DATA'!H1368=1,0,'MAIN DATA'!H1368)</f>
        <v>0</v>
      </c>
      <c r="I1365" t="str">
        <f>IF('MAIN DATA'!I1368="","",'MAIN DATA'!I1368)</f>
        <v/>
      </c>
      <c r="J1365" t="str">
        <f>'MAIN DATA'!Q1368</f>
        <v xml:space="preserve">FNDLOAD apps/appsdev 0 Y DOWNLOAD $PER_TOP/patch/115/import/amesrulk.lct .ldt </v>
      </c>
    </row>
    <row r="1366" spans="1:10" hidden="1" x14ac:dyDescent="0.3">
      <c r="A1366" t="str">
        <f>'MAIN DATA'!A1369</f>
        <v>N</v>
      </c>
      <c r="B1366" t="str">
        <f>'MAIN DATA'!B1369</f>
        <v>PER</v>
      </c>
      <c r="C1366" t="str">
        <f>'MAIN DATA'!C1369</f>
        <v>perkihnm.lct</v>
      </c>
      <c r="D1366">
        <f>'MAIN DATA'!D1369</f>
        <v>0</v>
      </c>
      <c r="E1366" t="str">
        <f>IF('MAIN DATA'!E1369="","",'MAIN DATA'!E1369)</f>
        <v/>
      </c>
      <c r="F1366">
        <f>'MAIN DATA'!F1369</f>
        <v>0</v>
      </c>
      <c r="G1366" t="str">
        <f>IF('MAIN DATA'!G1369="","",'MAIN DATA'!G1369)</f>
        <v/>
      </c>
      <c r="H1366">
        <f>IF('MAIN DATA'!H1369=1,0,'MAIN DATA'!H1369)</f>
        <v>0</v>
      </c>
      <c r="I1366" t="str">
        <f>IF('MAIN DATA'!I1369="","",'MAIN DATA'!I1369)</f>
        <v/>
      </c>
      <c r="J1366" t="str">
        <f>'MAIN DATA'!Q1369</f>
        <v xml:space="preserve">FNDLOAD apps/appsdev 0 Y DOWNLOAD $PER_TOP/patch/115/import/perkihnm.lct .ldt </v>
      </c>
    </row>
    <row r="1367" spans="1:10" hidden="1" x14ac:dyDescent="0.3">
      <c r="A1367" t="str">
        <f>'MAIN DATA'!A1370</f>
        <v>N</v>
      </c>
      <c r="B1367" t="str">
        <f>'MAIN DATA'!B1370</f>
        <v>PER</v>
      </c>
      <c r="C1367" t="str">
        <f>'MAIN DATA'!C1370</f>
        <v>perpjxit.lct</v>
      </c>
      <c r="D1367">
        <f>'MAIN DATA'!D1370</f>
        <v>0</v>
      </c>
      <c r="E1367" t="str">
        <f>IF('MAIN DATA'!E1370="","",'MAIN DATA'!E1370)</f>
        <v/>
      </c>
      <c r="F1367">
        <f>'MAIN DATA'!F1370</f>
        <v>0</v>
      </c>
      <c r="G1367" t="str">
        <f>IF('MAIN DATA'!G1370="","",'MAIN DATA'!G1370)</f>
        <v/>
      </c>
      <c r="H1367">
        <f>IF('MAIN DATA'!H1370=1,0,'MAIN DATA'!H1370)</f>
        <v>0</v>
      </c>
      <c r="I1367" t="str">
        <f>IF('MAIN DATA'!I1370="","",'MAIN DATA'!I1370)</f>
        <v/>
      </c>
      <c r="J1367" t="str">
        <f>'MAIN DATA'!Q1370</f>
        <v xml:space="preserve">FNDLOAD apps/appsdev 0 Y DOWNLOAD $PER_TOP/patch/115/import/perpjxit.lct .ldt </v>
      </c>
    </row>
    <row r="1368" spans="1:10" hidden="1" x14ac:dyDescent="0.3">
      <c r="A1368" t="str">
        <f>'MAIN DATA'!A1371</f>
        <v>N</v>
      </c>
      <c r="B1368" t="str">
        <f>'MAIN DATA'!B1371</f>
        <v>PER</v>
      </c>
      <c r="C1368" t="str">
        <f>'MAIN DATA'!C1371</f>
        <v>perast.lct</v>
      </c>
      <c r="D1368">
        <f>'MAIN DATA'!D1371</f>
        <v>0</v>
      </c>
      <c r="E1368" t="str">
        <f>IF('MAIN DATA'!E1371="","",'MAIN DATA'!E1371)</f>
        <v/>
      </c>
      <c r="F1368">
        <f>'MAIN DATA'!F1371</f>
        <v>0</v>
      </c>
      <c r="G1368" t="str">
        <f>IF('MAIN DATA'!G1371="","",'MAIN DATA'!G1371)</f>
        <v/>
      </c>
      <c r="H1368">
        <f>IF('MAIN DATA'!H1371=1,0,'MAIN DATA'!H1371)</f>
        <v>0</v>
      </c>
      <c r="I1368" t="str">
        <f>IF('MAIN DATA'!I1371="","",'MAIN DATA'!I1371)</f>
        <v/>
      </c>
      <c r="J1368" t="str">
        <f>'MAIN DATA'!Q1371</f>
        <v xml:space="preserve">FNDLOAD apps/appsdev 0 Y DOWNLOAD $PER_TOP/patch/115/import/perast.lct .ldt </v>
      </c>
    </row>
    <row r="1369" spans="1:10" hidden="1" x14ac:dyDescent="0.3">
      <c r="A1369" t="str">
        <f>'MAIN DATA'!A1372</f>
        <v>N</v>
      </c>
      <c r="B1369" t="str">
        <f>'MAIN DATA'!B1372</f>
        <v>PER</v>
      </c>
      <c r="C1369" t="str">
        <f>'MAIN DATA'!C1372</f>
        <v>perait.lct</v>
      </c>
      <c r="D1369">
        <f>'MAIN DATA'!D1372</f>
        <v>0</v>
      </c>
      <c r="E1369" t="str">
        <f>IF('MAIN DATA'!E1372="","",'MAIN DATA'!E1372)</f>
        <v/>
      </c>
      <c r="F1369">
        <f>'MAIN DATA'!F1372</f>
        <v>0</v>
      </c>
      <c r="G1369" t="str">
        <f>IF('MAIN DATA'!G1372="","",'MAIN DATA'!G1372)</f>
        <v/>
      </c>
      <c r="H1369">
        <f>IF('MAIN DATA'!H1372=1,0,'MAIN DATA'!H1372)</f>
        <v>0</v>
      </c>
      <c r="I1369" t="str">
        <f>IF('MAIN DATA'!I1372="","",'MAIN DATA'!I1372)</f>
        <v/>
      </c>
      <c r="J1369" t="str">
        <f>'MAIN DATA'!Q1372</f>
        <v xml:space="preserve">FNDLOAD apps/appsdev 0 Y DOWNLOAD $PER_TOP/patch/115/import/perait.lct .ldt </v>
      </c>
    </row>
    <row r="1370" spans="1:10" hidden="1" x14ac:dyDescent="0.3">
      <c r="A1370" t="str">
        <f>'MAIN DATA'!A1373</f>
        <v>N</v>
      </c>
      <c r="B1370" t="str">
        <f>'MAIN DATA'!B1373</f>
        <v>PER</v>
      </c>
      <c r="C1370" t="str">
        <f>'MAIN DATA'!C1373</f>
        <v>hrwnplct.lct</v>
      </c>
      <c r="D1370">
        <f>'MAIN DATA'!D1373</f>
        <v>0</v>
      </c>
      <c r="E1370" t="str">
        <f>IF('MAIN DATA'!E1373="","",'MAIN DATA'!E1373)</f>
        <v/>
      </c>
      <c r="F1370">
        <f>'MAIN DATA'!F1373</f>
        <v>0</v>
      </c>
      <c r="G1370" t="str">
        <f>IF('MAIN DATA'!G1373="","",'MAIN DATA'!G1373)</f>
        <v/>
      </c>
      <c r="H1370">
        <f>IF('MAIN DATA'!H1373=1,0,'MAIN DATA'!H1373)</f>
        <v>0</v>
      </c>
      <c r="I1370" t="str">
        <f>IF('MAIN DATA'!I1373="","",'MAIN DATA'!I1373)</f>
        <v/>
      </c>
      <c r="J1370" t="str">
        <f>'MAIN DATA'!Q1373</f>
        <v xml:space="preserve">FNDLOAD apps/appsdev 0 Y DOWNLOAD $PER_TOP/patch/115/import/hrwnplct.lct .ldt </v>
      </c>
    </row>
    <row r="1371" spans="1:10" hidden="1" x14ac:dyDescent="0.3">
      <c r="A1371" t="str">
        <f>'MAIN DATA'!A1374</f>
        <v>N</v>
      </c>
      <c r="B1371" t="str">
        <f>'MAIN DATA'!B1374</f>
        <v>PER</v>
      </c>
      <c r="C1371" t="str">
        <f>'MAIN DATA'!C1374</f>
        <v>perinfts.lct</v>
      </c>
      <c r="D1371">
        <f>'MAIN DATA'!D1374</f>
        <v>0</v>
      </c>
      <c r="E1371" t="str">
        <f>IF('MAIN DATA'!E1374="","",'MAIN DATA'!E1374)</f>
        <v/>
      </c>
      <c r="F1371">
        <f>'MAIN DATA'!F1374</f>
        <v>0</v>
      </c>
      <c r="G1371" t="str">
        <f>IF('MAIN DATA'!G1374="","",'MAIN DATA'!G1374)</f>
        <v/>
      </c>
      <c r="H1371">
        <f>IF('MAIN DATA'!H1374=1,0,'MAIN DATA'!H1374)</f>
        <v>0</v>
      </c>
      <c r="I1371" t="str">
        <f>IF('MAIN DATA'!I1374="","",'MAIN DATA'!I1374)</f>
        <v/>
      </c>
      <c r="J1371" t="str">
        <f>'MAIN DATA'!Q1374</f>
        <v xml:space="preserve">FNDLOAD apps/appsdev 0 Y DOWNLOAD $PER_TOP/patch/115/import/perinfts.lct .ldt </v>
      </c>
    </row>
    <row r="1372" spans="1:10" hidden="1" x14ac:dyDescent="0.3">
      <c r="A1372" t="str">
        <f>'MAIN DATA'!A1375</f>
        <v>N</v>
      </c>
      <c r="B1372" t="str">
        <f>'MAIN DATA'!B1375</f>
        <v>PER</v>
      </c>
      <c r="C1372" t="str">
        <f>'MAIN DATA'!C1375</f>
        <v>perkioty.lct</v>
      </c>
      <c r="D1372">
        <f>'MAIN DATA'!D1375</f>
        <v>0</v>
      </c>
      <c r="E1372" t="str">
        <f>IF('MAIN DATA'!E1375="","",'MAIN DATA'!E1375)</f>
        <v/>
      </c>
      <c r="F1372">
        <f>'MAIN DATA'!F1375</f>
        <v>0</v>
      </c>
      <c r="G1372" t="str">
        <f>IF('MAIN DATA'!G1375="","",'MAIN DATA'!G1375)</f>
        <v/>
      </c>
      <c r="H1372">
        <f>IF('MAIN DATA'!H1375=1,0,'MAIN DATA'!H1375)</f>
        <v>0</v>
      </c>
      <c r="I1372" t="str">
        <f>IF('MAIN DATA'!I1375="","",'MAIN DATA'!I1375)</f>
        <v/>
      </c>
      <c r="J1372" t="str">
        <f>'MAIN DATA'!Q1375</f>
        <v xml:space="preserve">FNDLOAD apps/appsdev 0 Y DOWNLOAD $PER_TOP/patch/115/import/perkioty.lct .ldt </v>
      </c>
    </row>
    <row r="1373" spans="1:10" hidden="1" x14ac:dyDescent="0.3">
      <c r="A1373" t="str">
        <f>'MAIN DATA'!A1376</f>
        <v>N</v>
      </c>
      <c r="B1373" t="str">
        <f>'MAIN DATA'!B1376</f>
        <v>PER</v>
      </c>
      <c r="C1373" t="str">
        <f>'MAIN DATA'!C1376</f>
        <v>amesicls.lct</v>
      </c>
      <c r="D1373">
        <f>'MAIN DATA'!D1376</f>
        <v>0</v>
      </c>
      <c r="E1373" t="str">
        <f>IF('MAIN DATA'!E1376="","",'MAIN DATA'!E1376)</f>
        <v/>
      </c>
      <c r="F1373">
        <f>'MAIN DATA'!F1376</f>
        <v>0</v>
      </c>
      <c r="G1373" t="str">
        <f>IF('MAIN DATA'!G1376="","",'MAIN DATA'!G1376)</f>
        <v/>
      </c>
      <c r="H1373">
        <f>IF('MAIN DATA'!H1376=1,0,'MAIN DATA'!H1376)</f>
        <v>0</v>
      </c>
      <c r="I1373" t="str">
        <f>IF('MAIN DATA'!I1376="","",'MAIN DATA'!I1376)</f>
        <v/>
      </c>
      <c r="J1373" t="str">
        <f>'MAIN DATA'!Q1376</f>
        <v xml:space="preserve">FNDLOAD apps/appsdev 0 Y DOWNLOAD $PER_TOP/patch/115/import/amesicls.lct .ldt </v>
      </c>
    </row>
    <row r="1374" spans="1:10" hidden="1" x14ac:dyDescent="0.3">
      <c r="A1374" t="str">
        <f>'MAIN DATA'!A1377</f>
        <v>N</v>
      </c>
      <c r="B1374" t="str">
        <f>'MAIN DATA'!B1377</f>
        <v>PER</v>
      </c>
      <c r="C1374" t="str">
        <f>'MAIN DATA'!C1377</f>
        <v>hrortlct.lct</v>
      </c>
      <c r="D1374">
        <f>'MAIN DATA'!D1377</f>
        <v>0</v>
      </c>
      <c r="E1374" t="str">
        <f>IF('MAIN DATA'!E1377="","",'MAIN DATA'!E1377)</f>
        <v/>
      </c>
      <c r="F1374">
        <f>'MAIN DATA'!F1377</f>
        <v>0</v>
      </c>
      <c r="G1374" t="str">
        <f>IF('MAIN DATA'!G1377="","",'MAIN DATA'!G1377)</f>
        <v/>
      </c>
      <c r="H1374">
        <f>IF('MAIN DATA'!H1377=1,0,'MAIN DATA'!H1377)</f>
        <v>0</v>
      </c>
      <c r="I1374" t="str">
        <f>IF('MAIN DATA'!I1377="","",'MAIN DATA'!I1377)</f>
        <v/>
      </c>
      <c r="J1374" t="str">
        <f>'MAIN DATA'!Q1377</f>
        <v xml:space="preserve">FNDLOAD apps/appsdev 0 Y DOWNLOAD $PER_TOP/patch/115/import/hrortlct.lct .ldt </v>
      </c>
    </row>
    <row r="1375" spans="1:10" hidden="1" x14ac:dyDescent="0.3">
      <c r="A1375" t="str">
        <f>'MAIN DATA'!A1378</f>
        <v>N</v>
      </c>
      <c r="B1375" t="str">
        <f>'MAIN DATA'!B1378</f>
        <v>PER</v>
      </c>
      <c r="C1375" t="str">
        <f>'MAIN DATA'!C1378</f>
        <v>hricxlct.lct</v>
      </c>
      <c r="D1375">
        <f>'MAIN DATA'!D1378</f>
        <v>0</v>
      </c>
      <c r="E1375" t="str">
        <f>IF('MAIN DATA'!E1378="","",'MAIN DATA'!E1378)</f>
        <v/>
      </c>
      <c r="F1375">
        <f>'MAIN DATA'!F1378</f>
        <v>0</v>
      </c>
      <c r="G1375" t="str">
        <f>IF('MAIN DATA'!G1378="","",'MAIN DATA'!G1378)</f>
        <v/>
      </c>
      <c r="H1375">
        <f>IF('MAIN DATA'!H1378=1,0,'MAIN DATA'!H1378)</f>
        <v>0</v>
      </c>
      <c r="I1375" t="str">
        <f>IF('MAIN DATA'!I1378="","",'MAIN DATA'!I1378)</f>
        <v/>
      </c>
      <c r="J1375" t="str">
        <f>'MAIN DATA'!Q1378</f>
        <v xml:space="preserve">FNDLOAD apps/appsdev 0 Y DOWNLOAD $PER_TOP/patch/115/import/hricxlct.lct .ldt </v>
      </c>
    </row>
    <row r="1376" spans="1:10" hidden="1" x14ac:dyDescent="0.3">
      <c r="A1376" t="str">
        <f>'MAIN DATA'!A1379</f>
        <v>N</v>
      </c>
      <c r="B1376" t="str">
        <f>'MAIN DATA'!B1379</f>
        <v>PER</v>
      </c>
      <c r="C1376" t="str">
        <f>'MAIN DATA'!C1379</f>
        <v>hrwkflow.lct</v>
      </c>
      <c r="D1376">
        <f>'MAIN DATA'!D1379</f>
        <v>0</v>
      </c>
      <c r="E1376" t="str">
        <f>IF('MAIN DATA'!E1379="","",'MAIN DATA'!E1379)</f>
        <v/>
      </c>
      <c r="F1376">
        <f>'MAIN DATA'!F1379</f>
        <v>0</v>
      </c>
      <c r="G1376" t="str">
        <f>IF('MAIN DATA'!G1379="","",'MAIN DATA'!G1379)</f>
        <v/>
      </c>
      <c r="H1376">
        <f>IF('MAIN DATA'!H1379=1,0,'MAIN DATA'!H1379)</f>
        <v>0</v>
      </c>
      <c r="I1376" t="str">
        <f>IF('MAIN DATA'!I1379="","",'MAIN DATA'!I1379)</f>
        <v/>
      </c>
      <c r="J1376" t="str">
        <f>'MAIN DATA'!Q1379</f>
        <v xml:space="preserve">FNDLOAD apps/appsdev 0 Y DOWNLOAD $PER_TOP/patch/115/import/hrwkflow.lct .ldt </v>
      </c>
    </row>
    <row r="1377" spans="1:10" hidden="1" x14ac:dyDescent="0.3">
      <c r="A1377" t="str">
        <f>'MAIN DATA'!A1380</f>
        <v>N</v>
      </c>
      <c r="B1377" t="str">
        <f>'MAIN DATA'!B1380</f>
        <v>PER</v>
      </c>
      <c r="C1377" t="str">
        <f>'MAIN DATA'!C1380</f>
        <v>perjobit.lct</v>
      </c>
      <c r="D1377">
        <f>'MAIN DATA'!D1380</f>
        <v>0</v>
      </c>
      <c r="E1377" t="str">
        <f>IF('MAIN DATA'!E1380="","",'MAIN DATA'!E1380)</f>
        <v/>
      </c>
      <c r="F1377">
        <f>'MAIN DATA'!F1380</f>
        <v>0</v>
      </c>
      <c r="G1377" t="str">
        <f>IF('MAIN DATA'!G1380="","",'MAIN DATA'!G1380)</f>
        <v/>
      </c>
      <c r="H1377">
        <f>IF('MAIN DATA'!H1380=1,0,'MAIN DATA'!H1380)</f>
        <v>0</v>
      </c>
      <c r="I1377" t="str">
        <f>IF('MAIN DATA'!I1380="","",'MAIN DATA'!I1380)</f>
        <v/>
      </c>
      <c r="J1377" t="str">
        <f>'MAIN DATA'!Q1380</f>
        <v xml:space="preserve">FNDLOAD apps/appsdev 0 Y DOWNLOAD $PER_TOP/patch/115/import/perjobit.lct .ldt </v>
      </c>
    </row>
    <row r="1378" spans="1:10" hidden="1" x14ac:dyDescent="0.3">
      <c r="A1378" t="str">
        <f>'MAIN DATA'!A1381</f>
        <v>N</v>
      </c>
      <c r="B1378" t="str">
        <f>'MAIN DATA'!B1381</f>
        <v>PER</v>
      </c>
      <c r="C1378" t="str">
        <f>'MAIN DATA'!C1381</f>
        <v>amescvar.lct</v>
      </c>
      <c r="D1378">
        <f>'MAIN DATA'!D1381</f>
        <v>0</v>
      </c>
      <c r="E1378" t="str">
        <f>IF('MAIN DATA'!E1381="","",'MAIN DATA'!E1381)</f>
        <v/>
      </c>
      <c r="F1378">
        <f>'MAIN DATA'!F1381</f>
        <v>0</v>
      </c>
      <c r="G1378" t="str">
        <f>IF('MAIN DATA'!G1381="","",'MAIN DATA'!G1381)</f>
        <v/>
      </c>
      <c r="H1378">
        <f>IF('MAIN DATA'!H1381=1,0,'MAIN DATA'!H1381)</f>
        <v>0</v>
      </c>
      <c r="I1378" t="str">
        <f>IF('MAIN DATA'!I1381="","",'MAIN DATA'!I1381)</f>
        <v/>
      </c>
      <c r="J1378" t="str">
        <f>'MAIN DATA'!Q1381</f>
        <v xml:space="preserve">FNDLOAD apps/appsdev 0 Y DOWNLOAD $PER_TOP/patch/115/import/amescvar.lct .ldt </v>
      </c>
    </row>
    <row r="1379" spans="1:10" hidden="1" x14ac:dyDescent="0.3">
      <c r="A1379" t="str">
        <f>'MAIN DATA'!A1382</f>
        <v>N</v>
      </c>
      <c r="B1379" t="str">
        <f>'MAIN DATA'!B1382</f>
        <v>PER</v>
      </c>
      <c r="C1379" t="str">
        <f>'MAIN DATA'!C1382</f>
        <v>peapilct.lct</v>
      </c>
      <c r="D1379">
        <f>'MAIN DATA'!D1382</f>
        <v>0</v>
      </c>
      <c r="E1379" t="str">
        <f>IF('MAIN DATA'!E1382="","",'MAIN DATA'!E1382)</f>
        <v/>
      </c>
      <c r="F1379">
        <f>'MAIN DATA'!F1382</f>
        <v>0</v>
      </c>
      <c r="G1379" t="str">
        <f>IF('MAIN DATA'!G1382="","",'MAIN DATA'!G1382)</f>
        <v/>
      </c>
      <c r="H1379">
        <f>IF('MAIN DATA'!H1382=1,0,'MAIN DATA'!H1382)</f>
        <v>0</v>
      </c>
      <c r="I1379" t="str">
        <f>IF('MAIN DATA'!I1382="","",'MAIN DATA'!I1382)</f>
        <v/>
      </c>
      <c r="J1379" t="str">
        <f>'MAIN DATA'!Q1382</f>
        <v xml:space="preserve">FNDLOAD apps/appsdev 0 Y DOWNLOAD $PER_TOP/patch/115/import/peapilct.lct .ldt </v>
      </c>
    </row>
    <row r="1380" spans="1:10" hidden="1" x14ac:dyDescent="0.3">
      <c r="A1380" t="str">
        <f>'MAIN DATA'!A1383</f>
        <v>N</v>
      </c>
      <c r="B1380" t="str">
        <f>'MAIN DATA'!B1383</f>
        <v>PER</v>
      </c>
      <c r="C1380" t="str">
        <f>'MAIN DATA'!C1383</f>
        <v>hrftplct.lct</v>
      </c>
      <c r="D1380">
        <f>'MAIN DATA'!D1383</f>
        <v>0</v>
      </c>
      <c r="E1380" t="str">
        <f>IF('MAIN DATA'!E1383="","",'MAIN DATA'!E1383)</f>
        <v/>
      </c>
      <c r="F1380">
        <f>'MAIN DATA'!F1383</f>
        <v>0</v>
      </c>
      <c r="G1380" t="str">
        <f>IF('MAIN DATA'!G1383="","",'MAIN DATA'!G1383)</f>
        <v/>
      </c>
      <c r="H1380">
        <f>IF('MAIN DATA'!H1383=1,0,'MAIN DATA'!H1383)</f>
        <v>0</v>
      </c>
      <c r="I1380" t="str">
        <f>IF('MAIN DATA'!I1383="","",'MAIN DATA'!I1383)</f>
        <v/>
      </c>
      <c r="J1380" t="str">
        <f>'MAIN DATA'!Q1383</f>
        <v xml:space="preserve">FNDLOAD apps/appsdev 0 Y DOWNLOAD $PER_TOP/patch/115/import/hrftplct.lct .ldt </v>
      </c>
    </row>
    <row r="1381" spans="1:10" hidden="1" x14ac:dyDescent="0.3">
      <c r="A1381" t="str">
        <f>'MAIN DATA'!A1384</f>
        <v>N</v>
      </c>
      <c r="B1381" t="str">
        <f>'MAIN DATA'!B1384</f>
        <v>PER</v>
      </c>
      <c r="C1381" t="str">
        <f>'MAIN DATA'!C1384</f>
        <v>hrtiwlct.lct</v>
      </c>
      <c r="D1381">
        <f>'MAIN DATA'!D1384</f>
        <v>0</v>
      </c>
      <c r="E1381" t="str">
        <f>IF('MAIN DATA'!E1384="","",'MAIN DATA'!E1384)</f>
        <v/>
      </c>
      <c r="F1381">
        <f>'MAIN DATA'!F1384</f>
        <v>0</v>
      </c>
      <c r="G1381" t="str">
        <f>IF('MAIN DATA'!G1384="","",'MAIN DATA'!G1384)</f>
        <v/>
      </c>
      <c r="H1381">
        <f>IF('MAIN DATA'!H1384=1,0,'MAIN DATA'!H1384)</f>
        <v>0</v>
      </c>
      <c r="I1381" t="str">
        <f>IF('MAIN DATA'!I1384="","",'MAIN DATA'!I1384)</f>
        <v/>
      </c>
      <c r="J1381" t="str">
        <f>'MAIN DATA'!Q1384</f>
        <v xml:space="preserve">FNDLOAD apps/appsdev 0 Y DOWNLOAD $PER_TOP/patch/115/import/hrtiwlct.lct .ldt </v>
      </c>
    </row>
    <row r="1382" spans="1:10" hidden="1" x14ac:dyDescent="0.3">
      <c r="A1382" t="str">
        <f>'MAIN DATA'!A1385</f>
        <v>N</v>
      </c>
      <c r="B1382" t="str">
        <f>'MAIN DATA'!B1385</f>
        <v>PER</v>
      </c>
      <c r="C1382" t="str">
        <f>'MAIN DATA'!C1385</f>
        <v>perstt.lct</v>
      </c>
      <c r="D1382">
        <f>'MAIN DATA'!D1385</f>
        <v>0</v>
      </c>
      <c r="E1382" t="str">
        <f>IF('MAIN DATA'!E1385="","",'MAIN DATA'!E1385)</f>
        <v/>
      </c>
      <c r="F1382">
        <f>'MAIN DATA'!F1385</f>
        <v>0</v>
      </c>
      <c r="G1382" t="str">
        <f>IF('MAIN DATA'!G1385="","",'MAIN DATA'!G1385)</f>
        <v/>
      </c>
      <c r="H1382">
        <f>IF('MAIN DATA'!H1385=1,0,'MAIN DATA'!H1385)</f>
        <v>0</v>
      </c>
      <c r="I1382" t="str">
        <f>IF('MAIN DATA'!I1385="","",'MAIN DATA'!I1385)</f>
        <v/>
      </c>
      <c r="J1382" t="str">
        <f>'MAIN DATA'!Q1385</f>
        <v xml:space="preserve">FNDLOAD apps/appsdev 0 Y DOWNLOAD $PER_TOP/patch/115/import/perstt.lct .ldt </v>
      </c>
    </row>
    <row r="1383" spans="1:10" hidden="1" x14ac:dyDescent="0.3">
      <c r="A1383" t="str">
        <f>'MAIN DATA'!A1386</f>
        <v>N</v>
      </c>
      <c r="B1383" t="str">
        <f>'MAIN DATA'!B1386</f>
        <v>PER</v>
      </c>
      <c r="C1383" t="str">
        <f>'MAIN DATA'!C1386</f>
        <v>perperit.lct</v>
      </c>
      <c r="D1383">
        <f>'MAIN DATA'!D1386</f>
        <v>0</v>
      </c>
      <c r="E1383" t="str">
        <f>IF('MAIN DATA'!E1386="","",'MAIN DATA'!E1386)</f>
        <v/>
      </c>
      <c r="F1383">
        <f>'MAIN DATA'!F1386</f>
        <v>0</v>
      </c>
      <c r="G1383" t="str">
        <f>IF('MAIN DATA'!G1386="","",'MAIN DATA'!G1386)</f>
        <v/>
      </c>
      <c r="H1383">
        <f>IF('MAIN DATA'!H1386=1,0,'MAIN DATA'!H1386)</f>
        <v>0</v>
      </c>
      <c r="I1383" t="str">
        <f>IF('MAIN DATA'!I1386="","",'MAIN DATA'!I1386)</f>
        <v/>
      </c>
      <c r="J1383" t="str">
        <f>'MAIN DATA'!Q1386</f>
        <v xml:space="preserve">FNDLOAD apps/appsdev 0 Y DOWNLOAD $PER_TOP/patch/115/import/perperit.lct .ldt </v>
      </c>
    </row>
    <row r="1384" spans="1:10" hidden="1" x14ac:dyDescent="0.3">
      <c r="A1384" t="str">
        <f>'MAIN DATA'!A1387</f>
        <v>N</v>
      </c>
      <c r="B1384" t="str">
        <f>'MAIN DATA'!B1387</f>
        <v>PER</v>
      </c>
      <c r="C1384" t="str">
        <f>'MAIN DATA'!C1387</f>
        <v>amesrule.lct</v>
      </c>
      <c r="D1384">
        <f>'MAIN DATA'!D1387</f>
        <v>0</v>
      </c>
      <c r="E1384" t="str">
        <f>IF('MAIN DATA'!E1387="","",'MAIN DATA'!E1387)</f>
        <v/>
      </c>
      <c r="F1384">
        <f>'MAIN DATA'!F1387</f>
        <v>0</v>
      </c>
      <c r="G1384" t="str">
        <f>IF('MAIN DATA'!G1387="","",'MAIN DATA'!G1387)</f>
        <v/>
      </c>
      <c r="H1384">
        <f>IF('MAIN DATA'!H1387=1,0,'MAIN DATA'!H1387)</f>
        <v>0</v>
      </c>
      <c r="I1384" t="str">
        <f>IF('MAIN DATA'!I1387="","",'MAIN DATA'!I1387)</f>
        <v/>
      </c>
      <c r="J1384" t="str">
        <f>'MAIN DATA'!Q1387</f>
        <v xml:space="preserve">FNDLOAD apps/appsdev 0 Y DOWNLOAD $PER_TOP/patch/115/import/amesrule.lct .ldt </v>
      </c>
    </row>
    <row r="1385" spans="1:10" hidden="1" x14ac:dyDescent="0.3">
      <c r="A1385" t="str">
        <f>'MAIN DATA'!A1388</f>
        <v>N</v>
      </c>
      <c r="B1385" t="str">
        <f>'MAIN DATA'!B1388</f>
        <v>PER</v>
      </c>
      <c r="C1385" t="str">
        <f>'MAIN DATA'!C1388</f>
        <v>hrfmplct.lct</v>
      </c>
      <c r="D1385">
        <f>'MAIN DATA'!D1388</f>
        <v>0</v>
      </c>
      <c r="E1385" t="str">
        <f>IF('MAIN DATA'!E1388="","",'MAIN DATA'!E1388)</f>
        <v/>
      </c>
      <c r="F1385">
        <f>'MAIN DATA'!F1388</f>
        <v>0</v>
      </c>
      <c r="G1385" t="str">
        <f>IF('MAIN DATA'!G1388="","",'MAIN DATA'!G1388)</f>
        <v/>
      </c>
      <c r="H1385">
        <f>IF('MAIN DATA'!H1388=1,0,'MAIN DATA'!H1388)</f>
        <v>0</v>
      </c>
      <c r="I1385" t="str">
        <f>IF('MAIN DATA'!I1388="","",'MAIN DATA'!I1388)</f>
        <v/>
      </c>
      <c r="J1385" t="str">
        <f>'MAIN DATA'!Q1388</f>
        <v xml:space="preserve">FNDLOAD apps/appsdev 0 Y DOWNLOAD $PER_TOP/patch/115/import/hrfmplct.lct .ldt </v>
      </c>
    </row>
    <row r="1386" spans="1:10" hidden="1" x14ac:dyDescent="0.3">
      <c r="A1386" t="str">
        <f>'MAIN DATA'!A1389</f>
        <v>N</v>
      </c>
      <c r="B1386" t="str">
        <f>'MAIN DATA'!B1389</f>
        <v>PER</v>
      </c>
      <c r="C1386" t="str">
        <f>'MAIN DATA'!C1389</f>
        <v>hrfcnlct.lct</v>
      </c>
      <c r="D1386">
        <f>'MAIN DATA'!D1389</f>
        <v>0</v>
      </c>
      <c r="E1386" t="str">
        <f>IF('MAIN DATA'!E1389="","",'MAIN DATA'!E1389)</f>
        <v/>
      </c>
      <c r="F1386">
        <f>'MAIN DATA'!F1389</f>
        <v>0</v>
      </c>
      <c r="G1386" t="str">
        <f>IF('MAIN DATA'!G1389="","",'MAIN DATA'!G1389)</f>
        <v/>
      </c>
      <c r="H1386">
        <f>IF('MAIN DATA'!H1389=1,0,'MAIN DATA'!H1389)</f>
        <v>0</v>
      </c>
      <c r="I1386" t="str">
        <f>IF('MAIN DATA'!I1389="","",'MAIN DATA'!I1389)</f>
        <v/>
      </c>
      <c r="J1386" t="str">
        <f>'MAIN DATA'!Q1389</f>
        <v xml:space="preserve">FNDLOAD apps/appsdev 0 Y DOWNLOAD $PER_TOP/patch/115/import/hrfcnlct.lct .ldt </v>
      </c>
    </row>
    <row r="1387" spans="1:10" hidden="1" x14ac:dyDescent="0.3">
      <c r="A1387" t="str">
        <f>'MAIN DATA'!A1390</f>
        <v>N</v>
      </c>
      <c r="B1387" t="str">
        <f>'MAIN DATA'!B1390</f>
        <v>PER</v>
      </c>
      <c r="C1387" t="str">
        <f>'MAIN DATA'!C1390</f>
        <v>amesactu.lct</v>
      </c>
      <c r="D1387">
        <f>'MAIN DATA'!D1390</f>
        <v>0</v>
      </c>
      <c r="E1387" t="str">
        <f>IF('MAIN DATA'!E1390="","",'MAIN DATA'!E1390)</f>
        <v/>
      </c>
      <c r="F1387">
        <f>'MAIN DATA'!F1390</f>
        <v>0</v>
      </c>
      <c r="G1387" t="str">
        <f>IF('MAIN DATA'!G1390="","",'MAIN DATA'!G1390)</f>
        <v/>
      </c>
      <c r="H1387">
        <f>IF('MAIN DATA'!H1390=1,0,'MAIN DATA'!H1390)</f>
        <v>0</v>
      </c>
      <c r="I1387" t="str">
        <f>IF('MAIN DATA'!I1390="","",'MAIN DATA'!I1390)</f>
        <v/>
      </c>
      <c r="J1387" t="str">
        <f>'MAIN DATA'!Q1390</f>
        <v xml:space="preserve">FNDLOAD apps/appsdev 0 Y DOWNLOAD $PER_TOP/patch/115/import/amesactu.lct .ldt </v>
      </c>
    </row>
    <row r="1388" spans="1:10" hidden="1" x14ac:dyDescent="0.3">
      <c r="A1388" t="str">
        <f>'MAIN DATA'!A1391</f>
        <v>N</v>
      </c>
      <c r="B1388" t="str">
        <f>'MAIN DATA'!B1391</f>
        <v>PER</v>
      </c>
      <c r="C1388" t="str">
        <f>'MAIN DATA'!C1391</f>
        <v>perposit.lct</v>
      </c>
      <c r="D1388">
        <f>'MAIN DATA'!D1391</f>
        <v>0</v>
      </c>
      <c r="E1388" t="str">
        <f>IF('MAIN DATA'!E1391="","",'MAIN DATA'!E1391)</f>
        <v/>
      </c>
      <c r="F1388">
        <f>'MAIN DATA'!F1391</f>
        <v>0</v>
      </c>
      <c r="G1388" t="str">
        <f>IF('MAIN DATA'!G1391="","",'MAIN DATA'!G1391)</f>
        <v/>
      </c>
      <c r="H1388">
        <f>IF('MAIN DATA'!H1391=1,0,'MAIN DATA'!H1391)</f>
        <v>0</v>
      </c>
      <c r="I1388" t="str">
        <f>IF('MAIN DATA'!I1391="","",'MAIN DATA'!I1391)</f>
        <v/>
      </c>
      <c r="J1388" t="str">
        <f>'MAIN DATA'!Q1391</f>
        <v xml:space="preserve">FNDLOAD apps/appsdev 0 Y DOWNLOAD $PER_TOP/patch/115/import/perposit.lct .ldt </v>
      </c>
    </row>
    <row r="1389" spans="1:10" hidden="1" x14ac:dyDescent="0.3">
      <c r="A1389" t="str">
        <f>'MAIN DATA'!A1392</f>
        <v>N</v>
      </c>
      <c r="B1389" t="str">
        <f>'MAIN DATA'!B1392</f>
        <v>PER</v>
      </c>
      <c r="C1389" t="str">
        <f>'MAIN DATA'!C1392</f>
        <v>peuscitygeo.lct</v>
      </c>
      <c r="D1389">
        <f>'MAIN DATA'!D1392</f>
        <v>0</v>
      </c>
      <c r="E1389" t="str">
        <f>IF('MAIN DATA'!E1392="","",'MAIN DATA'!E1392)</f>
        <v/>
      </c>
      <c r="F1389">
        <f>'MAIN DATA'!F1392</f>
        <v>0</v>
      </c>
      <c r="G1389" t="str">
        <f>IF('MAIN DATA'!G1392="","",'MAIN DATA'!G1392)</f>
        <v/>
      </c>
      <c r="H1389">
        <f>IF('MAIN DATA'!H1392=1,0,'MAIN DATA'!H1392)</f>
        <v>0</v>
      </c>
      <c r="I1389" t="str">
        <f>IF('MAIN DATA'!I1392="","",'MAIN DATA'!I1392)</f>
        <v/>
      </c>
      <c r="J1389" t="str">
        <f>'MAIN DATA'!Q1392</f>
        <v xml:space="preserve">FNDLOAD apps/appsdev 0 Y DOWNLOAD $PER_TOP/patch/115/import/peuscitygeo.lct .ldt </v>
      </c>
    </row>
    <row r="1390" spans="1:10" hidden="1" x14ac:dyDescent="0.3">
      <c r="A1390" t="str">
        <f>'MAIN DATA'!A1393</f>
        <v>N</v>
      </c>
      <c r="B1390" t="str">
        <f>'MAIN DATA'!B1393</f>
        <v>PER</v>
      </c>
      <c r="C1390" t="str">
        <f>'MAIN DATA'!C1393</f>
        <v>hrtculct.lct</v>
      </c>
      <c r="D1390">
        <f>'MAIN DATA'!D1393</f>
        <v>0</v>
      </c>
      <c r="E1390" t="str">
        <f>IF('MAIN DATA'!E1393="","",'MAIN DATA'!E1393)</f>
        <v/>
      </c>
      <c r="F1390">
        <f>'MAIN DATA'!F1393</f>
        <v>0</v>
      </c>
      <c r="G1390" t="str">
        <f>IF('MAIN DATA'!G1393="","",'MAIN DATA'!G1393)</f>
        <v/>
      </c>
      <c r="H1390">
        <f>IF('MAIN DATA'!H1393=1,0,'MAIN DATA'!H1393)</f>
        <v>0</v>
      </c>
      <c r="I1390" t="str">
        <f>IF('MAIN DATA'!I1393="","",'MAIN DATA'!I1393)</f>
        <v/>
      </c>
      <c r="J1390" t="str">
        <f>'MAIN DATA'!Q1393</f>
        <v xml:space="preserve">FNDLOAD apps/appsdev 0 Y DOWNLOAD $PER_TOP/patch/115/import/hrtculct.lct .ldt </v>
      </c>
    </row>
    <row r="1391" spans="1:10" hidden="1" x14ac:dyDescent="0.3">
      <c r="A1391" t="str">
        <f>'MAIN DATA'!A1394</f>
        <v>N</v>
      </c>
      <c r="B1391" t="str">
        <f>'MAIN DATA'!B1394</f>
        <v>PA</v>
      </c>
      <c r="C1391" t="str">
        <f>'MAIN DATA'!C1394</f>
        <v>patasktp.lct</v>
      </c>
      <c r="D1391">
        <f>'MAIN DATA'!D1394</f>
        <v>0</v>
      </c>
      <c r="E1391" t="str">
        <f>IF('MAIN DATA'!E1394="","",'MAIN DATA'!E1394)</f>
        <v/>
      </c>
      <c r="F1391">
        <f>'MAIN DATA'!F1394</f>
        <v>0</v>
      </c>
      <c r="G1391" t="str">
        <f>IF('MAIN DATA'!G1394="","",'MAIN DATA'!G1394)</f>
        <v/>
      </c>
      <c r="H1391">
        <f>IF('MAIN DATA'!H1394=1,0,'MAIN DATA'!H1394)</f>
        <v>0</v>
      </c>
      <c r="I1391" t="str">
        <f>IF('MAIN DATA'!I1394="","",'MAIN DATA'!I1394)</f>
        <v/>
      </c>
      <c r="J1391" t="str">
        <f>'MAIN DATA'!Q1394</f>
        <v xml:space="preserve">FNDLOAD apps/appsdev 0 Y DOWNLOAD $PA_TOP/patch/115/import/patasktp.lct .ldt </v>
      </c>
    </row>
    <row r="1392" spans="1:10" hidden="1" x14ac:dyDescent="0.3">
      <c r="A1392" t="str">
        <f>'MAIN DATA'!A1395</f>
        <v>N</v>
      </c>
      <c r="B1392" t="str">
        <f>'MAIN DATA'!B1395</f>
        <v>PA</v>
      </c>
      <c r="C1392" t="str">
        <f>'MAIN DATA'!C1395</f>
        <v>paprjopt.lct</v>
      </c>
      <c r="D1392">
        <f>'MAIN DATA'!D1395</f>
        <v>0</v>
      </c>
      <c r="E1392" t="str">
        <f>IF('MAIN DATA'!E1395="","",'MAIN DATA'!E1395)</f>
        <v/>
      </c>
      <c r="F1392">
        <f>'MAIN DATA'!F1395</f>
        <v>0</v>
      </c>
      <c r="G1392" t="str">
        <f>IF('MAIN DATA'!G1395="","",'MAIN DATA'!G1395)</f>
        <v/>
      </c>
      <c r="H1392">
        <f>IF('MAIN DATA'!H1395=1,0,'MAIN DATA'!H1395)</f>
        <v>0</v>
      </c>
      <c r="I1392" t="str">
        <f>IF('MAIN DATA'!I1395="","",'MAIN DATA'!I1395)</f>
        <v/>
      </c>
      <c r="J1392" t="str">
        <f>'MAIN DATA'!Q1395</f>
        <v xml:space="preserve">FNDLOAD apps/appsdev 0 Y DOWNLOAD $PA_TOP/patch/115/import/paprjopt.lct .ldt </v>
      </c>
    </row>
    <row r="1393" spans="1:10" hidden="1" x14ac:dyDescent="0.3">
      <c r="A1393" t="str">
        <f>'MAIN DATA'!A1396</f>
        <v>N</v>
      </c>
      <c r="B1393" t="str">
        <f>'MAIN DATA'!B1396</f>
        <v>PA</v>
      </c>
      <c r="C1393" t="str">
        <f>'MAIN DATA'!C1396</f>
        <v>par12inv.lct</v>
      </c>
      <c r="D1393">
        <f>'MAIN DATA'!D1396</f>
        <v>0</v>
      </c>
      <c r="E1393" t="str">
        <f>IF('MAIN DATA'!E1396="","",'MAIN DATA'!E1396)</f>
        <v/>
      </c>
      <c r="F1393">
        <f>'MAIN DATA'!F1396</f>
        <v>0</v>
      </c>
      <c r="G1393" t="str">
        <f>IF('MAIN DATA'!G1396="","",'MAIN DATA'!G1396)</f>
        <v/>
      </c>
      <c r="H1393">
        <f>IF('MAIN DATA'!H1396=1,0,'MAIN DATA'!H1396)</f>
        <v>0</v>
      </c>
      <c r="I1393" t="str">
        <f>IF('MAIN DATA'!I1396="","",'MAIN DATA'!I1396)</f>
        <v/>
      </c>
      <c r="J1393" t="str">
        <f>'MAIN DATA'!Q1396</f>
        <v xml:space="preserve">FNDLOAD apps/appsdev 0 Y DOWNLOAD $PA_TOP/patch/115/import/par12inv.lct .ldt </v>
      </c>
    </row>
    <row r="1394" spans="1:10" hidden="1" x14ac:dyDescent="0.3">
      <c r="A1394" t="str">
        <f>'MAIN DATA'!A1397</f>
        <v>N</v>
      </c>
      <c r="B1394" t="str">
        <f>'MAIN DATA'!B1397</f>
        <v>PA</v>
      </c>
      <c r="C1394" t="str">
        <f>'MAIN DATA'!C1397</f>
        <v>parepscs.lct</v>
      </c>
      <c r="D1394">
        <f>'MAIN DATA'!D1397</f>
        <v>0</v>
      </c>
      <c r="E1394" t="str">
        <f>IF('MAIN DATA'!E1397="","",'MAIN DATA'!E1397)</f>
        <v/>
      </c>
      <c r="F1394">
        <f>'MAIN DATA'!F1397</f>
        <v>0</v>
      </c>
      <c r="G1394" t="str">
        <f>IF('MAIN DATA'!G1397="","",'MAIN DATA'!G1397)</f>
        <v/>
      </c>
      <c r="H1394">
        <f>IF('MAIN DATA'!H1397=1,0,'MAIN DATA'!H1397)</f>
        <v>0</v>
      </c>
      <c r="I1394" t="str">
        <f>IF('MAIN DATA'!I1397="","",'MAIN DATA'!I1397)</f>
        <v/>
      </c>
      <c r="J1394" t="str">
        <f>'MAIN DATA'!Q1397</f>
        <v xml:space="preserve">FNDLOAD apps/appsdev 0 Y DOWNLOAD $PA_TOP/patch/115/import/parepscs.lct .ldt </v>
      </c>
    </row>
    <row r="1395" spans="1:10" hidden="1" x14ac:dyDescent="0.3">
      <c r="A1395" t="str">
        <f>'MAIN DATA'!A1398</f>
        <v>N</v>
      </c>
      <c r="B1395" t="str">
        <f>'MAIN DATA'!B1398</f>
        <v>PA</v>
      </c>
      <c r="C1395" t="str">
        <f>'MAIN DATA'!C1398</f>
        <v>paracset.lct</v>
      </c>
      <c r="D1395">
        <f>'MAIN DATA'!D1398</f>
        <v>0</v>
      </c>
      <c r="E1395" t="str">
        <f>IF('MAIN DATA'!E1398="","",'MAIN DATA'!E1398)</f>
        <v/>
      </c>
      <c r="F1395">
        <f>'MAIN DATA'!F1398</f>
        <v>0</v>
      </c>
      <c r="G1395" t="str">
        <f>IF('MAIN DATA'!G1398="","",'MAIN DATA'!G1398)</f>
        <v/>
      </c>
      <c r="H1395">
        <f>IF('MAIN DATA'!H1398=1,0,'MAIN DATA'!H1398)</f>
        <v>0</v>
      </c>
      <c r="I1395" t="str">
        <f>IF('MAIN DATA'!I1398="","",'MAIN DATA'!I1398)</f>
        <v/>
      </c>
      <c r="J1395" t="str">
        <f>'MAIN DATA'!Q1398</f>
        <v xml:space="preserve">FNDLOAD apps/appsdev 0 Y DOWNLOAD $PA_TOP/patch/115/import/paracset.lct .ldt </v>
      </c>
    </row>
    <row r="1396" spans="1:10" hidden="1" x14ac:dyDescent="0.3">
      <c r="A1396" t="str">
        <f>'MAIN DATA'!A1399</f>
        <v>N</v>
      </c>
      <c r="B1396" t="str">
        <f>'MAIN DATA'!B1399</f>
        <v>PA</v>
      </c>
      <c r="C1396" t="str">
        <f>'MAIN DATA'!C1399</f>
        <v>pareprfm.lct</v>
      </c>
      <c r="D1396">
        <f>'MAIN DATA'!D1399</f>
        <v>0</v>
      </c>
      <c r="E1396" t="str">
        <f>IF('MAIN DATA'!E1399="","",'MAIN DATA'!E1399)</f>
        <v/>
      </c>
      <c r="F1396">
        <f>'MAIN DATA'!F1399</f>
        <v>0</v>
      </c>
      <c r="G1396" t="str">
        <f>IF('MAIN DATA'!G1399="","",'MAIN DATA'!G1399)</f>
        <v/>
      </c>
      <c r="H1396">
        <f>IF('MAIN DATA'!H1399=1,0,'MAIN DATA'!H1399)</f>
        <v>0</v>
      </c>
      <c r="I1396" t="str">
        <f>IF('MAIN DATA'!I1399="","",'MAIN DATA'!I1399)</f>
        <v/>
      </c>
      <c r="J1396" t="str">
        <f>'MAIN DATA'!Q1399</f>
        <v xml:space="preserve">FNDLOAD apps/appsdev 0 Y DOWNLOAD $PA_TOP/patch/115/import/pareprfm.lct .ldt </v>
      </c>
    </row>
    <row r="1397" spans="1:10" hidden="1" x14ac:dyDescent="0.3">
      <c r="A1397" t="str">
        <f>'MAIN DATA'!A1400</f>
        <v>N</v>
      </c>
      <c r="B1397" t="str">
        <f>'MAIN DATA'!B1400</f>
        <v>PA</v>
      </c>
      <c r="C1397" t="str">
        <f>'MAIN DATA'!C1400</f>
        <v>pagccfg.lct</v>
      </c>
      <c r="D1397">
        <f>'MAIN DATA'!D1400</f>
        <v>0</v>
      </c>
      <c r="E1397" t="str">
        <f>IF('MAIN DATA'!E1400="","",'MAIN DATA'!E1400)</f>
        <v/>
      </c>
      <c r="F1397">
        <f>'MAIN DATA'!F1400</f>
        <v>0</v>
      </c>
      <c r="G1397" t="str">
        <f>IF('MAIN DATA'!G1400="","",'MAIN DATA'!G1400)</f>
        <v/>
      </c>
      <c r="H1397">
        <f>IF('MAIN DATA'!H1400=1,0,'MAIN DATA'!H1400)</f>
        <v>0</v>
      </c>
      <c r="I1397" t="str">
        <f>IF('MAIN DATA'!I1400="","",'MAIN DATA'!I1400)</f>
        <v/>
      </c>
      <c r="J1397" t="str">
        <f>'MAIN DATA'!Q1400</f>
        <v xml:space="preserve">FNDLOAD apps/appsdev 0 Y DOWNLOAD $PA_TOP/patch/115/import/pagccfg.lct .ldt </v>
      </c>
    </row>
    <row r="1398" spans="1:10" hidden="1" x14ac:dyDescent="0.3">
      <c r="A1398" t="str">
        <f>'MAIN DATA'!A1401</f>
        <v>N</v>
      </c>
      <c r="B1398" t="str">
        <f>'MAIN DATA'!B1401</f>
        <v>PA</v>
      </c>
      <c r="C1398" t="str">
        <f>'MAIN DATA'!C1401</f>
        <v>paprjbty.lct</v>
      </c>
      <c r="D1398">
        <f>'MAIN DATA'!D1401</f>
        <v>0</v>
      </c>
      <c r="E1398" t="str">
        <f>IF('MAIN DATA'!E1401="","",'MAIN DATA'!E1401)</f>
        <v/>
      </c>
      <c r="F1398">
        <f>'MAIN DATA'!F1401</f>
        <v>0</v>
      </c>
      <c r="G1398" t="str">
        <f>IF('MAIN DATA'!G1401="","",'MAIN DATA'!G1401)</f>
        <v/>
      </c>
      <c r="H1398">
        <f>IF('MAIN DATA'!H1401=1,0,'MAIN DATA'!H1401)</f>
        <v>0</v>
      </c>
      <c r="I1398" t="str">
        <f>IF('MAIN DATA'!I1401="","",'MAIN DATA'!I1401)</f>
        <v/>
      </c>
      <c r="J1398" t="str">
        <f>'MAIN DATA'!Q1401</f>
        <v xml:space="preserve">FNDLOAD apps/appsdev 0 Y DOWNLOAD $PA_TOP/patch/115/import/paprjbty.lct .ldt </v>
      </c>
    </row>
    <row r="1399" spans="1:10" hidden="1" x14ac:dyDescent="0.3">
      <c r="A1399" t="str">
        <f>'MAIN DATA'!A1402</f>
        <v>N</v>
      </c>
      <c r="B1399" t="str">
        <f>'MAIN DATA'!B1402</f>
        <v>PA</v>
      </c>
      <c r="C1399" t="str">
        <f>'MAIN DATA'!C1402</f>
        <v>paprjctr.lct</v>
      </c>
      <c r="D1399">
        <f>'MAIN DATA'!D1402</f>
        <v>0</v>
      </c>
      <c r="E1399" t="str">
        <f>IF('MAIN DATA'!E1402="","",'MAIN DATA'!E1402)</f>
        <v/>
      </c>
      <c r="F1399">
        <f>'MAIN DATA'!F1402</f>
        <v>0</v>
      </c>
      <c r="G1399" t="str">
        <f>IF('MAIN DATA'!G1402="","",'MAIN DATA'!G1402)</f>
        <v/>
      </c>
      <c r="H1399">
        <f>IF('MAIN DATA'!H1402=1,0,'MAIN DATA'!H1402)</f>
        <v>0</v>
      </c>
      <c r="I1399" t="str">
        <f>IF('MAIN DATA'!I1402="","",'MAIN DATA'!I1402)</f>
        <v/>
      </c>
      <c r="J1399" t="str">
        <f>'MAIN DATA'!Q1402</f>
        <v xml:space="preserve">FNDLOAD apps/appsdev 0 Y DOWNLOAD $PA_TOP/patch/115/import/paprjctr.lct .ldt </v>
      </c>
    </row>
    <row r="1400" spans="1:10" hidden="1" x14ac:dyDescent="0.3">
      <c r="A1400" t="str">
        <f>'MAIN DATA'!A1403</f>
        <v>N</v>
      </c>
      <c r="B1400" t="str">
        <f>'MAIN DATA'!B1403</f>
        <v>PA</v>
      </c>
      <c r="C1400" t="str">
        <f>'MAIN DATA'!C1403</f>
        <v>paglcmex.lct</v>
      </c>
      <c r="D1400">
        <f>'MAIN DATA'!D1403</f>
        <v>0</v>
      </c>
      <c r="E1400" t="str">
        <f>IF('MAIN DATA'!E1403="","",'MAIN DATA'!E1403)</f>
        <v/>
      </c>
      <c r="F1400">
        <f>'MAIN DATA'!F1403</f>
        <v>0</v>
      </c>
      <c r="G1400" t="str">
        <f>IF('MAIN DATA'!G1403="","",'MAIN DATA'!G1403)</f>
        <v/>
      </c>
      <c r="H1400">
        <f>IF('MAIN DATA'!H1403=1,0,'MAIN DATA'!H1403)</f>
        <v>0</v>
      </c>
      <c r="I1400" t="str">
        <f>IF('MAIN DATA'!I1403="","",'MAIN DATA'!I1403)</f>
        <v/>
      </c>
      <c r="J1400" t="str">
        <f>'MAIN DATA'!Q1403</f>
        <v xml:space="preserve">FNDLOAD apps/appsdev 0 Y DOWNLOAD $PA_TOP/patch/115/import/paglcmex.lct .ldt </v>
      </c>
    </row>
    <row r="1401" spans="1:10" hidden="1" x14ac:dyDescent="0.3">
      <c r="A1401" t="str">
        <f>'MAIN DATA'!A1404</f>
        <v>N</v>
      </c>
      <c r="B1401" t="str">
        <f>'MAIN DATA'!B1404</f>
        <v>PA</v>
      </c>
      <c r="C1401" t="str">
        <f>'MAIN DATA'!C1404</f>
        <v>pacstaaf.lct</v>
      </c>
      <c r="D1401">
        <f>'MAIN DATA'!D1404</f>
        <v>0</v>
      </c>
      <c r="E1401" t="str">
        <f>IF('MAIN DATA'!E1404="","",'MAIN DATA'!E1404)</f>
        <v/>
      </c>
      <c r="F1401">
        <f>'MAIN DATA'!F1404</f>
        <v>0</v>
      </c>
      <c r="G1401" t="str">
        <f>IF('MAIN DATA'!G1404="","",'MAIN DATA'!G1404)</f>
        <v/>
      </c>
      <c r="H1401">
        <f>IF('MAIN DATA'!H1404=1,0,'MAIN DATA'!H1404)</f>
        <v>0</v>
      </c>
      <c r="I1401" t="str">
        <f>IF('MAIN DATA'!I1404="","",'MAIN DATA'!I1404)</f>
        <v/>
      </c>
      <c r="J1401" t="str">
        <f>'MAIN DATA'!Q1404</f>
        <v xml:space="preserve">FNDLOAD apps/appsdev 0 Y DOWNLOAD $PA_TOP/patch/115/import/pacstaaf.lct .ldt </v>
      </c>
    </row>
    <row r="1402" spans="1:10" hidden="1" x14ac:dyDescent="0.3">
      <c r="A1402" t="str">
        <f>'MAIN DATA'!A1405</f>
        <v>N</v>
      </c>
      <c r="B1402" t="str">
        <f>'MAIN DATA'!B1405</f>
        <v>PA</v>
      </c>
      <c r="C1402" t="str">
        <f>'MAIN DATA'!C1405</f>
        <v>pafpptyp.lct</v>
      </c>
      <c r="D1402">
        <f>'MAIN DATA'!D1405</f>
        <v>0</v>
      </c>
      <c r="E1402" t="str">
        <f>IF('MAIN DATA'!E1405="","",'MAIN DATA'!E1405)</f>
        <v/>
      </c>
      <c r="F1402">
        <f>'MAIN DATA'!F1405</f>
        <v>0</v>
      </c>
      <c r="G1402" t="str">
        <f>IF('MAIN DATA'!G1405="","",'MAIN DATA'!G1405)</f>
        <v/>
      </c>
      <c r="H1402">
        <f>IF('MAIN DATA'!H1405=1,0,'MAIN DATA'!H1405)</f>
        <v>0</v>
      </c>
      <c r="I1402" t="str">
        <f>IF('MAIN DATA'!I1405="","",'MAIN DATA'!I1405)</f>
        <v/>
      </c>
      <c r="J1402" t="str">
        <f>'MAIN DATA'!Q1405</f>
        <v xml:space="preserve">FNDLOAD apps/appsdev 0 Y DOWNLOAD $PA_TOP/patch/115/import/pafpptyp.lct .ldt </v>
      </c>
    </row>
    <row r="1403" spans="1:10" hidden="1" x14ac:dyDescent="0.3">
      <c r="A1403" t="str">
        <f>'MAIN DATA'!A1406</f>
        <v>N</v>
      </c>
      <c r="B1403" t="str">
        <f>'MAIN DATA'!B1406</f>
        <v>PA</v>
      </c>
      <c r="C1403" t="str">
        <f>'MAIN DATA'!C1406</f>
        <v>papglorg.lct</v>
      </c>
      <c r="D1403">
        <f>'MAIN DATA'!D1406</f>
        <v>0</v>
      </c>
      <c r="E1403" t="str">
        <f>IF('MAIN DATA'!E1406="","",'MAIN DATA'!E1406)</f>
        <v/>
      </c>
      <c r="F1403">
        <f>'MAIN DATA'!F1406</f>
        <v>0</v>
      </c>
      <c r="G1403" t="str">
        <f>IF('MAIN DATA'!G1406="","",'MAIN DATA'!G1406)</f>
        <v/>
      </c>
      <c r="H1403">
        <f>IF('MAIN DATA'!H1406=1,0,'MAIN DATA'!H1406)</f>
        <v>0</v>
      </c>
      <c r="I1403" t="str">
        <f>IF('MAIN DATA'!I1406="","",'MAIN DATA'!I1406)</f>
        <v/>
      </c>
      <c r="J1403" t="str">
        <f>'MAIN DATA'!Q1406</f>
        <v xml:space="preserve">FNDLOAD apps/appsdev 0 Y DOWNLOAD $PA_TOP/patch/115/import/papglorg.lct .ldt </v>
      </c>
    </row>
    <row r="1404" spans="1:10" hidden="1" x14ac:dyDescent="0.3">
      <c r="A1404" t="str">
        <f>'MAIN DATA'!A1407</f>
        <v>N</v>
      </c>
      <c r="B1404" t="str">
        <f>'MAIN DATA'!B1407</f>
        <v>PA</v>
      </c>
      <c r="C1404" t="str">
        <f>'MAIN DATA'!C1407</f>
        <v>parepacm.lct</v>
      </c>
      <c r="D1404">
        <f>'MAIN DATA'!D1407</f>
        <v>0</v>
      </c>
      <c r="E1404" t="str">
        <f>IF('MAIN DATA'!E1407="","",'MAIN DATA'!E1407)</f>
        <v/>
      </c>
      <c r="F1404">
        <f>'MAIN DATA'!F1407</f>
        <v>0</v>
      </c>
      <c r="G1404" t="str">
        <f>IF('MAIN DATA'!G1407="","",'MAIN DATA'!G1407)</f>
        <v/>
      </c>
      <c r="H1404">
        <f>IF('MAIN DATA'!H1407=1,0,'MAIN DATA'!H1407)</f>
        <v>0</v>
      </c>
      <c r="I1404" t="str">
        <f>IF('MAIN DATA'!I1407="","",'MAIN DATA'!I1407)</f>
        <v/>
      </c>
      <c r="J1404" t="str">
        <f>'MAIN DATA'!Q1407</f>
        <v xml:space="preserve">FNDLOAD apps/appsdev 0 Y DOWNLOAD $PA_TOP/patch/115/import/parepacm.lct .ldt </v>
      </c>
    </row>
    <row r="1405" spans="1:10" hidden="1" x14ac:dyDescent="0.3">
      <c r="A1405" t="str">
        <f>'MAIN DATA'!A1408</f>
        <v>N</v>
      </c>
      <c r="B1405" t="str">
        <f>'MAIN DATA'!B1408</f>
        <v>PA</v>
      </c>
      <c r="C1405" t="str">
        <f>'MAIN DATA'!C1408</f>
        <v>pacstsln.lct</v>
      </c>
      <c r="D1405">
        <f>'MAIN DATA'!D1408</f>
        <v>0</v>
      </c>
      <c r="E1405" t="str">
        <f>IF('MAIN DATA'!E1408="","",'MAIN DATA'!E1408)</f>
        <v/>
      </c>
      <c r="F1405">
        <f>'MAIN DATA'!F1408</f>
        <v>0</v>
      </c>
      <c r="G1405" t="str">
        <f>IF('MAIN DATA'!G1408="","",'MAIN DATA'!G1408)</f>
        <v/>
      </c>
      <c r="H1405">
        <f>IF('MAIN DATA'!H1408=1,0,'MAIN DATA'!H1408)</f>
        <v>0</v>
      </c>
      <c r="I1405" t="str">
        <f>IF('MAIN DATA'!I1408="","",'MAIN DATA'!I1408)</f>
        <v/>
      </c>
      <c r="J1405" t="str">
        <f>'MAIN DATA'!Q1408</f>
        <v xml:space="preserve">FNDLOAD apps/appsdev 0 Y DOWNLOAD $PA_TOP/patch/115/import/pacstsln.lct .ldt </v>
      </c>
    </row>
    <row r="1406" spans="1:10" hidden="1" x14ac:dyDescent="0.3">
      <c r="A1406" t="str">
        <f>'MAIN DATA'!A1409</f>
        <v>N</v>
      </c>
      <c r="B1406" t="str">
        <f>'MAIN DATA'!B1409</f>
        <v>PA</v>
      </c>
      <c r="C1406" t="str">
        <f>'MAIN DATA'!C1409</f>
        <v>partdef1.lct</v>
      </c>
      <c r="D1406">
        <f>'MAIN DATA'!D1409</f>
        <v>0</v>
      </c>
      <c r="E1406" t="str">
        <f>IF('MAIN DATA'!E1409="","",'MAIN DATA'!E1409)</f>
        <v/>
      </c>
      <c r="F1406">
        <f>'MAIN DATA'!F1409</f>
        <v>0</v>
      </c>
      <c r="G1406" t="str">
        <f>IF('MAIN DATA'!G1409="","",'MAIN DATA'!G1409)</f>
        <v/>
      </c>
      <c r="H1406">
        <f>IF('MAIN DATA'!H1409=1,0,'MAIN DATA'!H1409)</f>
        <v>0</v>
      </c>
      <c r="I1406" t="str">
        <f>IF('MAIN DATA'!I1409="","",'MAIN DATA'!I1409)</f>
        <v/>
      </c>
      <c r="J1406" t="str">
        <f>'MAIN DATA'!Q1409</f>
        <v xml:space="preserve">FNDLOAD apps/appsdev 0 Y DOWNLOAD $PA_TOP/patch/115/import/partdef1.lct .ldt </v>
      </c>
    </row>
    <row r="1407" spans="1:10" hidden="1" x14ac:dyDescent="0.3">
      <c r="A1407" t="str">
        <f>'MAIN DATA'!A1410</f>
        <v>N</v>
      </c>
      <c r="B1407" t="str">
        <f>'MAIN DATA'!B1410</f>
        <v>PA</v>
      </c>
      <c r="C1407" t="str">
        <f>'MAIN DATA'!C1410</f>
        <v>paprjsta.lct</v>
      </c>
      <c r="D1407">
        <f>'MAIN DATA'!D1410</f>
        <v>0</v>
      </c>
      <c r="E1407" t="str">
        <f>IF('MAIN DATA'!E1410="","",'MAIN DATA'!E1410)</f>
        <v/>
      </c>
      <c r="F1407">
        <f>'MAIN DATA'!F1410</f>
        <v>0</v>
      </c>
      <c r="G1407" t="str">
        <f>IF('MAIN DATA'!G1410="","",'MAIN DATA'!G1410)</f>
        <v/>
      </c>
      <c r="H1407">
        <f>IF('MAIN DATA'!H1410=1,0,'MAIN DATA'!H1410)</f>
        <v>0</v>
      </c>
      <c r="I1407" t="str">
        <f>IF('MAIN DATA'!I1410="","",'MAIN DATA'!I1410)</f>
        <v/>
      </c>
      <c r="J1407" t="str">
        <f>'MAIN DATA'!Q1410</f>
        <v xml:space="preserve">FNDLOAD apps/appsdev 0 Y DOWNLOAD $PA_TOP/patch/115/import/paprjsta.lct .ldt </v>
      </c>
    </row>
    <row r="1408" spans="1:10" hidden="1" x14ac:dyDescent="0.3">
      <c r="A1408" t="str">
        <f>'MAIN DATA'!A1411</f>
        <v>N</v>
      </c>
      <c r="B1408" t="str">
        <f>'MAIN DATA'!B1411</f>
        <v>PA</v>
      </c>
      <c r="C1408" t="str">
        <f>'MAIN DATA'!C1411</f>
        <v>paexbzme.lct</v>
      </c>
      <c r="D1408">
        <f>'MAIN DATA'!D1411</f>
        <v>0</v>
      </c>
      <c r="E1408" t="str">
        <f>IF('MAIN DATA'!E1411="","",'MAIN DATA'!E1411)</f>
        <v/>
      </c>
      <c r="F1408">
        <f>'MAIN DATA'!F1411</f>
        <v>0</v>
      </c>
      <c r="G1408" t="str">
        <f>IF('MAIN DATA'!G1411="","",'MAIN DATA'!G1411)</f>
        <v/>
      </c>
      <c r="H1408">
        <f>IF('MAIN DATA'!H1411=1,0,'MAIN DATA'!H1411)</f>
        <v>0</v>
      </c>
      <c r="I1408" t="str">
        <f>IF('MAIN DATA'!I1411="","",'MAIN DATA'!I1411)</f>
        <v/>
      </c>
      <c r="J1408" t="str">
        <f>'MAIN DATA'!Q1411</f>
        <v xml:space="preserve">FNDLOAD apps/appsdev 0 Y DOWNLOAD $PA_TOP/patch/115/import/paexbzme.lct .ldt </v>
      </c>
    </row>
    <row r="1409" spans="1:10" hidden="1" x14ac:dyDescent="0.3">
      <c r="A1409" t="str">
        <f>'MAIN DATA'!A1412</f>
        <v>N</v>
      </c>
      <c r="B1409" t="str">
        <f>'MAIN DATA'!B1412</f>
        <v>PA</v>
      </c>
      <c r="C1409" t="str">
        <f>'MAIN DATA'!C1412</f>
        <v>pacstbso.lct</v>
      </c>
      <c r="D1409">
        <f>'MAIN DATA'!D1412</f>
        <v>0</v>
      </c>
      <c r="E1409" t="str">
        <f>IF('MAIN DATA'!E1412="","",'MAIN DATA'!E1412)</f>
        <v/>
      </c>
      <c r="F1409">
        <f>'MAIN DATA'!F1412</f>
        <v>0</v>
      </c>
      <c r="G1409" t="str">
        <f>IF('MAIN DATA'!G1412="","",'MAIN DATA'!G1412)</f>
        <v/>
      </c>
      <c r="H1409">
        <f>IF('MAIN DATA'!H1412=1,0,'MAIN DATA'!H1412)</f>
        <v>0</v>
      </c>
      <c r="I1409" t="str">
        <f>IF('MAIN DATA'!I1412="","",'MAIN DATA'!I1412)</f>
        <v/>
      </c>
      <c r="J1409" t="str">
        <f>'MAIN DATA'!Q1412</f>
        <v xml:space="preserve">FNDLOAD apps/appsdev 0 Y DOWNLOAD $PA_TOP/patch/115/import/pacstbso.lct .ldt </v>
      </c>
    </row>
    <row r="1410" spans="1:10" hidden="1" x14ac:dyDescent="0.3">
      <c r="A1410" t="str">
        <f>'MAIN DATA'!A1413</f>
        <v>N</v>
      </c>
      <c r="B1410" t="str">
        <f>'MAIN DATA'!B1413</f>
        <v>PA</v>
      </c>
      <c r="C1410" t="str">
        <f>'MAIN DATA'!C1413</f>
        <v>paresfmt.lct</v>
      </c>
      <c r="D1410">
        <f>'MAIN DATA'!D1413</f>
        <v>0</v>
      </c>
      <c r="E1410" t="str">
        <f>IF('MAIN DATA'!E1413="","",'MAIN DATA'!E1413)</f>
        <v/>
      </c>
      <c r="F1410">
        <f>'MAIN DATA'!F1413</f>
        <v>0</v>
      </c>
      <c r="G1410" t="str">
        <f>IF('MAIN DATA'!G1413="","",'MAIN DATA'!G1413)</f>
        <v/>
      </c>
      <c r="H1410">
        <f>IF('MAIN DATA'!H1413=1,0,'MAIN DATA'!H1413)</f>
        <v>0</v>
      </c>
      <c r="I1410" t="str">
        <f>IF('MAIN DATA'!I1413="","",'MAIN DATA'!I1413)</f>
        <v/>
      </c>
      <c r="J1410" t="str">
        <f>'MAIN DATA'!Q1413</f>
        <v xml:space="preserve">FNDLOAD apps/appsdev 0 Y DOWNLOAD $PA_TOP/patch/115/import/paresfmt.lct .ldt </v>
      </c>
    </row>
    <row r="1411" spans="1:10" hidden="1" x14ac:dyDescent="0.3">
      <c r="A1411" t="str">
        <f>'MAIN DATA'!A1414</f>
        <v>N</v>
      </c>
      <c r="B1411" t="str">
        <f>'MAIN DATA'!B1414</f>
        <v>PA</v>
      </c>
      <c r="C1411" t="str">
        <f>'MAIN DATA'!C1414</f>
        <v>pafppemt.lct</v>
      </c>
      <c r="D1411">
        <f>'MAIN DATA'!D1414</f>
        <v>0</v>
      </c>
      <c r="E1411" t="str">
        <f>IF('MAIN DATA'!E1414="","",'MAIN DATA'!E1414)</f>
        <v/>
      </c>
      <c r="F1411">
        <f>'MAIN DATA'!F1414</f>
        <v>0</v>
      </c>
      <c r="G1411" t="str">
        <f>IF('MAIN DATA'!G1414="","",'MAIN DATA'!G1414)</f>
        <v/>
      </c>
      <c r="H1411">
        <f>IF('MAIN DATA'!H1414=1,0,'MAIN DATA'!H1414)</f>
        <v>0</v>
      </c>
      <c r="I1411" t="str">
        <f>IF('MAIN DATA'!I1414="","",'MAIN DATA'!I1414)</f>
        <v/>
      </c>
      <c r="J1411" t="str">
        <f>'MAIN DATA'!Q1414</f>
        <v xml:space="preserve">FNDLOAD apps/appsdev 0 Y DOWNLOAD $PA_TOP/patch/115/import/pafppemt.lct .ldt </v>
      </c>
    </row>
    <row r="1412" spans="1:10" hidden="1" x14ac:dyDescent="0.3">
      <c r="A1412" t="str">
        <f>'MAIN DATA'!A1415</f>
        <v>N</v>
      </c>
      <c r="B1412" t="str">
        <f>'MAIN DATA'!B1415</f>
        <v>PA</v>
      </c>
      <c r="C1412" t="str">
        <f>'MAIN DATA'!C1415</f>
        <v>parutl01.lct</v>
      </c>
      <c r="D1412">
        <f>'MAIN DATA'!D1415</f>
        <v>0</v>
      </c>
      <c r="E1412" t="str">
        <f>IF('MAIN DATA'!E1415="","",'MAIN DATA'!E1415)</f>
        <v/>
      </c>
      <c r="F1412">
        <f>'MAIN DATA'!F1415</f>
        <v>0</v>
      </c>
      <c r="G1412" t="str">
        <f>IF('MAIN DATA'!G1415="","",'MAIN DATA'!G1415)</f>
        <v/>
      </c>
      <c r="H1412">
        <f>IF('MAIN DATA'!H1415=1,0,'MAIN DATA'!H1415)</f>
        <v>0</v>
      </c>
      <c r="I1412" t="str">
        <f>IF('MAIN DATA'!I1415="","",'MAIN DATA'!I1415)</f>
        <v/>
      </c>
      <c r="J1412" t="str">
        <f>'MAIN DATA'!Q1415</f>
        <v xml:space="preserve">FNDLOAD apps/appsdev 0 Y DOWNLOAD $PA_TOP/patch/115/import/parutl01.lct .ldt </v>
      </c>
    </row>
    <row r="1413" spans="1:10" hidden="1" x14ac:dyDescent="0.3">
      <c r="A1413" t="str">
        <f>'MAIN DATA'!A1416</f>
        <v>N</v>
      </c>
      <c r="B1413" t="str">
        <f>'MAIN DATA'!B1416</f>
        <v>PA</v>
      </c>
      <c r="C1413" t="str">
        <f>'MAIN DATA'!C1416</f>
        <v>parescls.lct</v>
      </c>
      <c r="D1413">
        <f>'MAIN DATA'!D1416</f>
        <v>0</v>
      </c>
      <c r="E1413" t="str">
        <f>IF('MAIN DATA'!E1416="","",'MAIN DATA'!E1416)</f>
        <v/>
      </c>
      <c r="F1413">
        <f>'MAIN DATA'!F1416</f>
        <v>0</v>
      </c>
      <c r="G1413" t="str">
        <f>IF('MAIN DATA'!G1416="","",'MAIN DATA'!G1416)</f>
        <v/>
      </c>
      <c r="H1413">
        <f>IF('MAIN DATA'!H1416=1,0,'MAIN DATA'!H1416)</f>
        <v>0</v>
      </c>
      <c r="I1413" t="str">
        <f>IF('MAIN DATA'!I1416="","",'MAIN DATA'!I1416)</f>
        <v/>
      </c>
      <c r="J1413" t="str">
        <f>'MAIN DATA'!Q1416</f>
        <v xml:space="preserve">FNDLOAD apps/appsdev 0 Y DOWNLOAD $PA_TOP/patch/115/import/parescls.lct .ldt </v>
      </c>
    </row>
    <row r="1414" spans="1:10" hidden="1" x14ac:dyDescent="0.3">
      <c r="A1414" t="str">
        <f>'MAIN DATA'!A1417</f>
        <v>N</v>
      </c>
      <c r="B1414" t="str">
        <f>'MAIN DATA'!B1417</f>
        <v>PA</v>
      </c>
      <c r="C1414" t="str">
        <f>'MAIN DATA'!C1417</f>
        <v>parwtl01.lct</v>
      </c>
      <c r="D1414">
        <f>'MAIN DATA'!D1417</f>
        <v>0</v>
      </c>
      <c r="E1414" t="str">
        <f>IF('MAIN DATA'!E1417="","",'MAIN DATA'!E1417)</f>
        <v/>
      </c>
      <c r="F1414">
        <f>'MAIN DATA'!F1417</f>
        <v>0</v>
      </c>
      <c r="G1414" t="str">
        <f>IF('MAIN DATA'!G1417="","",'MAIN DATA'!G1417)</f>
        <v/>
      </c>
      <c r="H1414">
        <f>IF('MAIN DATA'!H1417=1,0,'MAIN DATA'!H1417)</f>
        <v>0</v>
      </c>
      <c r="I1414" t="str">
        <f>IF('MAIN DATA'!I1417="","",'MAIN DATA'!I1417)</f>
        <v/>
      </c>
      <c r="J1414" t="str">
        <f>'MAIN DATA'!Q1417</f>
        <v xml:space="preserve">FNDLOAD apps/appsdev 0 Y DOWNLOAD $PA_TOP/patch/115/import/parwtl01.lct .ldt </v>
      </c>
    </row>
    <row r="1415" spans="1:10" hidden="1" x14ac:dyDescent="0.3">
      <c r="A1415" t="str">
        <f>'MAIN DATA'!A1418</f>
        <v>N</v>
      </c>
      <c r="B1415" t="str">
        <f>'MAIN DATA'!B1418</f>
        <v>PA</v>
      </c>
      <c r="C1415" t="str">
        <f>'MAIN DATA'!C1418</f>
        <v>paprjbem.lct</v>
      </c>
      <c r="D1415">
        <f>'MAIN DATA'!D1418</f>
        <v>0</v>
      </c>
      <c r="E1415" t="str">
        <f>IF('MAIN DATA'!E1418="","",'MAIN DATA'!E1418)</f>
        <v/>
      </c>
      <c r="F1415">
        <f>'MAIN DATA'!F1418</f>
        <v>0</v>
      </c>
      <c r="G1415" t="str">
        <f>IF('MAIN DATA'!G1418="","",'MAIN DATA'!G1418)</f>
        <v/>
      </c>
      <c r="H1415">
        <f>IF('MAIN DATA'!H1418=1,0,'MAIN DATA'!H1418)</f>
        <v>0</v>
      </c>
      <c r="I1415" t="str">
        <f>IF('MAIN DATA'!I1418="","",'MAIN DATA'!I1418)</f>
        <v/>
      </c>
      <c r="J1415" t="str">
        <f>'MAIN DATA'!Q1418</f>
        <v xml:space="preserve">FNDLOAD apps/appsdev 0 Y DOWNLOAD $PA_TOP/patch/115/import/paprjbem.lct .ldt </v>
      </c>
    </row>
    <row r="1416" spans="1:10" hidden="1" x14ac:dyDescent="0.3">
      <c r="A1416" t="str">
        <f>'MAIN DATA'!A1419</f>
        <v>N</v>
      </c>
      <c r="B1416" t="str">
        <f>'MAIN DATA'!B1419</f>
        <v>PA</v>
      </c>
      <c r="C1416" t="str">
        <f>'MAIN DATA'!C1419</f>
        <v>paresdef.lct</v>
      </c>
      <c r="D1416">
        <f>'MAIN DATA'!D1419</f>
        <v>0</v>
      </c>
      <c r="E1416" t="str">
        <f>IF('MAIN DATA'!E1419="","",'MAIN DATA'!E1419)</f>
        <v/>
      </c>
      <c r="F1416">
        <f>'MAIN DATA'!F1419</f>
        <v>0</v>
      </c>
      <c r="G1416" t="str">
        <f>IF('MAIN DATA'!G1419="","",'MAIN DATA'!G1419)</f>
        <v/>
      </c>
      <c r="H1416">
        <f>IF('MAIN DATA'!H1419=1,0,'MAIN DATA'!H1419)</f>
        <v>0</v>
      </c>
      <c r="I1416" t="str">
        <f>IF('MAIN DATA'!I1419="","",'MAIN DATA'!I1419)</f>
        <v/>
      </c>
      <c r="J1416" t="str">
        <f>'MAIN DATA'!Q1419</f>
        <v xml:space="preserve">FNDLOAD apps/appsdev 0 Y DOWNLOAD $PA_TOP/patch/115/import/paresdef.lct .ldt </v>
      </c>
    </row>
    <row r="1417" spans="1:10" hidden="1" x14ac:dyDescent="0.3">
      <c r="A1417" t="str">
        <f>'MAIN DATA'!A1420</f>
        <v>N</v>
      </c>
      <c r="B1417" t="str">
        <f>'MAIN DATA'!B1420</f>
        <v>PA</v>
      </c>
      <c r="C1417" t="str">
        <f>'MAIN DATA'!C1420</f>
        <v>paymdefs.lct</v>
      </c>
      <c r="D1417">
        <f>'MAIN DATA'!D1420</f>
        <v>0</v>
      </c>
      <c r="E1417" t="str">
        <f>IF('MAIN DATA'!E1420="","",'MAIN DATA'!E1420)</f>
        <v/>
      </c>
      <c r="F1417">
        <f>'MAIN DATA'!F1420</f>
        <v>0</v>
      </c>
      <c r="G1417" t="str">
        <f>IF('MAIN DATA'!G1420="","",'MAIN DATA'!G1420)</f>
        <v/>
      </c>
      <c r="H1417">
        <f>IF('MAIN DATA'!H1420=1,0,'MAIN DATA'!H1420)</f>
        <v>0</v>
      </c>
      <c r="I1417" t="str">
        <f>IF('MAIN DATA'!I1420="","",'MAIN DATA'!I1420)</f>
        <v/>
      </c>
      <c r="J1417" t="str">
        <f>'MAIN DATA'!Q1420</f>
        <v xml:space="preserve">FNDLOAD apps/appsdev 0 Y DOWNLOAD $PA_TOP/patch/115/import/paymdefs.lct .ldt </v>
      </c>
    </row>
    <row r="1418" spans="1:10" hidden="1" x14ac:dyDescent="0.3">
      <c r="A1418" t="str">
        <f>'MAIN DATA'!A1421</f>
        <v>N</v>
      </c>
      <c r="B1418" t="str">
        <f>'MAIN DATA'!B1421</f>
        <v>PA</v>
      </c>
      <c r="C1418" t="str">
        <f>'MAIN DATA'!C1421</f>
        <v>pacitype.lct</v>
      </c>
      <c r="D1418">
        <f>'MAIN DATA'!D1421</f>
        <v>0</v>
      </c>
      <c r="E1418" t="str">
        <f>IF('MAIN DATA'!E1421="","",'MAIN DATA'!E1421)</f>
        <v/>
      </c>
      <c r="F1418">
        <f>'MAIN DATA'!F1421</f>
        <v>0</v>
      </c>
      <c r="G1418" t="str">
        <f>IF('MAIN DATA'!G1421="","",'MAIN DATA'!G1421)</f>
        <v/>
      </c>
      <c r="H1418">
        <f>IF('MAIN DATA'!H1421=1,0,'MAIN DATA'!H1421)</f>
        <v>0</v>
      </c>
      <c r="I1418" t="str">
        <f>IF('MAIN DATA'!I1421="","",'MAIN DATA'!I1421)</f>
        <v/>
      </c>
      <c r="J1418" t="str">
        <f>'MAIN DATA'!Q1421</f>
        <v xml:space="preserve">FNDLOAD apps/appsdev 0 Y DOWNLOAD $PA_TOP/patch/115/import/pacitype.lct .ldt </v>
      </c>
    </row>
    <row r="1419" spans="1:10" hidden="1" x14ac:dyDescent="0.3">
      <c r="A1419" t="str">
        <f>'MAIN DATA'!A1422</f>
        <v>N</v>
      </c>
      <c r="B1419" t="str">
        <f>'MAIN DATA'!B1422</f>
        <v>PA</v>
      </c>
      <c r="C1419" t="str">
        <f>'MAIN DATA'!C1422</f>
        <v>pacsttsc.lct</v>
      </c>
      <c r="D1419">
        <f>'MAIN DATA'!D1422</f>
        <v>0</v>
      </c>
      <c r="E1419" t="str">
        <f>IF('MAIN DATA'!E1422="","",'MAIN DATA'!E1422)</f>
        <v/>
      </c>
      <c r="F1419">
        <f>'MAIN DATA'!F1422</f>
        <v>0</v>
      </c>
      <c r="G1419" t="str">
        <f>IF('MAIN DATA'!G1422="","",'MAIN DATA'!G1422)</f>
        <v/>
      </c>
      <c r="H1419">
        <f>IF('MAIN DATA'!H1422=1,0,'MAIN DATA'!H1422)</f>
        <v>0</v>
      </c>
      <c r="I1419" t="str">
        <f>IF('MAIN DATA'!I1422="","",'MAIN DATA'!I1422)</f>
        <v/>
      </c>
      <c r="J1419" t="str">
        <f>'MAIN DATA'!Q1422</f>
        <v xml:space="preserve">FNDLOAD apps/appsdev 0 Y DOWNLOAD $PA_TOP/patch/115/import/pacsttsc.lct .ldt </v>
      </c>
    </row>
    <row r="1420" spans="1:10" hidden="1" x14ac:dyDescent="0.3">
      <c r="A1420" t="str">
        <f>'MAIN DATA'!A1423</f>
        <v>N</v>
      </c>
      <c r="B1420" t="str">
        <f>'MAIN DATA'!B1423</f>
        <v>PA</v>
      </c>
      <c r="C1420" t="str">
        <f>'MAIN DATA'!C1423</f>
        <v>pafpspcr.lct</v>
      </c>
      <c r="D1420">
        <f>'MAIN DATA'!D1423</f>
        <v>0</v>
      </c>
      <c r="E1420" t="str">
        <f>IF('MAIN DATA'!E1423="","",'MAIN DATA'!E1423)</f>
        <v/>
      </c>
      <c r="F1420">
        <f>'MAIN DATA'!F1423</f>
        <v>0</v>
      </c>
      <c r="G1420" t="str">
        <f>IF('MAIN DATA'!G1423="","",'MAIN DATA'!G1423)</f>
        <v/>
      </c>
      <c r="H1420">
        <f>IF('MAIN DATA'!H1423=1,0,'MAIN DATA'!H1423)</f>
        <v>0</v>
      </c>
      <c r="I1420" t="str">
        <f>IF('MAIN DATA'!I1423="","",'MAIN DATA'!I1423)</f>
        <v/>
      </c>
      <c r="J1420" t="str">
        <f>'MAIN DATA'!Q1423</f>
        <v xml:space="preserve">FNDLOAD apps/appsdev 0 Y DOWNLOAD $PA_TOP/patch/115/import/pafpspcr.lct .ldt </v>
      </c>
    </row>
    <row r="1421" spans="1:10" hidden="1" x14ac:dyDescent="0.3">
      <c r="A1421" t="str">
        <f>'MAIN DATA'!A1424</f>
        <v>N</v>
      </c>
      <c r="B1421" t="str">
        <f>'MAIN DATA'!B1424</f>
        <v>PA</v>
      </c>
      <c r="C1421" t="str">
        <f>'MAIN DATA'!C1424</f>
        <v>parptypb.lct</v>
      </c>
      <c r="D1421">
        <f>'MAIN DATA'!D1424</f>
        <v>0</v>
      </c>
      <c r="E1421" t="str">
        <f>IF('MAIN DATA'!E1424="","",'MAIN DATA'!E1424)</f>
        <v/>
      </c>
      <c r="F1421">
        <f>'MAIN DATA'!F1424</f>
        <v>0</v>
      </c>
      <c r="G1421" t="str">
        <f>IF('MAIN DATA'!G1424="","",'MAIN DATA'!G1424)</f>
        <v/>
      </c>
      <c r="H1421">
        <f>IF('MAIN DATA'!H1424=1,0,'MAIN DATA'!H1424)</f>
        <v>0</v>
      </c>
      <c r="I1421" t="str">
        <f>IF('MAIN DATA'!I1424="","",'MAIN DATA'!I1424)</f>
        <v/>
      </c>
      <c r="J1421" t="str">
        <f>'MAIN DATA'!Q1424</f>
        <v xml:space="preserve">FNDLOAD apps/appsdev 0 Y DOWNLOAD $PA_TOP/patch/115/import/parptypb.lct .ldt </v>
      </c>
    </row>
    <row r="1422" spans="1:10" hidden="1" x14ac:dyDescent="0.3">
      <c r="A1422" t="str">
        <f>'MAIN DATA'!A1425</f>
        <v>N</v>
      </c>
      <c r="B1422" t="str">
        <f>'MAIN DATA'!B1425</f>
        <v>PA</v>
      </c>
      <c r="C1422" t="str">
        <f>'MAIN DATA'!C1425</f>
        <v>paymvset.lct</v>
      </c>
      <c r="D1422">
        <f>'MAIN DATA'!D1425</f>
        <v>0</v>
      </c>
      <c r="E1422" t="str">
        <f>IF('MAIN DATA'!E1425="","",'MAIN DATA'!E1425)</f>
        <v/>
      </c>
      <c r="F1422">
        <f>'MAIN DATA'!F1425</f>
        <v>0</v>
      </c>
      <c r="G1422" t="str">
        <f>IF('MAIN DATA'!G1425="","",'MAIN DATA'!G1425)</f>
        <v/>
      </c>
      <c r="H1422">
        <f>IF('MAIN DATA'!H1425=1,0,'MAIN DATA'!H1425)</f>
        <v>0</v>
      </c>
      <c r="I1422" t="str">
        <f>IF('MAIN DATA'!I1425="","",'MAIN DATA'!I1425)</f>
        <v/>
      </c>
      <c r="J1422" t="str">
        <f>'MAIN DATA'!Q1425</f>
        <v xml:space="preserve">FNDLOAD apps/appsdev 0 Y DOWNLOAD $PA_TOP/patch/115/import/paymvset.lct .ldt </v>
      </c>
    </row>
    <row r="1423" spans="1:10" hidden="1" x14ac:dyDescent="0.3">
      <c r="A1423" t="str">
        <f>'MAIN DATA'!A1426</f>
        <v>N</v>
      </c>
      <c r="B1423" t="str">
        <f>'MAIN DATA'!B1426</f>
        <v>PA</v>
      </c>
      <c r="C1423" t="str">
        <f>'MAIN DATA'!C1426</f>
        <v>paresmap.lct</v>
      </c>
      <c r="D1423">
        <f>'MAIN DATA'!D1426</f>
        <v>0</v>
      </c>
      <c r="E1423" t="str">
        <f>IF('MAIN DATA'!E1426="","",'MAIN DATA'!E1426)</f>
        <v/>
      </c>
      <c r="F1423">
        <f>'MAIN DATA'!F1426</f>
        <v>0</v>
      </c>
      <c r="G1423" t="str">
        <f>IF('MAIN DATA'!G1426="","",'MAIN DATA'!G1426)</f>
        <v/>
      </c>
      <c r="H1423">
        <f>IF('MAIN DATA'!H1426=1,0,'MAIN DATA'!H1426)</f>
        <v>0</v>
      </c>
      <c r="I1423" t="str">
        <f>IF('MAIN DATA'!I1426="","",'MAIN DATA'!I1426)</f>
        <v/>
      </c>
      <c r="J1423" t="str">
        <f>'MAIN DATA'!Q1426</f>
        <v xml:space="preserve">FNDLOAD apps/appsdev 0 Y DOWNLOAD $PA_TOP/patch/115/import/paresmap.lct .ldt </v>
      </c>
    </row>
    <row r="1424" spans="1:10" hidden="1" x14ac:dyDescent="0.3">
      <c r="A1424" t="str">
        <f>'MAIN DATA'!A1427</f>
        <v>N</v>
      </c>
      <c r="B1424" t="str">
        <f>'MAIN DATA'!B1427</f>
        <v>PA</v>
      </c>
      <c r="C1424" t="str">
        <f>'MAIN DATA'!C1427</f>
        <v>parucl01.lct</v>
      </c>
      <c r="D1424">
        <f>'MAIN DATA'!D1427</f>
        <v>0</v>
      </c>
      <c r="E1424" t="str">
        <f>IF('MAIN DATA'!E1427="","",'MAIN DATA'!E1427)</f>
        <v/>
      </c>
      <c r="F1424">
        <f>'MAIN DATA'!F1427</f>
        <v>0</v>
      </c>
      <c r="G1424" t="str">
        <f>IF('MAIN DATA'!G1427="","",'MAIN DATA'!G1427)</f>
        <v/>
      </c>
      <c r="H1424">
        <f>IF('MAIN DATA'!H1427=1,0,'MAIN DATA'!H1427)</f>
        <v>0</v>
      </c>
      <c r="I1424" t="str">
        <f>IF('MAIN DATA'!I1427="","",'MAIN DATA'!I1427)</f>
        <v/>
      </c>
      <c r="J1424" t="str">
        <f>'MAIN DATA'!Q1427</f>
        <v xml:space="preserve">FNDLOAD apps/appsdev 0 Y DOWNLOAD $PA_TOP/patch/115/import/parucl01.lct .ldt </v>
      </c>
    </row>
    <row r="1425" spans="1:10" hidden="1" x14ac:dyDescent="0.3">
      <c r="A1425" t="str">
        <f>'MAIN DATA'!A1428</f>
        <v>N</v>
      </c>
      <c r="B1425" t="str">
        <f>'MAIN DATA'!B1428</f>
        <v>PA</v>
      </c>
      <c r="C1425" t="str">
        <f>'MAIN DATA'!C1428</f>
        <v>pafppemd.lct</v>
      </c>
      <c r="D1425">
        <f>'MAIN DATA'!D1428</f>
        <v>0</v>
      </c>
      <c r="E1425" t="str">
        <f>IF('MAIN DATA'!E1428="","",'MAIN DATA'!E1428)</f>
        <v/>
      </c>
      <c r="F1425">
        <f>'MAIN DATA'!F1428</f>
        <v>0</v>
      </c>
      <c r="G1425" t="str">
        <f>IF('MAIN DATA'!G1428="","",'MAIN DATA'!G1428)</f>
        <v/>
      </c>
      <c r="H1425">
        <f>IF('MAIN DATA'!H1428=1,0,'MAIN DATA'!H1428)</f>
        <v>0</v>
      </c>
      <c r="I1425" t="str">
        <f>IF('MAIN DATA'!I1428="","",'MAIN DATA'!I1428)</f>
        <v/>
      </c>
      <c r="J1425" t="str">
        <f>'MAIN DATA'!Q1428</f>
        <v xml:space="preserve">FNDLOAD apps/appsdev 0 Y DOWNLOAD $PA_TOP/patch/115/import/pafppemd.lct .ldt </v>
      </c>
    </row>
    <row r="1426" spans="1:10" hidden="1" x14ac:dyDescent="0.3">
      <c r="A1426" t="str">
        <f>'MAIN DATA'!A1429</f>
        <v>N</v>
      </c>
      <c r="B1426" t="str">
        <f>'MAIN DATA'!B1429</f>
        <v>PA</v>
      </c>
      <c r="C1426" t="str">
        <f>'MAIN DATA'!C1429</f>
        <v>pa115u88.lct</v>
      </c>
      <c r="D1426">
        <f>'MAIN DATA'!D1429</f>
        <v>0</v>
      </c>
      <c r="E1426" t="str">
        <f>IF('MAIN DATA'!E1429="","",'MAIN DATA'!E1429)</f>
        <v/>
      </c>
      <c r="F1426">
        <f>'MAIN DATA'!F1429</f>
        <v>0</v>
      </c>
      <c r="G1426" t="str">
        <f>IF('MAIN DATA'!G1429="","",'MAIN DATA'!G1429)</f>
        <v/>
      </c>
      <c r="H1426">
        <f>IF('MAIN DATA'!H1429=1,0,'MAIN DATA'!H1429)</f>
        <v>0</v>
      </c>
      <c r="I1426" t="str">
        <f>IF('MAIN DATA'!I1429="","",'MAIN DATA'!I1429)</f>
        <v/>
      </c>
      <c r="J1426" t="str">
        <f>'MAIN DATA'!Q1429</f>
        <v xml:space="preserve">FNDLOAD apps/appsdev 0 Y DOWNLOAD $PA_TOP/patch/115/import/pa115u88.lct .ldt </v>
      </c>
    </row>
    <row r="1427" spans="1:10" hidden="1" x14ac:dyDescent="0.3">
      <c r="A1427" t="str">
        <f>'MAIN DATA'!A1430</f>
        <v>N</v>
      </c>
      <c r="B1427" t="str">
        <f>'MAIN DATA'!B1430</f>
        <v>PA</v>
      </c>
      <c r="C1427" t="str">
        <f>'MAIN DATA'!C1430</f>
        <v>paciimtu.lct</v>
      </c>
      <c r="D1427">
        <f>'MAIN DATA'!D1430</f>
        <v>0</v>
      </c>
      <c r="E1427" t="str">
        <f>IF('MAIN DATA'!E1430="","",'MAIN DATA'!E1430)</f>
        <v/>
      </c>
      <c r="F1427">
        <f>'MAIN DATA'!F1430</f>
        <v>0</v>
      </c>
      <c r="G1427" t="str">
        <f>IF('MAIN DATA'!G1430="","",'MAIN DATA'!G1430)</f>
        <v/>
      </c>
      <c r="H1427">
        <f>IF('MAIN DATA'!H1430=1,0,'MAIN DATA'!H1430)</f>
        <v>0</v>
      </c>
      <c r="I1427" t="str">
        <f>IF('MAIN DATA'!I1430="","",'MAIN DATA'!I1430)</f>
        <v/>
      </c>
      <c r="J1427" t="str">
        <f>'MAIN DATA'!Q1430</f>
        <v xml:space="preserve">FNDLOAD apps/appsdev 0 Y DOWNLOAD $PA_TOP/patch/115/import/paciimtu.lct .ldt </v>
      </c>
    </row>
    <row r="1428" spans="1:10" hidden="1" x14ac:dyDescent="0.3">
      <c r="A1428" t="str">
        <f>'MAIN DATA'!A1431</f>
        <v>N</v>
      </c>
      <c r="B1428" t="str">
        <f>'MAIN DATA'!B1431</f>
        <v>PA</v>
      </c>
      <c r="C1428" t="str">
        <f>'MAIN DATA'!C1431</f>
        <v>paprjrty.lct</v>
      </c>
      <c r="D1428">
        <f>'MAIN DATA'!D1431</f>
        <v>0</v>
      </c>
      <c r="E1428" t="str">
        <f>IF('MAIN DATA'!E1431="","",'MAIN DATA'!E1431)</f>
        <v/>
      </c>
      <c r="F1428">
        <f>'MAIN DATA'!F1431</f>
        <v>0</v>
      </c>
      <c r="G1428" t="str">
        <f>IF('MAIN DATA'!G1431="","",'MAIN DATA'!G1431)</f>
        <v/>
      </c>
      <c r="H1428">
        <f>IF('MAIN DATA'!H1431=1,0,'MAIN DATA'!H1431)</f>
        <v>0</v>
      </c>
      <c r="I1428" t="str">
        <f>IF('MAIN DATA'!I1431="","",'MAIN DATA'!I1431)</f>
        <v/>
      </c>
      <c r="J1428" t="str">
        <f>'MAIN DATA'!Q1431</f>
        <v xml:space="preserve">FNDLOAD apps/appsdev 0 Y DOWNLOAD $PA_TOP/patch/115/import/paprjrty.lct .ldt </v>
      </c>
    </row>
    <row r="1429" spans="1:10" hidden="1" x14ac:dyDescent="0.3">
      <c r="A1429" t="str">
        <f>'MAIN DATA'!A1432</f>
        <v>N</v>
      </c>
      <c r="B1429" t="str">
        <f>'MAIN DATA'!B1432</f>
        <v>PA</v>
      </c>
      <c r="C1429" t="str">
        <f>'MAIN DATA'!C1432</f>
        <v>pabilext.lct</v>
      </c>
      <c r="D1429">
        <f>'MAIN DATA'!D1432</f>
        <v>0</v>
      </c>
      <c r="E1429" t="str">
        <f>IF('MAIN DATA'!E1432="","",'MAIN DATA'!E1432)</f>
        <v/>
      </c>
      <c r="F1429">
        <f>'MAIN DATA'!F1432</f>
        <v>0</v>
      </c>
      <c r="G1429" t="str">
        <f>IF('MAIN DATA'!G1432="","",'MAIN DATA'!G1432)</f>
        <v/>
      </c>
      <c r="H1429">
        <f>IF('MAIN DATA'!H1432=1,0,'MAIN DATA'!H1432)</f>
        <v>0</v>
      </c>
      <c r="I1429" t="str">
        <f>IF('MAIN DATA'!I1432="","",'MAIN DATA'!I1432)</f>
        <v/>
      </c>
      <c r="J1429" t="str">
        <f>'MAIN DATA'!Q1432</f>
        <v xml:space="preserve">FNDLOAD apps/appsdev 0 Y DOWNLOAD $PA_TOP/patch/115/import/pabilext.lct .ldt </v>
      </c>
    </row>
    <row r="1430" spans="1:10" hidden="1" x14ac:dyDescent="0.3">
      <c r="A1430" t="str">
        <f>'MAIN DATA'!A1433</f>
        <v>N</v>
      </c>
      <c r="B1430" t="str">
        <f>'MAIN DATA'!B1433</f>
        <v>PA</v>
      </c>
      <c r="C1430" t="str">
        <f>'MAIN DATA'!C1433</f>
        <v>pasttyps.lct</v>
      </c>
      <c r="D1430">
        <f>'MAIN DATA'!D1433</f>
        <v>0</v>
      </c>
      <c r="E1430" t="str">
        <f>IF('MAIN DATA'!E1433="","",'MAIN DATA'!E1433)</f>
        <v/>
      </c>
      <c r="F1430">
        <f>'MAIN DATA'!F1433</f>
        <v>0</v>
      </c>
      <c r="G1430" t="str">
        <f>IF('MAIN DATA'!G1433="","",'MAIN DATA'!G1433)</f>
        <v/>
      </c>
      <c r="H1430">
        <f>IF('MAIN DATA'!H1433=1,0,'MAIN DATA'!H1433)</f>
        <v>0</v>
      </c>
      <c r="I1430" t="str">
        <f>IF('MAIN DATA'!I1433="","",'MAIN DATA'!I1433)</f>
        <v/>
      </c>
      <c r="J1430" t="str">
        <f>'MAIN DATA'!Q1433</f>
        <v xml:space="preserve">FNDLOAD apps/appsdev 0 Y DOWNLOAD $PA_TOP/patch/115/import/pasttyps.lct .ldt </v>
      </c>
    </row>
    <row r="1431" spans="1:10" hidden="1" x14ac:dyDescent="0.3">
      <c r="A1431" t="str">
        <f>'MAIN DATA'!A1434</f>
        <v>N</v>
      </c>
      <c r="B1431" t="str">
        <f>'MAIN DATA'!B1434</f>
        <v>PA</v>
      </c>
      <c r="C1431" t="str">
        <f>'MAIN DATA'!C1434</f>
        <v>pacistli.lct</v>
      </c>
      <c r="D1431">
        <f>'MAIN DATA'!D1434</f>
        <v>0</v>
      </c>
      <c r="E1431" t="str">
        <f>IF('MAIN DATA'!E1434="","",'MAIN DATA'!E1434)</f>
        <v/>
      </c>
      <c r="F1431">
        <f>'MAIN DATA'!F1434</f>
        <v>0</v>
      </c>
      <c r="G1431" t="str">
        <f>IF('MAIN DATA'!G1434="","",'MAIN DATA'!G1434)</f>
        <v/>
      </c>
      <c r="H1431">
        <f>IF('MAIN DATA'!H1434=1,0,'MAIN DATA'!H1434)</f>
        <v>0</v>
      </c>
      <c r="I1431" t="str">
        <f>IF('MAIN DATA'!I1434="","",'MAIN DATA'!I1434)</f>
        <v/>
      </c>
      <c r="J1431" t="str">
        <f>'MAIN DATA'!Q1434</f>
        <v xml:space="preserve">FNDLOAD apps/appsdev 0 Y DOWNLOAD $PA_TOP/patch/115/import/pacistli.lct .ldt </v>
      </c>
    </row>
    <row r="1432" spans="1:10" hidden="1" x14ac:dyDescent="0.3">
      <c r="A1432" t="str">
        <f>'MAIN DATA'!A1435</f>
        <v>N</v>
      </c>
      <c r="B1432" t="str">
        <f>'MAIN DATA'!B1435</f>
        <v>PA</v>
      </c>
      <c r="C1432" t="str">
        <f>'MAIN DATA'!C1435</f>
        <v>pacinest.lct</v>
      </c>
      <c r="D1432">
        <f>'MAIN DATA'!D1435</f>
        <v>0</v>
      </c>
      <c r="E1432" t="str">
        <f>IF('MAIN DATA'!E1435="","",'MAIN DATA'!E1435)</f>
        <v/>
      </c>
      <c r="F1432">
        <f>'MAIN DATA'!F1435</f>
        <v>0</v>
      </c>
      <c r="G1432" t="str">
        <f>IF('MAIN DATA'!G1435="","",'MAIN DATA'!G1435)</f>
        <v/>
      </c>
      <c r="H1432">
        <f>IF('MAIN DATA'!H1435=1,0,'MAIN DATA'!H1435)</f>
        <v>0</v>
      </c>
      <c r="I1432" t="str">
        <f>IF('MAIN DATA'!I1435="","",'MAIN DATA'!I1435)</f>
        <v/>
      </c>
      <c r="J1432" t="str">
        <f>'MAIN DATA'!Q1435</f>
        <v xml:space="preserve">FNDLOAD apps/appsdev 0 Y DOWNLOAD $PA_TOP/patch/115/import/pacinest.lct .ldt </v>
      </c>
    </row>
    <row r="1433" spans="1:10" hidden="1" x14ac:dyDescent="0.3">
      <c r="A1433" t="str">
        <f>'MAIN DATA'!A1436</f>
        <v>N</v>
      </c>
      <c r="B1433" t="str">
        <f>'MAIN DATA'!B1436</f>
        <v>PA</v>
      </c>
      <c r="C1433" t="str">
        <f>'MAIN DATA'!C1436</f>
        <v>parastyp.lct</v>
      </c>
      <c r="D1433">
        <f>'MAIN DATA'!D1436</f>
        <v>0</v>
      </c>
      <c r="E1433" t="str">
        <f>IF('MAIN DATA'!E1436="","",'MAIN DATA'!E1436)</f>
        <v/>
      </c>
      <c r="F1433">
        <f>'MAIN DATA'!F1436</f>
        <v>0</v>
      </c>
      <c r="G1433" t="str">
        <f>IF('MAIN DATA'!G1436="","",'MAIN DATA'!G1436)</f>
        <v/>
      </c>
      <c r="H1433">
        <f>IF('MAIN DATA'!H1436=1,0,'MAIN DATA'!H1436)</f>
        <v>0</v>
      </c>
      <c r="I1433" t="str">
        <f>IF('MAIN DATA'!I1436="","",'MAIN DATA'!I1436)</f>
        <v/>
      </c>
      <c r="J1433" t="str">
        <f>'MAIN DATA'!Q1436</f>
        <v xml:space="preserve">FNDLOAD apps/appsdev 0 Y DOWNLOAD $PA_TOP/patch/115/import/parastyp.lct .ldt </v>
      </c>
    </row>
    <row r="1434" spans="1:10" hidden="1" x14ac:dyDescent="0.3">
      <c r="A1434" t="str">
        <f>'MAIN DATA'!A1437</f>
        <v>N</v>
      </c>
      <c r="B1434" t="str">
        <f>'MAIN DATA'!B1437</f>
        <v>PA</v>
      </c>
      <c r="C1434" t="str">
        <f>'MAIN DATA'!C1437</f>
        <v>par1sl01.lct</v>
      </c>
      <c r="D1434">
        <f>'MAIN DATA'!D1437</f>
        <v>0</v>
      </c>
      <c r="E1434" t="str">
        <f>IF('MAIN DATA'!E1437="","",'MAIN DATA'!E1437)</f>
        <v/>
      </c>
      <c r="F1434">
        <f>'MAIN DATA'!F1437</f>
        <v>0</v>
      </c>
      <c r="G1434" t="str">
        <f>IF('MAIN DATA'!G1437="","",'MAIN DATA'!G1437)</f>
        <v/>
      </c>
      <c r="H1434">
        <f>IF('MAIN DATA'!H1437=1,0,'MAIN DATA'!H1437)</f>
        <v>0</v>
      </c>
      <c r="I1434" t="str">
        <f>IF('MAIN DATA'!I1437="","",'MAIN DATA'!I1437)</f>
        <v/>
      </c>
      <c r="J1434" t="str">
        <f>'MAIN DATA'!Q1437</f>
        <v xml:space="preserve">FNDLOAD apps/appsdev 0 Y DOWNLOAD $PA_TOP/patch/115/import/par1sl01.lct .ldt </v>
      </c>
    </row>
    <row r="1435" spans="1:10" hidden="1" x14ac:dyDescent="0.3">
      <c r="A1435" t="str">
        <f>'MAIN DATA'!A1438</f>
        <v>N</v>
      </c>
      <c r="B1435" t="str">
        <f>'MAIN DATA'!B1438</f>
        <v>PA</v>
      </c>
      <c r="C1435" t="str">
        <f>'MAIN DATA'!C1438</f>
        <v>pabilinv.lct</v>
      </c>
      <c r="D1435">
        <f>'MAIN DATA'!D1438</f>
        <v>0</v>
      </c>
      <c r="E1435" t="str">
        <f>IF('MAIN DATA'!E1438="","",'MAIN DATA'!E1438)</f>
        <v/>
      </c>
      <c r="F1435">
        <f>'MAIN DATA'!F1438</f>
        <v>0</v>
      </c>
      <c r="G1435" t="str">
        <f>IF('MAIN DATA'!G1438="","",'MAIN DATA'!G1438)</f>
        <v/>
      </c>
      <c r="H1435">
        <f>IF('MAIN DATA'!H1438=1,0,'MAIN DATA'!H1438)</f>
        <v>0</v>
      </c>
      <c r="I1435" t="str">
        <f>IF('MAIN DATA'!I1438="","",'MAIN DATA'!I1438)</f>
        <v/>
      </c>
      <c r="J1435" t="str">
        <f>'MAIN DATA'!Q1438</f>
        <v xml:space="preserve">FNDLOAD apps/appsdev 0 Y DOWNLOAD $PA_TOP/patch/115/import/pabilinv.lct .ldt </v>
      </c>
    </row>
    <row r="1436" spans="1:10" hidden="1" x14ac:dyDescent="0.3">
      <c r="A1436" t="str">
        <f>'MAIN DATA'!A1439</f>
        <v>N</v>
      </c>
      <c r="B1436" t="str">
        <f>'MAIN DATA'!B1439</f>
        <v>PA</v>
      </c>
      <c r="C1436" t="str">
        <f>'MAIN DATA'!C1439</f>
        <v>paprdfun.lct</v>
      </c>
      <c r="D1436">
        <f>'MAIN DATA'!D1439</f>
        <v>0</v>
      </c>
      <c r="E1436" t="str">
        <f>IF('MAIN DATA'!E1439="","",'MAIN DATA'!E1439)</f>
        <v/>
      </c>
      <c r="F1436">
        <f>'MAIN DATA'!F1439</f>
        <v>0</v>
      </c>
      <c r="G1436" t="str">
        <f>IF('MAIN DATA'!G1439="","",'MAIN DATA'!G1439)</f>
        <v/>
      </c>
      <c r="H1436">
        <f>IF('MAIN DATA'!H1439=1,0,'MAIN DATA'!H1439)</f>
        <v>0</v>
      </c>
      <c r="I1436" t="str">
        <f>IF('MAIN DATA'!I1439="","",'MAIN DATA'!I1439)</f>
        <v/>
      </c>
      <c r="J1436" t="str">
        <f>'MAIN DATA'!Q1439</f>
        <v xml:space="preserve">FNDLOAD apps/appsdev 0 Y DOWNLOAD $PA_TOP/patch/115/import/paprdfun.lct .ldt </v>
      </c>
    </row>
    <row r="1437" spans="1:10" hidden="1" x14ac:dyDescent="0.3">
      <c r="A1437" t="str">
        <f>'MAIN DATA'!A1440</f>
        <v>N</v>
      </c>
      <c r="B1437" t="str">
        <f>'MAIN DATA'!B1440</f>
        <v>PA</v>
      </c>
      <c r="C1437" t="str">
        <f>'MAIN DATA'!C1440</f>
        <v>pafpamts.lct</v>
      </c>
      <c r="D1437">
        <f>'MAIN DATA'!D1440</f>
        <v>0</v>
      </c>
      <c r="E1437" t="str">
        <f>IF('MAIN DATA'!E1440="","",'MAIN DATA'!E1440)</f>
        <v/>
      </c>
      <c r="F1437">
        <f>'MAIN DATA'!F1440</f>
        <v>0</v>
      </c>
      <c r="G1437" t="str">
        <f>IF('MAIN DATA'!G1440="","",'MAIN DATA'!G1440)</f>
        <v/>
      </c>
      <c r="H1437">
        <f>IF('MAIN DATA'!H1440=1,0,'MAIN DATA'!H1440)</f>
        <v>0</v>
      </c>
      <c r="I1437" t="str">
        <f>IF('MAIN DATA'!I1440="","",'MAIN DATA'!I1440)</f>
        <v/>
      </c>
      <c r="J1437" t="str">
        <f>'MAIN DATA'!Q1440</f>
        <v xml:space="preserve">FNDLOAD apps/appsdev 0 Y DOWNLOAD $PA_TOP/patch/115/import/pafpamts.lct .ldt </v>
      </c>
    </row>
    <row r="1438" spans="1:10" hidden="1" x14ac:dyDescent="0.3">
      <c r="A1438" t="str">
        <f>'MAIN DATA'!A1441</f>
        <v>N</v>
      </c>
      <c r="B1438" t="str">
        <f>'MAIN DATA'!B1441</f>
        <v>PA</v>
      </c>
      <c r="C1438" t="str">
        <f>'MAIN DATA'!C1441</f>
        <v>pagcvw.lct</v>
      </c>
      <c r="D1438">
        <f>'MAIN DATA'!D1441</f>
        <v>0</v>
      </c>
      <c r="E1438" t="str">
        <f>IF('MAIN DATA'!E1441="","",'MAIN DATA'!E1441)</f>
        <v/>
      </c>
      <c r="F1438">
        <f>'MAIN DATA'!F1441</f>
        <v>0</v>
      </c>
      <c r="G1438" t="str">
        <f>IF('MAIN DATA'!G1441="","",'MAIN DATA'!G1441)</f>
        <v/>
      </c>
      <c r="H1438">
        <f>IF('MAIN DATA'!H1441=1,0,'MAIN DATA'!H1441)</f>
        <v>0</v>
      </c>
      <c r="I1438" t="str">
        <f>IF('MAIN DATA'!I1441="","",'MAIN DATA'!I1441)</f>
        <v/>
      </c>
      <c r="J1438" t="str">
        <f>'MAIN DATA'!Q1441</f>
        <v xml:space="preserve">FNDLOAD apps/appsdev 0 Y DOWNLOAD $PA_TOP/patch/115/import/pagcvw.lct .ldt </v>
      </c>
    </row>
    <row r="1439" spans="1:10" hidden="1" x14ac:dyDescent="0.3">
      <c r="A1439" t="str">
        <f>'MAIN DATA'!A1442</f>
        <v>N</v>
      </c>
      <c r="B1439" t="str">
        <f>'MAIN DATA'!B1442</f>
        <v>PA</v>
      </c>
      <c r="C1439" t="str">
        <f>'MAIN DATA'!C1442</f>
        <v>paprjres.lct</v>
      </c>
      <c r="D1439">
        <f>'MAIN DATA'!D1442</f>
        <v>0</v>
      </c>
      <c r="E1439" t="str">
        <f>IF('MAIN DATA'!E1442="","",'MAIN DATA'!E1442)</f>
        <v/>
      </c>
      <c r="F1439">
        <f>'MAIN DATA'!F1442</f>
        <v>0</v>
      </c>
      <c r="G1439" t="str">
        <f>IF('MAIN DATA'!G1442="","",'MAIN DATA'!G1442)</f>
        <v/>
      </c>
      <c r="H1439">
        <f>IF('MAIN DATA'!H1442=1,0,'MAIN DATA'!H1442)</f>
        <v>0</v>
      </c>
      <c r="I1439" t="str">
        <f>IF('MAIN DATA'!I1442="","",'MAIN DATA'!I1442)</f>
        <v/>
      </c>
      <c r="J1439" t="str">
        <f>'MAIN DATA'!Q1442</f>
        <v xml:space="preserve">FNDLOAD apps/appsdev 0 Y DOWNLOAD $PA_TOP/patch/115/import/paprjres.lct .ldt </v>
      </c>
    </row>
    <row r="1440" spans="1:10" hidden="1" x14ac:dyDescent="0.3">
      <c r="A1440" t="str">
        <f>'MAIN DATA'!A1443</f>
        <v>N</v>
      </c>
      <c r="B1440" t="str">
        <f>'MAIN DATA'!B1443</f>
        <v>PA</v>
      </c>
      <c r="C1440" t="str">
        <f>'MAIN DATA'!C1443</f>
        <v>papgregn.lct</v>
      </c>
      <c r="D1440">
        <f>'MAIN DATA'!D1443</f>
        <v>0</v>
      </c>
      <c r="E1440" t="str">
        <f>IF('MAIN DATA'!E1443="","",'MAIN DATA'!E1443)</f>
        <v/>
      </c>
      <c r="F1440">
        <f>'MAIN DATA'!F1443</f>
        <v>0</v>
      </c>
      <c r="G1440" t="str">
        <f>IF('MAIN DATA'!G1443="","",'MAIN DATA'!G1443)</f>
        <v/>
      </c>
      <c r="H1440">
        <f>IF('MAIN DATA'!H1443=1,0,'MAIN DATA'!H1443)</f>
        <v>0</v>
      </c>
      <c r="I1440" t="str">
        <f>IF('MAIN DATA'!I1443="","",'MAIN DATA'!I1443)</f>
        <v/>
      </c>
      <c r="J1440" t="str">
        <f>'MAIN DATA'!Q1443</f>
        <v xml:space="preserve">FNDLOAD apps/appsdev 0 Y DOWNLOAD $PA_TOP/patch/115/import/papgregn.lct .ldt </v>
      </c>
    </row>
    <row r="1441" spans="1:10" hidden="1" x14ac:dyDescent="0.3">
      <c r="A1441" t="str">
        <f>'MAIN DATA'!A1444</f>
        <v>N</v>
      </c>
      <c r="B1441" t="str">
        <f>'MAIN DATA'!B1444</f>
        <v>PA</v>
      </c>
      <c r="C1441" t="str">
        <f>'MAIN DATA'!C1444</f>
        <v>parestyp.lct</v>
      </c>
      <c r="D1441">
        <f>'MAIN DATA'!D1444</f>
        <v>0</v>
      </c>
      <c r="E1441" t="str">
        <f>IF('MAIN DATA'!E1444="","",'MAIN DATA'!E1444)</f>
        <v/>
      </c>
      <c r="F1441">
        <f>'MAIN DATA'!F1444</f>
        <v>0</v>
      </c>
      <c r="G1441" t="str">
        <f>IF('MAIN DATA'!G1444="","",'MAIN DATA'!G1444)</f>
        <v/>
      </c>
      <c r="H1441">
        <f>IF('MAIN DATA'!H1444=1,0,'MAIN DATA'!H1444)</f>
        <v>0</v>
      </c>
      <c r="I1441" t="str">
        <f>IF('MAIN DATA'!I1444="","",'MAIN DATA'!I1444)</f>
        <v/>
      </c>
      <c r="J1441" t="str">
        <f>'MAIN DATA'!Q1444</f>
        <v xml:space="preserve">FNDLOAD apps/appsdev 0 Y DOWNLOAD $PA_TOP/patch/115/import/parestyp.lct .ldt </v>
      </c>
    </row>
    <row r="1442" spans="1:10" hidden="1" x14ac:dyDescent="0.3">
      <c r="A1442" t="str">
        <f>'MAIN DATA'!A1445</f>
        <v>N</v>
      </c>
      <c r="B1442" t="str">
        <f>'MAIN DATA'!B1445</f>
        <v>PA</v>
      </c>
      <c r="C1442" t="str">
        <f>'MAIN DATA'!C1445</f>
        <v>papaycsrjp.lct</v>
      </c>
      <c r="D1442">
        <f>'MAIN DATA'!D1445</f>
        <v>0</v>
      </c>
      <c r="E1442" t="str">
        <f>IF('MAIN DATA'!E1445="","",'MAIN DATA'!E1445)</f>
        <v/>
      </c>
      <c r="F1442">
        <f>'MAIN DATA'!F1445</f>
        <v>0</v>
      </c>
      <c r="G1442" t="str">
        <f>IF('MAIN DATA'!G1445="","",'MAIN DATA'!G1445)</f>
        <v/>
      </c>
      <c r="H1442">
        <f>IF('MAIN DATA'!H1445=1,0,'MAIN DATA'!H1445)</f>
        <v>0</v>
      </c>
      <c r="I1442" t="str">
        <f>IF('MAIN DATA'!I1445="","",'MAIN DATA'!I1445)</f>
        <v/>
      </c>
      <c r="J1442" t="str">
        <f>'MAIN DATA'!Q1445</f>
        <v xml:space="preserve">FNDLOAD apps/appsdev 0 Y DOWNLOAD $PA_TOP/patch/115/import/papaycsrjp.lct .ldt </v>
      </c>
    </row>
    <row r="1443" spans="1:10" hidden="1" x14ac:dyDescent="0.3">
      <c r="A1443" t="str">
        <f>'MAIN DATA'!A1446</f>
        <v>N</v>
      </c>
      <c r="B1443" t="str">
        <f>'MAIN DATA'!B1446</f>
        <v>PAY</v>
      </c>
      <c r="C1443" t="str">
        <f>'MAIN DATA'!C1446</f>
        <v>pyprfi.lct</v>
      </c>
      <c r="D1443">
        <f>'MAIN DATA'!D1446</f>
        <v>0</v>
      </c>
      <c r="E1443" t="str">
        <f>IF('MAIN DATA'!E1446="","",'MAIN DATA'!E1446)</f>
        <v/>
      </c>
      <c r="F1443">
        <f>'MAIN DATA'!F1446</f>
        <v>0</v>
      </c>
      <c r="G1443" t="str">
        <f>IF('MAIN DATA'!G1446="","",'MAIN DATA'!G1446)</f>
        <v/>
      </c>
      <c r="H1443">
        <f>IF('MAIN DATA'!H1446=1,0,'MAIN DATA'!H1446)</f>
        <v>0</v>
      </c>
      <c r="I1443" t="str">
        <f>IF('MAIN DATA'!I1446="","",'MAIN DATA'!I1446)</f>
        <v/>
      </c>
      <c r="J1443" t="str">
        <f>'MAIN DATA'!Q1446</f>
        <v xml:space="preserve">FNDLOAD apps/appsdev 0 Y DOWNLOAD $PAY_TOP/patch/115/import/pyprfi.lct .ldt </v>
      </c>
    </row>
    <row r="1444" spans="1:10" hidden="1" x14ac:dyDescent="0.3">
      <c r="A1444" t="str">
        <f>'MAIN DATA'!A1447</f>
        <v>N</v>
      </c>
      <c r="B1444" t="str">
        <f>'MAIN DATA'!B1447</f>
        <v>PAY</v>
      </c>
      <c r="C1444" t="str">
        <f>'MAIN DATA'!C1447</f>
        <v>pycodteg.lct</v>
      </c>
      <c r="D1444">
        <f>'MAIN DATA'!D1447</f>
        <v>0</v>
      </c>
      <c r="E1444" t="str">
        <f>IF('MAIN DATA'!E1447="","",'MAIN DATA'!E1447)</f>
        <v/>
      </c>
      <c r="F1444">
        <f>'MAIN DATA'!F1447</f>
        <v>0</v>
      </c>
      <c r="G1444" t="str">
        <f>IF('MAIN DATA'!G1447="","",'MAIN DATA'!G1447)</f>
        <v/>
      </c>
      <c r="H1444">
        <f>IF('MAIN DATA'!H1447=1,0,'MAIN DATA'!H1447)</f>
        <v>0</v>
      </c>
      <c r="I1444" t="str">
        <f>IF('MAIN DATA'!I1447="","",'MAIN DATA'!I1447)</f>
        <v/>
      </c>
      <c r="J1444" t="str">
        <f>'MAIN DATA'!Q1447</f>
        <v xml:space="preserve">FNDLOAD apps/appsdev 0 Y DOWNLOAD $PAY_TOP/patch/115/import/pycodteg.lct .ldt </v>
      </c>
    </row>
    <row r="1445" spans="1:10" hidden="1" x14ac:dyDescent="0.3">
      <c r="A1445" t="str">
        <f>'MAIN DATA'!A1448</f>
        <v>N</v>
      </c>
      <c r="B1445" t="str">
        <f>'MAIN DATA'!B1448</f>
        <v>PAY</v>
      </c>
      <c r="C1445" t="str">
        <f>'MAIN DATA'!C1448</f>
        <v>pycodteu.lct</v>
      </c>
      <c r="D1445">
        <f>'MAIN DATA'!D1448</f>
        <v>0</v>
      </c>
      <c r="E1445" t="str">
        <f>IF('MAIN DATA'!E1448="","",'MAIN DATA'!E1448)</f>
        <v/>
      </c>
      <c r="F1445">
        <f>'MAIN DATA'!F1448</f>
        <v>0</v>
      </c>
      <c r="G1445" t="str">
        <f>IF('MAIN DATA'!G1448="","",'MAIN DATA'!G1448)</f>
        <v/>
      </c>
      <c r="H1445">
        <f>IF('MAIN DATA'!H1448=1,0,'MAIN DATA'!H1448)</f>
        <v>0</v>
      </c>
      <c r="I1445" t="str">
        <f>IF('MAIN DATA'!I1448="","",'MAIN DATA'!I1448)</f>
        <v/>
      </c>
      <c r="J1445" t="str">
        <f>'MAIN DATA'!Q1448</f>
        <v xml:space="preserve">FNDLOAD apps/appsdev 0 Y DOWNLOAD $PAY_TOP/patch/115/import/pycodteu.lct .ldt </v>
      </c>
    </row>
    <row r="1446" spans="1:10" hidden="1" x14ac:dyDescent="0.3">
      <c r="A1446" t="str">
        <f>'MAIN DATA'!A1449</f>
        <v>N</v>
      </c>
      <c r="B1446" t="str">
        <f>'MAIN DATA'!B1449</f>
        <v>PAY</v>
      </c>
      <c r="C1446" t="str">
        <f>'MAIN DATA'!C1449</f>
        <v>pymsimeletype.lct</v>
      </c>
      <c r="D1446">
        <f>'MAIN DATA'!D1449</f>
        <v>0</v>
      </c>
      <c r="E1446" t="str">
        <f>IF('MAIN DATA'!E1449="","",'MAIN DATA'!E1449)</f>
        <v/>
      </c>
      <c r="F1446">
        <f>'MAIN DATA'!F1449</f>
        <v>0</v>
      </c>
      <c r="G1446" t="str">
        <f>IF('MAIN DATA'!G1449="","",'MAIN DATA'!G1449)</f>
        <v/>
      </c>
      <c r="H1446">
        <f>IF('MAIN DATA'!H1449=1,0,'MAIN DATA'!H1449)</f>
        <v>0</v>
      </c>
      <c r="I1446" t="str">
        <f>IF('MAIN DATA'!I1449="","",'MAIN DATA'!I1449)</f>
        <v/>
      </c>
      <c r="J1446" t="str">
        <f>'MAIN DATA'!Q1449</f>
        <v xml:space="preserve">FNDLOAD apps/appsdev 0 Y DOWNLOAD $PAY_TOP/patch/115/import/pymsimeletype.lct .ldt </v>
      </c>
    </row>
    <row r="1447" spans="1:10" hidden="1" x14ac:dyDescent="0.3">
      <c r="A1447" t="str">
        <f>'MAIN DATA'!A1450</f>
        <v>N</v>
      </c>
      <c r="B1447" t="str">
        <f>'MAIN DATA'!B1450</f>
        <v>PAY</v>
      </c>
      <c r="C1447" t="str">
        <f>'MAIN DATA'!C1450</f>
        <v>pycoppst.lct</v>
      </c>
      <c r="D1447">
        <f>'MAIN DATA'!D1450</f>
        <v>0</v>
      </c>
      <c r="E1447" t="str">
        <f>IF('MAIN DATA'!E1450="","",'MAIN DATA'!E1450)</f>
        <v/>
      </c>
      <c r="F1447">
        <f>'MAIN DATA'!F1450</f>
        <v>0</v>
      </c>
      <c r="G1447" t="str">
        <f>IF('MAIN DATA'!G1450="","",'MAIN DATA'!G1450)</f>
        <v/>
      </c>
      <c r="H1447">
        <f>IF('MAIN DATA'!H1450=1,0,'MAIN DATA'!H1450)</f>
        <v>0</v>
      </c>
      <c r="I1447" t="str">
        <f>IF('MAIN DATA'!I1450="","",'MAIN DATA'!I1450)</f>
        <v/>
      </c>
      <c r="J1447" t="str">
        <f>'MAIN DATA'!Q1450</f>
        <v xml:space="preserve">FNDLOAD apps/appsdev 0 Y DOWNLOAD $PAY_TOP/patch/115/import/pycoppst.lct .ldt </v>
      </c>
    </row>
    <row r="1448" spans="1:10" hidden="1" x14ac:dyDescent="0.3">
      <c r="A1448" t="str">
        <f>'MAIN DATA'!A1451</f>
        <v>N</v>
      </c>
      <c r="B1448" t="str">
        <f>'MAIN DATA'!B1451</f>
        <v>PAY</v>
      </c>
      <c r="C1448" t="str">
        <f>'MAIN DATA'!C1451</f>
        <v>pyseedfrr.lct</v>
      </c>
      <c r="D1448">
        <f>'MAIN DATA'!D1451</f>
        <v>0</v>
      </c>
      <c r="E1448" t="str">
        <f>IF('MAIN DATA'!E1451="","",'MAIN DATA'!E1451)</f>
        <v/>
      </c>
      <c r="F1448">
        <f>'MAIN DATA'!F1451</f>
        <v>0</v>
      </c>
      <c r="G1448" t="str">
        <f>IF('MAIN DATA'!G1451="","",'MAIN DATA'!G1451)</f>
        <v/>
      </c>
      <c r="H1448">
        <f>IF('MAIN DATA'!H1451=1,0,'MAIN DATA'!H1451)</f>
        <v>0</v>
      </c>
      <c r="I1448" t="str">
        <f>IF('MAIN DATA'!I1451="","",'MAIN DATA'!I1451)</f>
        <v/>
      </c>
      <c r="J1448" t="str">
        <f>'MAIN DATA'!Q1451</f>
        <v xml:space="preserve">FNDLOAD apps/appsdev 0 Y DOWNLOAD $PAY_TOP/patch/115/import/pyseedfrr.lct .ldt </v>
      </c>
    </row>
    <row r="1449" spans="1:10" hidden="1" x14ac:dyDescent="0.3">
      <c r="A1449" t="str">
        <f>'MAIN DATA'!A1452</f>
        <v>N</v>
      </c>
      <c r="B1449" t="str">
        <f>'MAIN DATA'!B1452</f>
        <v>PAY</v>
      </c>
      <c r="C1449" t="str">
        <f>'MAIN DATA'!C1452</f>
        <v>pycodytg.lct</v>
      </c>
      <c r="D1449">
        <f>'MAIN DATA'!D1452</f>
        <v>0</v>
      </c>
      <c r="E1449" t="str">
        <f>IF('MAIN DATA'!E1452="","",'MAIN DATA'!E1452)</f>
        <v/>
      </c>
      <c r="F1449">
        <f>'MAIN DATA'!F1452</f>
        <v>0</v>
      </c>
      <c r="G1449" t="str">
        <f>IF('MAIN DATA'!G1452="","",'MAIN DATA'!G1452)</f>
        <v/>
      </c>
      <c r="H1449">
        <f>IF('MAIN DATA'!H1452=1,0,'MAIN DATA'!H1452)</f>
        <v>0</v>
      </c>
      <c r="I1449" t="str">
        <f>IF('MAIN DATA'!I1452="","",'MAIN DATA'!I1452)</f>
        <v/>
      </c>
      <c r="J1449" t="str">
        <f>'MAIN DATA'!Q1452</f>
        <v xml:space="preserve">FNDLOAD apps/appsdev 0 Y DOWNLOAD $PAY_TOP/patch/115/import/pycodytg.lct .ldt </v>
      </c>
    </row>
    <row r="1450" spans="1:10" hidden="1" x14ac:dyDescent="0.3">
      <c r="A1450" t="str">
        <f>'MAIN DATA'!A1453</f>
        <v>N</v>
      </c>
      <c r="B1450" t="str">
        <f>'MAIN DATA'!B1453</f>
        <v>PAY</v>
      </c>
      <c r="C1450" t="str">
        <f>'MAIN DATA'!C1453</f>
        <v>payetpit.lct</v>
      </c>
      <c r="D1450">
        <f>'MAIN DATA'!D1453</f>
        <v>0</v>
      </c>
      <c r="E1450" t="str">
        <f>IF('MAIN DATA'!E1453="","",'MAIN DATA'!E1453)</f>
        <v/>
      </c>
      <c r="F1450">
        <f>'MAIN DATA'!F1453</f>
        <v>0</v>
      </c>
      <c r="G1450" t="str">
        <f>IF('MAIN DATA'!G1453="","",'MAIN DATA'!G1453)</f>
        <v/>
      </c>
      <c r="H1450">
        <f>IF('MAIN DATA'!H1453=1,0,'MAIN DATA'!H1453)</f>
        <v>0</v>
      </c>
      <c r="I1450" t="str">
        <f>IF('MAIN DATA'!I1453="","",'MAIN DATA'!I1453)</f>
        <v/>
      </c>
      <c r="J1450" t="str">
        <f>'MAIN DATA'!Q1453</f>
        <v xml:space="preserve">FNDLOAD apps/appsdev 0 Y DOWNLOAD $PAY_TOP/patch/115/import/payetpit.lct .ldt </v>
      </c>
    </row>
    <row r="1451" spans="1:10" hidden="1" x14ac:dyDescent="0.3">
      <c r="A1451" t="str">
        <f>'MAIN DATA'!A1454</f>
        <v>N</v>
      </c>
      <c r="B1451" t="str">
        <f>'MAIN DATA'!B1454</f>
        <v>PAY</v>
      </c>
      <c r="C1451" t="str">
        <f>'MAIN DATA'!C1454</f>
        <v>pybalatt.lct</v>
      </c>
      <c r="D1451">
        <f>'MAIN DATA'!D1454</f>
        <v>0</v>
      </c>
      <c r="E1451" t="str">
        <f>IF('MAIN DATA'!E1454="","",'MAIN DATA'!E1454)</f>
        <v/>
      </c>
      <c r="F1451">
        <f>'MAIN DATA'!F1454</f>
        <v>0</v>
      </c>
      <c r="G1451" t="str">
        <f>IF('MAIN DATA'!G1454="","",'MAIN DATA'!G1454)</f>
        <v/>
      </c>
      <c r="H1451">
        <f>IF('MAIN DATA'!H1454=1,0,'MAIN DATA'!H1454)</f>
        <v>0</v>
      </c>
      <c r="I1451" t="str">
        <f>IF('MAIN DATA'!I1454="","",'MAIN DATA'!I1454)</f>
        <v/>
      </c>
      <c r="J1451" t="str">
        <f>'MAIN DATA'!Q1454</f>
        <v xml:space="preserve">FNDLOAD apps/appsdev 0 Y DOWNLOAD $PAY_TOP/patch/115/import/pybalatt.lct .ldt </v>
      </c>
    </row>
    <row r="1452" spans="1:10" hidden="1" x14ac:dyDescent="0.3">
      <c r="A1452" t="str">
        <f>'MAIN DATA'!A1455</f>
        <v>N</v>
      </c>
      <c r="B1452" t="str">
        <f>'MAIN DATA'!B1455</f>
        <v>PAY</v>
      </c>
      <c r="C1452" t="str">
        <f>'MAIN DATA'!C1455</f>
        <v>pypprv.lct</v>
      </c>
      <c r="D1452">
        <f>'MAIN DATA'!D1455</f>
        <v>0</v>
      </c>
      <c r="E1452" t="str">
        <f>IF('MAIN DATA'!E1455="","",'MAIN DATA'!E1455)</f>
        <v/>
      </c>
      <c r="F1452">
        <f>'MAIN DATA'!F1455</f>
        <v>0</v>
      </c>
      <c r="G1452" t="str">
        <f>IF('MAIN DATA'!G1455="","",'MAIN DATA'!G1455)</f>
        <v/>
      </c>
      <c r="H1452">
        <f>IF('MAIN DATA'!H1455=1,0,'MAIN DATA'!H1455)</f>
        <v>0</v>
      </c>
      <c r="I1452" t="str">
        <f>IF('MAIN DATA'!I1455="","",'MAIN DATA'!I1455)</f>
        <v/>
      </c>
      <c r="J1452" t="str">
        <f>'MAIN DATA'!Q1455</f>
        <v xml:space="preserve">FNDLOAD apps/appsdev 0 Y DOWNLOAD $PAY_TOP/patch/115/import/pypprv.lct .ldt </v>
      </c>
    </row>
    <row r="1453" spans="1:10" hidden="1" x14ac:dyDescent="0.3">
      <c r="A1453" t="str">
        <f>'MAIN DATA'!A1456</f>
        <v>N</v>
      </c>
      <c r="B1453" t="str">
        <f>'MAIN DATA'!B1456</f>
        <v>PAY</v>
      </c>
      <c r="C1453" t="str">
        <f>'MAIN DATA'!C1456</f>
        <v>paymagrecfield.lct</v>
      </c>
      <c r="D1453">
        <f>'MAIN DATA'!D1456</f>
        <v>0</v>
      </c>
      <c r="E1453" t="str">
        <f>IF('MAIN DATA'!E1456="","",'MAIN DATA'!E1456)</f>
        <v/>
      </c>
      <c r="F1453">
        <f>'MAIN DATA'!F1456</f>
        <v>0</v>
      </c>
      <c r="G1453" t="str">
        <f>IF('MAIN DATA'!G1456="","",'MAIN DATA'!G1456)</f>
        <v/>
      </c>
      <c r="H1453">
        <f>IF('MAIN DATA'!H1456=1,0,'MAIN DATA'!H1456)</f>
        <v>0</v>
      </c>
      <c r="I1453" t="str">
        <f>IF('MAIN DATA'!I1456="","",'MAIN DATA'!I1456)</f>
        <v/>
      </c>
      <c r="J1453" t="str">
        <f>'MAIN DATA'!Q1456</f>
        <v xml:space="preserve">FNDLOAD apps/appsdev 0 Y DOWNLOAD $PAY_TOP/patch/115/import/paymagrecfield.lct .ldt </v>
      </c>
    </row>
    <row r="1454" spans="1:10" hidden="1" x14ac:dyDescent="0.3">
      <c r="A1454" t="str">
        <f>'MAIN DATA'!A1457</f>
        <v>N</v>
      </c>
      <c r="B1454" t="str">
        <f>'MAIN DATA'!B1457</f>
        <v>PAY</v>
      </c>
      <c r="C1454" t="str">
        <f>'MAIN DATA'!C1457</f>
        <v>pyprflow.lct</v>
      </c>
      <c r="D1454">
        <f>'MAIN DATA'!D1457</f>
        <v>0</v>
      </c>
      <c r="E1454" t="str">
        <f>IF('MAIN DATA'!E1457="","",'MAIN DATA'!E1457)</f>
        <v/>
      </c>
      <c r="F1454">
        <f>'MAIN DATA'!F1457</f>
        <v>0</v>
      </c>
      <c r="G1454" t="str">
        <f>IF('MAIN DATA'!G1457="","",'MAIN DATA'!G1457)</f>
        <v/>
      </c>
      <c r="H1454">
        <f>IF('MAIN DATA'!H1457=1,0,'MAIN DATA'!H1457)</f>
        <v>0</v>
      </c>
      <c r="I1454" t="str">
        <f>IF('MAIN DATA'!I1457="","",'MAIN DATA'!I1457)</f>
        <v/>
      </c>
      <c r="J1454" t="str">
        <f>'MAIN DATA'!Q1457</f>
        <v xml:space="preserve">FNDLOAD apps/appsdev 0 Y DOWNLOAD $PAY_TOP/patch/115/import/pyprflow.lct .ldt </v>
      </c>
    </row>
    <row r="1455" spans="1:10" hidden="1" x14ac:dyDescent="0.3">
      <c r="A1455" t="str">
        <f>'MAIN DATA'!A1458</f>
        <v>N</v>
      </c>
      <c r="B1455" t="str">
        <f>'MAIN DATA'!B1458</f>
        <v>PAY</v>
      </c>
      <c r="C1455" t="str">
        <f>'MAIN DATA'!C1458</f>
        <v>pyprcc.lct</v>
      </c>
      <c r="D1455">
        <f>'MAIN DATA'!D1458</f>
        <v>0</v>
      </c>
      <c r="E1455" t="str">
        <f>IF('MAIN DATA'!E1458="","",'MAIN DATA'!E1458)</f>
        <v/>
      </c>
      <c r="F1455">
        <f>'MAIN DATA'!F1458</f>
        <v>0</v>
      </c>
      <c r="G1455" t="str">
        <f>IF('MAIN DATA'!G1458="","",'MAIN DATA'!G1458)</f>
        <v/>
      </c>
      <c r="H1455">
        <f>IF('MAIN DATA'!H1458=1,0,'MAIN DATA'!H1458)</f>
        <v>0</v>
      </c>
      <c r="I1455" t="str">
        <f>IF('MAIN DATA'!I1458="","",'MAIN DATA'!I1458)</f>
        <v/>
      </c>
      <c r="J1455" t="str">
        <f>'MAIN DATA'!Q1458</f>
        <v xml:space="preserve">FNDLOAD apps/appsdev 0 Y DOWNLOAD $PAY_TOP/patch/115/import/pyprcc.lct .ldt </v>
      </c>
    </row>
    <row r="1456" spans="1:10" hidden="1" x14ac:dyDescent="0.3">
      <c r="A1456" t="str">
        <f>'MAIN DATA'!A1459</f>
        <v>N</v>
      </c>
      <c r="B1456" t="str">
        <f>'MAIN DATA'!B1459</f>
        <v>PAY</v>
      </c>
      <c r="C1456" t="str">
        <f>'MAIN DATA'!C1459</f>
        <v>pyussdst.lct</v>
      </c>
      <c r="D1456">
        <f>'MAIN DATA'!D1459</f>
        <v>0</v>
      </c>
      <c r="E1456" t="str">
        <f>IF('MAIN DATA'!E1459="","",'MAIN DATA'!E1459)</f>
        <v/>
      </c>
      <c r="F1456">
        <f>'MAIN DATA'!F1459</f>
        <v>0</v>
      </c>
      <c r="G1456" t="str">
        <f>IF('MAIN DATA'!G1459="","",'MAIN DATA'!G1459)</f>
        <v/>
      </c>
      <c r="H1456">
        <f>IF('MAIN DATA'!H1459=1,0,'MAIN DATA'!H1459)</f>
        <v>0</v>
      </c>
      <c r="I1456" t="str">
        <f>IF('MAIN DATA'!I1459="","",'MAIN DATA'!I1459)</f>
        <v/>
      </c>
      <c r="J1456" t="str">
        <f>'MAIN DATA'!Q1459</f>
        <v xml:space="preserve">FNDLOAD apps/appsdev 0 Y DOWNLOAD $PAY_TOP/patch/115/import/pyussdst.lct .ldt </v>
      </c>
    </row>
    <row r="1457" spans="1:10" hidden="1" x14ac:dyDescent="0.3">
      <c r="A1457" t="str">
        <f>'MAIN DATA'!A1460</f>
        <v>N</v>
      </c>
      <c r="B1457" t="str">
        <f>'MAIN DATA'!B1460</f>
        <v>PAY</v>
      </c>
      <c r="C1457" t="str">
        <f>'MAIN DATA'!C1460</f>
        <v>pypmgb.lct</v>
      </c>
      <c r="D1457">
        <f>'MAIN DATA'!D1460</f>
        <v>0</v>
      </c>
      <c r="E1457" t="str">
        <f>IF('MAIN DATA'!E1460="","",'MAIN DATA'!E1460)</f>
        <v/>
      </c>
      <c r="F1457">
        <f>'MAIN DATA'!F1460</f>
        <v>0</v>
      </c>
      <c r="G1457" t="str">
        <f>IF('MAIN DATA'!G1460="","",'MAIN DATA'!G1460)</f>
        <v/>
      </c>
      <c r="H1457">
        <f>IF('MAIN DATA'!H1460=1,0,'MAIN DATA'!H1460)</f>
        <v>0</v>
      </c>
      <c r="I1457" t="str">
        <f>IF('MAIN DATA'!I1460="","",'MAIN DATA'!I1460)</f>
        <v/>
      </c>
      <c r="J1457" t="str">
        <f>'MAIN DATA'!Q1460</f>
        <v xml:space="preserve">FNDLOAD apps/appsdev 0 Y DOWNLOAD $PAY_TOP/patch/115/import/pypmgb.lct .ldt </v>
      </c>
    </row>
    <row r="1458" spans="1:10" hidden="1" x14ac:dyDescent="0.3">
      <c r="A1458" t="str">
        <f>'MAIN DATA'!A1461</f>
        <v>N</v>
      </c>
      <c r="B1458" t="str">
        <f>'MAIN DATA'!B1461</f>
        <v>PAY</v>
      </c>
      <c r="C1458" t="str">
        <f>'MAIN DATA'!C1461</f>
        <v>pyufti.lct</v>
      </c>
      <c r="D1458">
        <f>'MAIN DATA'!D1461</f>
        <v>0</v>
      </c>
      <c r="E1458" t="str">
        <f>IF('MAIN DATA'!E1461="","",'MAIN DATA'!E1461)</f>
        <v/>
      </c>
      <c r="F1458">
        <f>'MAIN DATA'!F1461</f>
        <v>0</v>
      </c>
      <c r="G1458" t="str">
        <f>IF('MAIN DATA'!G1461="","",'MAIN DATA'!G1461)</f>
        <v/>
      </c>
      <c r="H1458">
        <f>IF('MAIN DATA'!H1461=1,0,'MAIN DATA'!H1461)</f>
        <v>0</v>
      </c>
      <c r="I1458" t="str">
        <f>IF('MAIN DATA'!I1461="","",'MAIN DATA'!I1461)</f>
        <v/>
      </c>
      <c r="J1458" t="str">
        <f>'MAIN DATA'!Q1461</f>
        <v xml:space="preserve">FNDLOAD apps/appsdev 0 Y DOWNLOAD $PAY_TOP/patch/115/import/pyufti.lct .ldt </v>
      </c>
    </row>
    <row r="1459" spans="1:10" hidden="1" x14ac:dyDescent="0.3">
      <c r="A1459" t="str">
        <f>'MAIN DATA'!A1462</f>
        <v>N</v>
      </c>
      <c r="B1459" t="str">
        <f>'MAIN DATA'!B1462</f>
        <v>PAY</v>
      </c>
      <c r="C1459" t="str">
        <f>'MAIN DATA'!C1462</f>
        <v>paylegfieldinfo.lct</v>
      </c>
      <c r="D1459">
        <f>'MAIN DATA'!D1462</f>
        <v>0</v>
      </c>
      <c r="E1459" t="str">
        <f>IF('MAIN DATA'!E1462="","",'MAIN DATA'!E1462)</f>
        <v/>
      </c>
      <c r="F1459">
        <f>'MAIN DATA'!F1462</f>
        <v>0</v>
      </c>
      <c r="G1459" t="str">
        <f>IF('MAIN DATA'!G1462="","",'MAIN DATA'!G1462)</f>
        <v/>
      </c>
      <c r="H1459">
        <f>IF('MAIN DATA'!H1462=1,0,'MAIN DATA'!H1462)</f>
        <v>0</v>
      </c>
      <c r="I1459" t="str">
        <f>IF('MAIN DATA'!I1462="","",'MAIN DATA'!I1462)</f>
        <v/>
      </c>
      <c r="J1459" t="str">
        <f>'MAIN DATA'!Q1462</f>
        <v xml:space="preserve">FNDLOAD apps/appsdev 0 Y DOWNLOAD $PAY_TOP/patch/115/import/paylegfieldinfo.lct .ldt </v>
      </c>
    </row>
    <row r="1460" spans="1:10" hidden="1" x14ac:dyDescent="0.3">
      <c r="A1460" t="str">
        <f>'MAIN DATA'!A1463</f>
        <v>N</v>
      </c>
      <c r="B1460" t="str">
        <f>'MAIN DATA'!B1463</f>
        <v>PAY</v>
      </c>
      <c r="C1460" t="str">
        <f>'MAIN DATA'!C1463</f>
        <v>pypopt.lct</v>
      </c>
      <c r="D1460">
        <f>'MAIN DATA'!D1463</f>
        <v>0</v>
      </c>
      <c r="E1460" t="str">
        <f>IF('MAIN DATA'!E1463="","",'MAIN DATA'!E1463)</f>
        <v/>
      </c>
      <c r="F1460">
        <f>'MAIN DATA'!F1463</f>
        <v>0</v>
      </c>
      <c r="G1460" t="str">
        <f>IF('MAIN DATA'!G1463="","",'MAIN DATA'!G1463)</f>
        <v/>
      </c>
      <c r="H1460">
        <f>IF('MAIN DATA'!H1463=1,0,'MAIN DATA'!H1463)</f>
        <v>0</v>
      </c>
      <c r="I1460" t="str">
        <f>IF('MAIN DATA'!I1463="","",'MAIN DATA'!I1463)</f>
        <v/>
      </c>
      <c r="J1460" t="str">
        <f>'MAIN DATA'!Q1463</f>
        <v xml:space="preserve">FNDLOAD apps/appsdev 0 Y DOWNLOAD $PAY_TOP/patch/115/import/pypopt.lct .ldt </v>
      </c>
    </row>
    <row r="1461" spans="1:10" hidden="1" x14ac:dyDescent="0.3">
      <c r="A1461" t="str">
        <f>'MAIN DATA'!A1464</f>
        <v>N</v>
      </c>
      <c r="B1461" t="str">
        <f>'MAIN DATA'!B1464</f>
        <v>PAY</v>
      </c>
      <c r="C1461" t="str">
        <f>'MAIN DATA'!C1464</f>
        <v>pyseedscr.lct</v>
      </c>
      <c r="D1461">
        <f>'MAIN DATA'!D1464</f>
        <v>0</v>
      </c>
      <c r="E1461" t="str">
        <f>IF('MAIN DATA'!E1464="","",'MAIN DATA'!E1464)</f>
        <v/>
      </c>
      <c r="F1461">
        <f>'MAIN DATA'!F1464</f>
        <v>0</v>
      </c>
      <c r="G1461" t="str">
        <f>IF('MAIN DATA'!G1464="","",'MAIN DATA'!G1464)</f>
        <v/>
      </c>
      <c r="H1461">
        <f>IF('MAIN DATA'!H1464=1,0,'MAIN DATA'!H1464)</f>
        <v>0</v>
      </c>
      <c r="I1461" t="str">
        <f>IF('MAIN DATA'!I1464="","",'MAIN DATA'!I1464)</f>
        <v/>
      </c>
      <c r="J1461" t="str">
        <f>'MAIN DATA'!Q1464</f>
        <v xml:space="preserve">FNDLOAD apps/appsdev 0 Y DOWNLOAD $PAY_TOP/patch/115/import/pyseedscr.lct .ldt </v>
      </c>
    </row>
    <row r="1462" spans="1:10" hidden="1" x14ac:dyDescent="0.3">
      <c r="A1462" t="str">
        <f>'MAIN DATA'!A1465</f>
        <v>N</v>
      </c>
      <c r="B1462" t="str">
        <f>'MAIN DATA'!B1465</f>
        <v>PAY</v>
      </c>
      <c r="C1462" t="str">
        <f>'MAIN DATA'!C1465</f>
        <v>pyelst.lct</v>
      </c>
      <c r="D1462">
        <f>'MAIN DATA'!D1465</f>
        <v>0</v>
      </c>
      <c r="E1462" t="str">
        <f>IF('MAIN DATA'!E1465="","",'MAIN DATA'!E1465)</f>
        <v/>
      </c>
      <c r="F1462">
        <f>'MAIN DATA'!F1465</f>
        <v>0</v>
      </c>
      <c r="G1462" t="str">
        <f>IF('MAIN DATA'!G1465="","",'MAIN DATA'!G1465)</f>
        <v/>
      </c>
      <c r="H1462">
        <f>IF('MAIN DATA'!H1465=1,0,'MAIN DATA'!H1465)</f>
        <v>0</v>
      </c>
      <c r="I1462" t="str">
        <f>IF('MAIN DATA'!I1465="","",'MAIN DATA'!I1465)</f>
        <v/>
      </c>
      <c r="J1462" t="str">
        <f>'MAIN DATA'!Q1465</f>
        <v xml:space="preserve">FNDLOAD apps/appsdev 0 Y DOWNLOAD $PAY_TOP/patch/115/import/pyelst.lct .ldt </v>
      </c>
    </row>
    <row r="1463" spans="1:10" hidden="1" x14ac:dyDescent="0.3">
      <c r="A1463" t="str">
        <f>'MAIN DATA'!A1466</f>
        <v>N</v>
      </c>
      <c r="B1463" t="str">
        <f>'MAIN DATA'!B1466</f>
        <v>PAY</v>
      </c>
      <c r="C1463" t="str">
        <f>'MAIN DATA'!C1466</f>
        <v>paylegsetdef.lct</v>
      </c>
      <c r="D1463">
        <f>'MAIN DATA'!D1466</f>
        <v>0</v>
      </c>
      <c r="E1463" t="str">
        <f>IF('MAIN DATA'!E1466="","",'MAIN DATA'!E1466)</f>
        <v/>
      </c>
      <c r="F1463">
        <f>'MAIN DATA'!F1466</f>
        <v>0</v>
      </c>
      <c r="G1463" t="str">
        <f>IF('MAIN DATA'!G1466="","",'MAIN DATA'!G1466)</f>
        <v/>
      </c>
      <c r="H1463">
        <f>IF('MAIN DATA'!H1466=1,0,'MAIN DATA'!H1466)</f>
        <v>0</v>
      </c>
      <c r="I1463" t="str">
        <f>IF('MAIN DATA'!I1466="","",'MAIN DATA'!I1466)</f>
        <v/>
      </c>
      <c r="J1463" t="str">
        <f>'MAIN DATA'!Q1466</f>
        <v xml:space="preserve">FNDLOAD apps/appsdev 0 Y DOWNLOAD $PAY_TOP/patch/115/import/paylegsetdef.lct .ldt </v>
      </c>
    </row>
    <row r="1464" spans="1:10" hidden="1" x14ac:dyDescent="0.3">
      <c r="A1464" t="str">
        <f>'MAIN DATA'!A1467</f>
        <v>N</v>
      </c>
      <c r="B1464" t="str">
        <f>'MAIN DATA'!B1467</f>
        <v>PAY</v>
      </c>
      <c r="C1464" t="str">
        <f>'MAIN DATA'!C1467</f>
        <v>pyjppbtt.lct</v>
      </c>
      <c r="D1464">
        <f>'MAIN DATA'!D1467</f>
        <v>0</v>
      </c>
      <c r="E1464" t="str">
        <f>IF('MAIN DATA'!E1467="","",'MAIN DATA'!E1467)</f>
        <v/>
      </c>
      <c r="F1464">
        <f>'MAIN DATA'!F1467</f>
        <v>0</v>
      </c>
      <c r="G1464" t="str">
        <f>IF('MAIN DATA'!G1467="","",'MAIN DATA'!G1467)</f>
        <v/>
      </c>
      <c r="H1464">
        <f>IF('MAIN DATA'!H1467=1,0,'MAIN DATA'!H1467)</f>
        <v>0</v>
      </c>
      <c r="I1464" t="str">
        <f>IF('MAIN DATA'!I1467="","",'MAIN DATA'!I1467)</f>
        <v/>
      </c>
      <c r="J1464" t="str">
        <f>'MAIN DATA'!Q1467</f>
        <v xml:space="preserve">FNDLOAD apps/appsdev 0 Y DOWNLOAD $PAY_TOP/patch/115/import/pyjppbtt.lct .ldt </v>
      </c>
    </row>
    <row r="1465" spans="1:10" hidden="1" x14ac:dyDescent="0.3">
      <c r="A1465" t="str">
        <f>'MAIN DATA'!A1468</f>
        <v>N</v>
      </c>
      <c r="B1465" t="str">
        <f>'MAIN DATA'!B1468</f>
        <v>PAY</v>
      </c>
      <c r="C1465" t="str">
        <f>'MAIN DATA'!C1468</f>
        <v>pyseedele.lct</v>
      </c>
      <c r="D1465">
        <f>'MAIN DATA'!D1468</f>
        <v>0</v>
      </c>
      <c r="E1465" t="str">
        <f>IF('MAIN DATA'!E1468="","",'MAIN DATA'!E1468)</f>
        <v/>
      </c>
      <c r="F1465">
        <f>'MAIN DATA'!F1468</f>
        <v>0</v>
      </c>
      <c r="G1465" t="str">
        <f>IF('MAIN DATA'!G1468="","",'MAIN DATA'!G1468)</f>
        <v/>
      </c>
      <c r="H1465">
        <f>IF('MAIN DATA'!H1468=1,0,'MAIN DATA'!H1468)</f>
        <v>0</v>
      </c>
      <c r="I1465" t="str">
        <f>IF('MAIN DATA'!I1468="","",'MAIN DATA'!I1468)</f>
        <v/>
      </c>
      <c r="J1465" t="str">
        <f>'MAIN DATA'!Q1468</f>
        <v xml:space="preserve">FNDLOAD apps/appsdev 0 Y DOWNLOAD $PAY_TOP/patch/115/import/pyseedele.lct .ldt </v>
      </c>
    </row>
    <row r="1466" spans="1:10" hidden="1" x14ac:dyDescent="0.3">
      <c r="A1466" t="str">
        <f>'MAIN DATA'!A1469</f>
        <v>N</v>
      </c>
      <c r="B1466" t="str">
        <f>'MAIN DATA'!B1469</f>
        <v>PAY</v>
      </c>
      <c r="C1466" t="str">
        <f>'MAIN DATA'!C1469</f>
        <v>paymxearnexrules.lct</v>
      </c>
      <c r="D1466">
        <f>'MAIN DATA'!D1469</f>
        <v>0</v>
      </c>
      <c r="E1466" t="str">
        <f>IF('MAIN DATA'!E1469="","",'MAIN DATA'!E1469)</f>
        <v/>
      </c>
      <c r="F1466">
        <f>'MAIN DATA'!F1469</f>
        <v>0</v>
      </c>
      <c r="G1466" t="str">
        <f>IF('MAIN DATA'!G1469="","",'MAIN DATA'!G1469)</f>
        <v/>
      </c>
      <c r="H1466">
        <f>IF('MAIN DATA'!H1469=1,0,'MAIN DATA'!H1469)</f>
        <v>0</v>
      </c>
      <c r="I1466" t="str">
        <f>IF('MAIN DATA'!I1469="","",'MAIN DATA'!I1469)</f>
        <v/>
      </c>
      <c r="J1466" t="str">
        <f>'MAIN DATA'!Q1469</f>
        <v xml:space="preserve">FNDLOAD apps/appsdev 0 Y DOWNLOAD $PAY_TOP/patch/115/import/paymxearnexrules.lct .ldt </v>
      </c>
    </row>
    <row r="1467" spans="1:10" hidden="1" x14ac:dyDescent="0.3">
      <c r="A1467" t="str">
        <f>'MAIN DATA'!A1470</f>
        <v>N</v>
      </c>
      <c r="B1467" t="str">
        <f>'MAIN DATA'!B1470</f>
        <v>PAY</v>
      </c>
      <c r="C1467" t="str">
        <f>'MAIN DATA'!C1470</f>
        <v>paymagformatrec.lct</v>
      </c>
      <c r="D1467">
        <f>'MAIN DATA'!D1470</f>
        <v>0</v>
      </c>
      <c r="E1467" t="str">
        <f>IF('MAIN DATA'!E1470="","",'MAIN DATA'!E1470)</f>
        <v/>
      </c>
      <c r="F1467">
        <f>'MAIN DATA'!F1470</f>
        <v>0</v>
      </c>
      <c r="G1467" t="str">
        <f>IF('MAIN DATA'!G1470="","",'MAIN DATA'!G1470)</f>
        <v/>
      </c>
      <c r="H1467">
        <f>IF('MAIN DATA'!H1470=1,0,'MAIN DATA'!H1470)</f>
        <v>0</v>
      </c>
      <c r="I1467" t="str">
        <f>IF('MAIN DATA'!I1470="","",'MAIN DATA'!I1470)</f>
        <v/>
      </c>
      <c r="J1467" t="str">
        <f>'MAIN DATA'!Q1470</f>
        <v xml:space="preserve">FNDLOAD apps/appsdev 0 Y DOWNLOAD $PAY_TOP/patch/115/import/paymagformatrec.lct .ldt </v>
      </c>
    </row>
    <row r="1468" spans="1:10" hidden="1" x14ac:dyDescent="0.3">
      <c r="A1468" t="str">
        <f>'MAIN DATA'!A1471</f>
        <v>N</v>
      </c>
      <c r="B1468" t="str">
        <f>'MAIN DATA'!B1471</f>
        <v>PAY</v>
      </c>
      <c r="C1468" t="str">
        <f>'MAIN DATA'!C1471</f>
        <v>pyacvmap.lct</v>
      </c>
      <c r="D1468">
        <f>'MAIN DATA'!D1471</f>
        <v>0</v>
      </c>
      <c r="E1468" t="str">
        <f>IF('MAIN DATA'!E1471="","",'MAIN DATA'!E1471)</f>
        <v/>
      </c>
      <c r="F1468">
        <f>'MAIN DATA'!F1471</f>
        <v>0</v>
      </c>
      <c r="G1468" t="str">
        <f>IF('MAIN DATA'!G1471="","",'MAIN DATA'!G1471)</f>
        <v/>
      </c>
      <c r="H1468">
        <f>IF('MAIN DATA'!H1471=1,0,'MAIN DATA'!H1471)</f>
        <v>0</v>
      </c>
      <c r="I1468" t="str">
        <f>IF('MAIN DATA'!I1471="","",'MAIN DATA'!I1471)</f>
        <v/>
      </c>
      <c r="J1468" t="str">
        <f>'MAIN DATA'!Q1471</f>
        <v xml:space="preserve">FNDLOAD apps/appsdev 0 Y DOWNLOAD $PAY_TOP/patch/115/import/pyacvmap.lct .ldt </v>
      </c>
    </row>
    <row r="1469" spans="1:10" hidden="1" x14ac:dyDescent="0.3">
      <c r="A1469" t="str">
        <f>'MAIN DATA'!A1472</f>
        <v>N</v>
      </c>
      <c r="B1469" t="str">
        <f>'MAIN DATA'!B1472</f>
        <v>PAY</v>
      </c>
      <c r="C1469" t="str">
        <f>'MAIN DATA'!C1472</f>
        <v>pycolecx.lct</v>
      </c>
      <c r="D1469">
        <f>'MAIN DATA'!D1472</f>
        <v>0</v>
      </c>
      <c r="E1469" t="str">
        <f>IF('MAIN DATA'!E1472="","",'MAIN DATA'!E1472)</f>
        <v/>
      </c>
      <c r="F1469">
        <f>'MAIN DATA'!F1472</f>
        <v>0</v>
      </c>
      <c r="G1469" t="str">
        <f>IF('MAIN DATA'!G1472="","",'MAIN DATA'!G1472)</f>
        <v/>
      </c>
      <c r="H1469">
        <f>IF('MAIN DATA'!H1472=1,0,'MAIN DATA'!H1472)</f>
        <v>0</v>
      </c>
      <c r="I1469" t="str">
        <f>IF('MAIN DATA'!I1472="","",'MAIN DATA'!I1472)</f>
        <v/>
      </c>
      <c r="J1469" t="str">
        <f>'MAIN DATA'!Q1472</f>
        <v xml:space="preserve">FNDLOAD apps/appsdev 0 Y DOWNLOAD $PAY_TOP/patch/115/import/pycolecx.lct .ldt </v>
      </c>
    </row>
    <row r="1470" spans="1:10" hidden="1" x14ac:dyDescent="0.3">
      <c r="A1470" t="str">
        <f>'MAIN DATA'!A1473</f>
        <v>N</v>
      </c>
      <c r="B1470" t="str">
        <f>'MAIN DATA'!B1473</f>
        <v>PAY</v>
      </c>
      <c r="C1470" t="str">
        <f>'MAIN DATA'!C1473</f>
        <v>pyseedeset.lct</v>
      </c>
      <c r="D1470">
        <f>'MAIN DATA'!D1473</f>
        <v>0</v>
      </c>
      <c r="E1470" t="str">
        <f>IF('MAIN DATA'!E1473="","",'MAIN DATA'!E1473)</f>
        <v/>
      </c>
      <c r="F1470">
        <f>'MAIN DATA'!F1473</f>
        <v>0</v>
      </c>
      <c r="G1470" t="str">
        <f>IF('MAIN DATA'!G1473="","",'MAIN DATA'!G1473)</f>
        <v/>
      </c>
      <c r="H1470">
        <f>IF('MAIN DATA'!H1473=1,0,'MAIN DATA'!H1473)</f>
        <v>0</v>
      </c>
      <c r="I1470" t="str">
        <f>IF('MAIN DATA'!I1473="","",'MAIN DATA'!I1473)</f>
        <v/>
      </c>
      <c r="J1470" t="str">
        <f>'MAIN DATA'!Q1473</f>
        <v xml:space="preserve">FNDLOAD apps/appsdev 0 Y DOWNLOAD $PAY_TOP/patch/115/import/pyseedeset.lct .ldt </v>
      </c>
    </row>
    <row r="1471" spans="1:10" hidden="1" x14ac:dyDescent="0.3">
      <c r="A1471" t="str">
        <f>'MAIN DATA'!A1474</f>
        <v>N</v>
      </c>
      <c r="B1471" t="str">
        <f>'MAIN DATA'!B1474</f>
        <v>PAY</v>
      </c>
      <c r="C1471" t="str">
        <f>'MAIN DATA'!C1474</f>
        <v>pyjppett.lct</v>
      </c>
      <c r="D1471">
        <f>'MAIN DATA'!D1474</f>
        <v>0</v>
      </c>
      <c r="E1471" t="str">
        <f>IF('MAIN DATA'!E1474="","",'MAIN DATA'!E1474)</f>
        <v/>
      </c>
      <c r="F1471">
        <f>'MAIN DATA'!F1474</f>
        <v>0</v>
      </c>
      <c r="G1471" t="str">
        <f>IF('MAIN DATA'!G1474="","",'MAIN DATA'!G1474)</f>
        <v/>
      </c>
      <c r="H1471">
        <f>IF('MAIN DATA'!H1474=1,0,'MAIN DATA'!H1474)</f>
        <v>0</v>
      </c>
      <c r="I1471" t="str">
        <f>IF('MAIN DATA'!I1474="","",'MAIN DATA'!I1474)</f>
        <v/>
      </c>
      <c r="J1471" t="str">
        <f>'MAIN DATA'!Q1474</f>
        <v xml:space="preserve">FNDLOAD apps/appsdev 0 Y DOWNLOAD $PAY_TOP/patch/115/import/pyjppett.lct .ldt </v>
      </c>
    </row>
    <row r="1472" spans="1:10" hidden="1" x14ac:dyDescent="0.3">
      <c r="A1472" t="str">
        <f>'MAIN DATA'!A1475</f>
        <v>N</v>
      </c>
      <c r="B1472" t="str">
        <f>'MAIN DATA'!B1475</f>
        <v>PAY</v>
      </c>
      <c r="C1472" t="str">
        <f>'MAIN DATA'!C1475</f>
        <v>pypect.lct</v>
      </c>
      <c r="D1472">
        <f>'MAIN DATA'!D1475</f>
        <v>0</v>
      </c>
      <c r="E1472" t="str">
        <f>IF('MAIN DATA'!E1475="","",'MAIN DATA'!E1475)</f>
        <v/>
      </c>
      <c r="F1472">
        <f>'MAIN DATA'!F1475</f>
        <v>0</v>
      </c>
      <c r="G1472" t="str">
        <f>IF('MAIN DATA'!G1475="","",'MAIN DATA'!G1475)</f>
        <v/>
      </c>
      <c r="H1472">
        <f>IF('MAIN DATA'!H1475=1,0,'MAIN DATA'!H1475)</f>
        <v>0</v>
      </c>
      <c r="I1472" t="str">
        <f>IF('MAIN DATA'!I1475="","",'MAIN DATA'!I1475)</f>
        <v/>
      </c>
      <c r="J1472" t="str">
        <f>'MAIN DATA'!Q1475</f>
        <v xml:space="preserve">FNDLOAD apps/appsdev 0 Y DOWNLOAD $PAY_TOP/patch/115/import/pypect.lct .ldt </v>
      </c>
    </row>
    <row r="1473" spans="1:10" hidden="1" x14ac:dyDescent="0.3">
      <c r="A1473" t="str">
        <f>'MAIN DATA'!A1476</f>
        <v>N</v>
      </c>
      <c r="B1473" t="str">
        <f>'MAIN DATA'!B1476</f>
        <v>PAY</v>
      </c>
      <c r="C1473" t="str">
        <f>'MAIN DATA'!C1476</f>
        <v>pymsimdefbal.lct</v>
      </c>
      <c r="D1473">
        <f>'MAIN DATA'!D1476</f>
        <v>0</v>
      </c>
      <c r="E1473" t="str">
        <f>IF('MAIN DATA'!E1476="","",'MAIN DATA'!E1476)</f>
        <v/>
      </c>
      <c r="F1473">
        <f>'MAIN DATA'!F1476</f>
        <v>0</v>
      </c>
      <c r="G1473" t="str">
        <f>IF('MAIN DATA'!G1476="","",'MAIN DATA'!G1476)</f>
        <v/>
      </c>
      <c r="H1473">
        <f>IF('MAIN DATA'!H1476=1,0,'MAIN DATA'!H1476)</f>
        <v>0</v>
      </c>
      <c r="I1473" t="str">
        <f>IF('MAIN DATA'!I1476="","",'MAIN DATA'!I1476)</f>
        <v/>
      </c>
      <c r="J1473" t="str">
        <f>'MAIN DATA'!Q1476</f>
        <v xml:space="preserve">FNDLOAD apps/appsdev 0 Y DOWNLOAD $PAY_TOP/patch/115/import/pymsimdefbal.lct .ldt </v>
      </c>
    </row>
    <row r="1474" spans="1:10" hidden="1" x14ac:dyDescent="0.3">
      <c r="A1474" t="str">
        <f>'MAIN DATA'!A1477</f>
        <v>N</v>
      </c>
      <c r="B1474" t="str">
        <f>'MAIN DATA'!B1477</f>
        <v>PAY</v>
      </c>
      <c r="C1474" t="str">
        <f>'MAIN DATA'!C1477</f>
        <v>paymxleginfo.lct</v>
      </c>
      <c r="D1474">
        <f>'MAIN DATA'!D1477</f>
        <v>0</v>
      </c>
      <c r="E1474" t="str">
        <f>IF('MAIN DATA'!E1477="","",'MAIN DATA'!E1477)</f>
        <v/>
      </c>
      <c r="F1474">
        <f>'MAIN DATA'!F1477</f>
        <v>0</v>
      </c>
      <c r="G1474" t="str">
        <f>IF('MAIN DATA'!G1477="","",'MAIN DATA'!G1477)</f>
        <v/>
      </c>
      <c r="H1474">
        <f>IF('MAIN DATA'!H1477=1,0,'MAIN DATA'!H1477)</f>
        <v>0</v>
      </c>
      <c r="I1474" t="str">
        <f>IF('MAIN DATA'!I1477="","",'MAIN DATA'!I1477)</f>
        <v/>
      </c>
      <c r="J1474" t="str">
        <f>'MAIN DATA'!Q1477</f>
        <v xml:space="preserve">FNDLOAD apps/appsdev 0 Y DOWNLOAD $PAY_TOP/patch/115/import/paymxleginfo.lct .ldt </v>
      </c>
    </row>
    <row r="1475" spans="1:10" hidden="1" x14ac:dyDescent="0.3">
      <c r="A1475" t="str">
        <f>'MAIN DATA'!A1478</f>
        <v>N</v>
      </c>
      <c r="B1475" t="str">
        <f>'MAIN DATA'!B1478</f>
        <v>PAY</v>
      </c>
      <c r="C1475" t="str">
        <f>'MAIN DATA'!C1478</f>
        <v>pyprdf.lct</v>
      </c>
      <c r="D1475">
        <f>'MAIN DATA'!D1478</f>
        <v>0</v>
      </c>
      <c r="E1475" t="str">
        <f>IF('MAIN DATA'!E1478="","",'MAIN DATA'!E1478)</f>
        <v/>
      </c>
      <c r="F1475">
        <f>'MAIN DATA'!F1478</f>
        <v>0</v>
      </c>
      <c r="G1475" t="str">
        <f>IF('MAIN DATA'!G1478="","",'MAIN DATA'!G1478)</f>
        <v/>
      </c>
      <c r="H1475">
        <f>IF('MAIN DATA'!H1478=1,0,'MAIN DATA'!H1478)</f>
        <v>0</v>
      </c>
      <c r="I1475" t="str">
        <f>IF('MAIN DATA'!I1478="","",'MAIN DATA'!I1478)</f>
        <v/>
      </c>
      <c r="J1475" t="str">
        <f>'MAIN DATA'!Q1478</f>
        <v xml:space="preserve">FNDLOAD apps/appsdev 0 Y DOWNLOAD $PAY_TOP/patch/115/import/pyprdf.lct .ldt </v>
      </c>
    </row>
    <row r="1476" spans="1:10" hidden="1" x14ac:dyDescent="0.3">
      <c r="A1476" t="str">
        <f>'MAIN DATA'!A1479</f>
        <v>N</v>
      </c>
      <c r="B1476" t="str">
        <f>'MAIN DATA'!B1479</f>
        <v>PAY</v>
      </c>
      <c r="C1476" t="str">
        <f>'MAIN DATA'!C1479</f>
        <v>pyjppect.lct</v>
      </c>
      <c r="D1476">
        <f>'MAIN DATA'!D1479</f>
        <v>0</v>
      </c>
      <c r="E1476" t="str">
        <f>IF('MAIN DATA'!E1479="","",'MAIN DATA'!E1479)</f>
        <v/>
      </c>
      <c r="F1476">
        <f>'MAIN DATA'!F1479</f>
        <v>0</v>
      </c>
      <c r="G1476" t="str">
        <f>IF('MAIN DATA'!G1479="","",'MAIN DATA'!G1479)</f>
        <v/>
      </c>
      <c r="H1476">
        <f>IF('MAIN DATA'!H1479=1,0,'MAIN DATA'!H1479)</f>
        <v>0</v>
      </c>
      <c r="I1476" t="str">
        <f>IF('MAIN DATA'!I1479="","",'MAIN DATA'!I1479)</f>
        <v/>
      </c>
      <c r="J1476" t="str">
        <f>'MAIN DATA'!Q1479</f>
        <v xml:space="preserve">FNDLOAD apps/appsdev 0 Y DOWNLOAD $PAY_TOP/patch/115/import/pyjppect.lct .ldt </v>
      </c>
    </row>
    <row r="1477" spans="1:10" hidden="1" x14ac:dyDescent="0.3">
      <c r="A1477" t="str">
        <f>'MAIN DATA'!A1480</f>
        <v>N</v>
      </c>
      <c r="B1477" t="str">
        <f>'MAIN DATA'!B1480</f>
        <v>PAY</v>
      </c>
      <c r="C1477" t="str">
        <f>'MAIN DATA'!C1480</f>
        <v>pypytt.lct</v>
      </c>
      <c r="D1477">
        <f>'MAIN DATA'!D1480</f>
        <v>0</v>
      </c>
      <c r="E1477" t="str">
        <f>IF('MAIN DATA'!E1480="","",'MAIN DATA'!E1480)</f>
        <v/>
      </c>
      <c r="F1477">
        <f>'MAIN DATA'!F1480</f>
        <v>0</v>
      </c>
      <c r="G1477" t="str">
        <f>IF('MAIN DATA'!G1480="","",'MAIN DATA'!G1480)</f>
        <v/>
      </c>
      <c r="H1477">
        <f>IF('MAIN DATA'!H1480=1,0,'MAIN DATA'!H1480)</f>
        <v>0</v>
      </c>
      <c r="I1477" t="str">
        <f>IF('MAIN DATA'!I1480="","",'MAIN DATA'!I1480)</f>
        <v/>
      </c>
      <c r="J1477" t="str">
        <f>'MAIN DATA'!Q1480</f>
        <v xml:space="preserve">FNDLOAD apps/appsdev 0 Y DOWNLOAD $PAY_TOP/patch/115/import/pypytt.lct .ldt </v>
      </c>
    </row>
    <row r="1478" spans="1:10" hidden="1" x14ac:dyDescent="0.3">
      <c r="A1478" t="str">
        <f>'MAIN DATA'!A1481</f>
        <v>N</v>
      </c>
      <c r="B1478" t="str">
        <f>'MAIN DATA'!B1481</f>
        <v>PAY</v>
      </c>
      <c r="C1478" t="str">
        <f>'MAIN DATA'!C1481</f>
        <v>pypett.lct</v>
      </c>
      <c r="D1478">
        <f>'MAIN DATA'!D1481</f>
        <v>0</v>
      </c>
      <c r="E1478" t="str">
        <f>IF('MAIN DATA'!E1481="","",'MAIN DATA'!E1481)</f>
        <v/>
      </c>
      <c r="F1478">
        <f>'MAIN DATA'!F1481</f>
        <v>0</v>
      </c>
      <c r="G1478" t="str">
        <f>IF('MAIN DATA'!G1481="","",'MAIN DATA'!G1481)</f>
        <v/>
      </c>
      <c r="H1478">
        <f>IF('MAIN DATA'!H1481=1,0,'MAIN DATA'!H1481)</f>
        <v>0</v>
      </c>
      <c r="I1478" t="str">
        <f>IF('MAIN DATA'!I1481="","",'MAIN DATA'!I1481)</f>
        <v/>
      </c>
      <c r="J1478" t="str">
        <f>'MAIN DATA'!Q1481</f>
        <v xml:space="preserve">FNDLOAD apps/appsdev 0 Y DOWNLOAD $PAY_TOP/patch/115/import/pypett.lct .ldt </v>
      </c>
    </row>
    <row r="1479" spans="1:10" hidden="1" x14ac:dyDescent="0.3">
      <c r="A1479" t="str">
        <f>'MAIN DATA'!A1482</f>
        <v>N</v>
      </c>
      <c r="B1479" t="str">
        <f>'MAIN DATA'!B1482</f>
        <v>PAY</v>
      </c>
      <c r="C1479" t="str">
        <f>'MAIN DATA'!C1482</f>
        <v>pylegrul.lct</v>
      </c>
      <c r="D1479">
        <f>'MAIN DATA'!D1482</f>
        <v>0</v>
      </c>
      <c r="E1479" t="str">
        <f>IF('MAIN DATA'!E1482="","",'MAIN DATA'!E1482)</f>
        <v/>
      </c>
      <c r="F1479">
        <f>'MAIN DATA'!F1482</f>
        <v>0</v>
      </c>
      <c r="G1479" t="str">
        <f>IF('MAIN DATA'!G1482="","",'MAIN DATA'!G1482)</f>
        <v/>
      </c>
      <c r="H1479">
        <f>IF('MAIN DATA'!H1482=1,0,'MAIN DATA'!H1482)</f>
        <v>0</v>
      </c>
      <c r="I1479" t="str">
        <f>IF('MAIN DATA'!I1482="","",'MAIN DATA'!I1482)</f>
        <v/>
      </c>
      <c r="J1479" t="str">
        <f>'MAIN DATA'!Q1482</f>
        <v xml:space="preserve">FNDLOAD apps/appsdev 0 Y DOWNLOAD $PAY_TOP/patch/115/import/pylegrul.lct .ldt </v>
      </c>
    </row>
    <row r="1480" spans="1:10" hidden="1" x14ac:dyDescent="0.3">
      <c r="A1480" t="str">
        <f>'MAIN DATA'!A1483</f>
        <v>N</v>
      </c>
      <c r="B1480" t="str">
        <f>'MAIN DATA'!B1483</f>
        <v>PAY</v>
      </c>
      <c r="C1480" t="str">
        <f>'MAIN DATA'!C1483</f>
        <v>pyprfmt.lct</v>
      </c>
      <c r="D1480">
        <f>'MAIN DATA'!D1483</f>
        <v>0</v>
      </c>
      <c r="E1480" t="str">
        <f>IF('MAIN DATA'!E1483="","",'MAIN DATA'!E1483)</f>
        <v/>
      </c>
      <c r="F1480">
        <f>'MAIN DATA'!F1483</f>
        <v>0</v>
      </c>
      <c r="G1480" t="str">
        <f>IF('MAIN DATA'!G1483="","",'MAIN DATA'!G1483)</f>
        <v/>
      </c>
      <c r="H1480">
        <f>IF('MAIN DATA'!H1483=1,0,'MAIN DATA'!H1483)</f>
        <v>0</v>
      </c>
      <c r="I1480" t="str">
        <f>IF('MAIN DATA'!I1483="","",'MAIN DATA'!I1483)</f>
        <v/>
      </c>
      <c r="J1480" t="str">
        <f>'MAIN DATA'!Q1483</f>
        <v xml:space="preserve">FNDLOAD apps/appsdev 0 Y DOWNLOAD $PAY_TOP/patch/115/import/pyprfmt.lct .ldt </v>
      </c>
    </row>
    <row r="1481" spans="1:10" hidden="1" x14ac:dyDescent="0.3">
      <c r="A1481" t="str">
        <f>'MAIN DATA'!A1484</f>
        <v>N</v>
      </c>
      <c r="B1481" t="str">
        <f>'MAIN DATA'!B1484</f>
        <v>PAY</v>
      </c>
      <c r="C1481" t="str">
        <f>'MAIN DATA'!C1484</f>
        <v>pymsimbalfeed.lct</v>
      </c>
      <c r="D1481">
        <f>'MAIN DATA'!D1484</f>
        <v>0</v>
      </c>
      <c r="E1481" t="str">
        <f>IF('MAIN DATA'!E1484="","",'MAIN DATA'!E1484)</f>
        <v/>
      </c>
      <c r="F1481">
        <f>'MAIN DATA'!F1484</f>
        <v>0</v>
      </c>
      <c r="G1481" t="str">
        <f>IF('MAIN DATA'!G1484="","",'MAIN DATA'!G1484)</f>
        <v/>
      </c>
      <c r="H1481">
        <f>IF('MAIN DATA'!H1484=1,0,'MAIN DATA'!H1484)</f>
        <v>0</v>
      </c>
      <c r="I1481" t="str">
        <f>IF('MAIN DATA'!I1484="","",'MAIN DATA'!I1484)</f>
        <v/>
      </c>
      <c r="J1481" t="str">
        <f>'MAIN DATA'!Q1484</f>
        <v xml:space="preserve">FNDLOAD apps/appsdev 0 Y DOWNLOAD $PAY_TOP/patch/115/import/pymsimbalfeed.lct .ldt </v>
      </c>
    </row>
    <row r="1482" spans="1:10" hidden="1" x14ac:dyDescent="0.3">
      <c r="A1482" t="str">
        <f>'MAIN DATA'!A1485</f>
        <v>N</v>
      </c>
      <c r="B1482" t="str">
        <f>'MAIN DATA'!B1485</f>
        <v>PAY</v>
      </c>
      <c r="C1482" t="str">
        <f>'MAIN DATA'!C1485</f>
        <v>pybaldim.lct</v>
      </c>
      <c r="D1482">
        <f>'MAIN DATA'!D1485</f>
        <v>0</v>
      </c>
      <c r="E1482" t="str">
        <f>IF('MAIN DATA'!E1485="","",'MAIN DATA'!E1485)</f>
        <v/>
      </c>
      <c r="F1482">
        <f>'MAIN DATA'!F1485</f>
        <v>0</v>
      </c>
      <c r="G1482" t="str">
        <f>IF('MAIN DATA'!G1485="","",'MAIN DATA'!G1485)</f>
        <v/>
      </c>
      <c r="H1482">
        <f>IF('MAIN DATA'!H1485=1,0,'MAIN DATA'!H1485)</f>
        <v>0</v>
      </c>
      <c r="I1482" t="str">
        <f>IF('MAIN DATA'!I1485="","",'MAIN DATA'!I1485)</f>
        <v/>
      </c>
      <c r="J1482" t="str">
        <f>'MAIN DATA'!Q1485</f>
        <v xml:space="preserve">FNDLOAD apps/appsdev 0 Y DOWNLOAD $PAY_TOP/patch/115/import/pybaldim.lct .ldt </v>
      </c>
    </row>
    <row r="1483" spans="1:10" hidden="1" x14ac:dyDescent="0.3">
      <c r="A1483" t="str">
        <f>'MAIN DATA'!A1486</f>
        <v>N</v>
      </c>
      <c r="B1483" t="str">
        <f>'MAIN DATA'!B1486</f>
        <v>PAY</v>
      </c>
      <c r="C1483" t="str">
        <f>'MAIN DATA'!C1486</f>
        <v>pyseedbal.lct</v>
      </c>
      <c r="D1483">
        <f>'MAIN DATA'!D1486</f>
        <v>0</v>
      </c>
      <c r="E1483" t="str">
        <f>IF('MAIN DATA'!E1486="","",'MAIN DATA'!E1486)</f>
        <v/>
      </c>
      <c r="F1483">
        <f>'MAIN DATA'!F1486</f>
        <v>0</v>
      </c>
      <c r="G1483" t="str">
        <f>IF('MAIN DATA'!G1486="","",'MAIN DATA'!G1486)</f>
        <v/>
      </c>
      <c r="H1483">
        <f>IF('MAIN DATA'!H1486=1,0,'MAIN DATA'!H1486)</f>
        <v>0</v>
      </c>
      <c r="I1483" t="str">
        <f>IF('MAIN DATA'!I1486="","",'MAIN DATA'!I1486)</f>
        <v/>
      </c>
      <c r="J1483" t="str">
        <f>'MAIN DATA'!Q1486</f>
        <v xml:space="preserve">FNDLOAD apps/appsdev 0 Y DOWNLOAD $PAY_TOP/patch/115/import/pyseedbal.lct .ldt </v>
      </c>
    </row>
    <row r="1484" spans="1:10" hidden="1" x14ac:dyDescent="0.3">
      <c r="A1484" t="str">
        <f>'MAIN DATA'!A1487</f>
        <v>N</v>
      </c>
      <c r="B1484" t="str">
        <f>'MAIN DATA'!B1487</f>
        <v>PAY</v>
      </c>
      <c r="C1484" t="str">
        <f>'MAIN DATA'!C1487</f>
        <v>pypac.lct</v>
      </c>
      <c r="D1484">
        <f>'MAIN DATA'!D1487</f>
        <v>0</v>
      </c>
      <c r="E1484" t="str">
        <f>IF('MAIN DATA'!E1487="","",'MAIN DATA'!E1487)</f>
        <v/>
      </c>
      <c r="F1484">
        <f>'MAIN DATA'!F1487</f>
        <v>0</v>
      </c>
      <c r="G1484" t="str">
        <f>IF('MAIN DATA'!G1487="","",'MAIN DATA'!G1487)</f>
        <v/>
      </c>
      <c r="H1484">
        <f>IF('MAIN DATA'!H1487=1,0,'MAIN DATA'!H1487)</f>
        <v>0</v>
      </c>
      <c r="I1484" t="str">
        <f>IF('MAIN DATA'!I1487="","",'MAIN DATA'!I1487)</f>
        <v/>
      </c>
      <c r="J1484" t="str">
        <f>'MAIN DATA'!Q1487</f>
        <v xml:space="preserve">FNDLOAD apps/appsdev 0 Y DOWNLOAD $PAY_TOP/patch/115/import/pypac.lct .ldt </v>
      </c>
    </row>
    <row r="1485" spans="1:10" hidden="1" x14ac:dyDescent="0.3">
      <c r="A1485" t="str">
        <f>'MAIN DATA'!A1488</f>
        <v>N</v>
      </c>
      <c r="B1485" t="str">
        <f>'MAIN DATA'!B1488</f>
        <v>PAY</v>
      </c>
      <c r="C1485" t="str">
        <f>'MAIN DATA'!C1488</f>
        <v>pyudtt.lct</v>
      </c>
      <c r="D1485">
        <f>'MAIN DATA'!D1488</f>
        <v>0</v>
      </c>
      <c r="E1485" t="str">
        <f>IF('MAIN DATA'!E1488="","",'MAIN DATA'!E1488)</f>
        <v/>
      </c>
      <c r="F1485">
        <f>'MAIN DATA'!F1488</f>
        <v>0</v>
      </c>
      <c r="G1485" t="str">
        <f>IF('MAIN DATA'!G1488="","",'MAIN DATA'!G1488)</f>
        <v/>
      </c>
      <c r="H1485">
        <f>IF('MAIN DATA'!H1488=1,0,'MAIN DATA'!H1488)</f>
        <v>0</v>
      </c>
      <c r="I1485" t="str">
        <f>IF('MAIN DATA'!I1488="","",'MAIN DATA'!I1488)</f>
        <v/>
      </c>
      <c r="J1485" t="str">
        <f>'MAIN DATA'!Q1488</f>
        <v xml:space="preserve">FNDLOAD apps/appsdev 0 Y DOWNLOAD $PAY_TOP/patch/115/import/pyudtt.lct .ldt </v>
      </c>
    </row>
    <row r="1486" spans="1:10" hidden="1" x14ac:dyDescent="0.3">
      <c r="A1486" t="str">
        <f>'MAIN DATA'!A1489</f>
        <v>N</v>
      </c>
      <c r="B1486" t="str">
        <f>'MAIN DATA'!B1489</f>
        <v>PAY</v>
      </c>
      <c r="C1486" t="str">
        <f>'MAIN DATA'!C1489</f>
        <v>pypprc.lct</v>
      </c>
      <c r="D1486">
        <f>'MAIN DATA'!D1489</f>
        <v>0</v>
      </c>
      <c r="E1486" t="str">
        <f>IF('MAIN DATA'!E1489="","",'MAIN DATA'!E1489)</f>
        <v/>
      </c>
      <c r="F1486">
        <f>'MAIN DATA'!F1489</f>
        <v>0</v>
      </c>
      <c r="G1486" t="str">
        <f>IF('MAIN DATA'!G1489="","",'MAIN DATA'!G1489)</f>
        <v/>
      </c>
      <c r="H1486">
        <f>IF('MAIN DATA'!H1489=1,0,'MAIN DATA'!H1489)</f>
        <v>0</v>
      </c>
      <c r="I1486" t="str">
        <f>IF('MAIN DATA'!I1489="","",'MAIN DATA'!I1489)</f>
        <v/>
      </c>
      <c r="J1486" t="str">
        <f>'MAIN DATA'!Q1489</f>
        <v xml:space="preserve">FNDLOAD apps/appsdev 0 Y DOWNLOAD $PAY_TOP/patch/115/import/pypprc.lct .ldt </v>
      </c>
    </row>
    <row r="1487" spans="1:10" hidden="1" x14ac:dyDescent="0.3">
      <c r="A1487" t="str">
        <f>'MAIN DATA'!A1490</f>
        <v>N</v>
      </c>
      <c r="B1487" t="str">
        <f>'MAIN DATA'!B1490</f>
        <v>PAY</v>
      </c>
      <c r="C1487" t="str">
        <f>'MAIN DATA'!C1490</f>
        <v>pybaladf.lct</v>
      </c>
      <c r="D1487">
        <f>'MAIN DATA'!D1490</f>
        <v>0</v>
      </c>
      <c r="E1487" t="str">
        <f>IF('MAIN DATA'!E1490="","",'MAIN DATA'!E1490)</f>
        <v/>
      </c>
      <c r="F1487">
        <f>'MAIN DATA'!F1490</f>
        <v>0</v>
      </c>
      <c r="G1487" t="str">
        <f>IF('MAIN DATA'!G1490="","",'MAIN DATA'!G1490)</f>
        <v/>
      </c>
      <c r="H1487">
        <f>IF('MAIN DATA'!H1490=1,0,'MAIN DATA'!H1490)</f>
        <v>0</v>
      </c>
      <c r="I1487" t="str">
        <f>IF('MAIN DATA'!I1490="","",'MAIN DATA'!I1490)</f>
        <v/>
      </c>
      <c r="J1487" t="str">
        <f>'MAIN DATA'!Q1490</f>
        <v xml:space="preserve">FNDLOAD apps/appsdev 0 Y DOWNLOAD $PAY_TOP/patch/115/import/pybaladf.lct .ldt </v>
      </c>
    </row>
    <row r="1488" spans="1:10" hidden="1" x14ac:dyDescent="0.3">
      <c r="A1488" t="str">
        <f>'MAIN DATA'!A1491</f>
        <v>N</v>
      </c>
      <c r="B1488" t="str">
        <f>'MAIN DATA'!B1491</f>
        <v>PAY</v>
      </c>
      <c r="C1488" t="str">
        <f>'MAIN DATA'!C1491</f>
        <v>pyprgp.lct</v>
      </c>
      <c r="D1488">
        <f>'MAIN DATA'!D1491</f>
        <v>0</v>
      </c>
      <c r="E1488" t="str">
        <f>IF('MAIN DATA'!E1491="","",'MAIN DATA'!E1491)</f>
        <v/>
      </c>
      <c r="F1488">
        <f>'MAIN DATA'!F1491</f>
        <v>0</v>
      </c>
      <c r="G1488" t="str">
        <f>IF('MAIN DATA'!G1491="","",'MAIN DATA'!G1491)</f>
        <v/>
      </c>
      <c r="H1488">
        <f>IF('MAIN DATA'!H1491=1,0,'MAIN DATA'!H1491)</f>
        <v>0</v>
      </c>
      <c r="I1488" t="str">
        <f>IF('MAIN DATA'!I1491="","",'MAIN DATA'!I1491)</f>
        <v/>
      </c>
      <c r="J1488" t="str">
        <f>'MAIN DATA'!Q1491</f>
        <v xml:space="preserve">FNDLOAD apps/appsdev 0 Y DOWNLOAD $PAY_TOP/patch/115/import/pyprgp.lct .ldt </v>
      </c>
    </row>
    <row r="1489" spans="1:10" hidden="1" x14ac:dyDescent="0.3">
      <c r="A1489" t="str">
        <f>'MAIN DATA'!A1492</f>
        <v>N</v>
      </c>
      <c r="B1489" t="str">
        <f>'MAIN DATA'!B1492</f>
        <v>PAY</v>
      </c>
      <c r="C1489" t="str">
        <f>'MAIN DATA'!C1492</f>
        <v>pyseedec.lct</v>
      </c>
      <c r="D1489">
        <f>'MAIN DATA'!D1492</f>
        <v>0</v>
      </c>
      <c r="E1489" t="str">
        <f>IF('MAIN DATA'!E1492="","",'MAIN DATA'!E1492)</f>
        <v/>
      </c>
      <c r="F1489">
        <f>'MAIN DATA'!F1492</f>
        <v>0</v>
      </c>
      <c r="G1489" t="str">
        <f>IF('MAIN DATA'!G1492="","",'MAIN DATA'!G1492)</f>
        <v/>
      </c>
      <c r="H1489">
        <f>IF('MAIN DATA'!H1492=1,0,'MAIN DATA'!H1492)</f>
        <v>0</v>
      </c>
      <c r="I1489" t="str">
        <f>IF('MAIN DATA'!I1492="","",'MAIN DATA'!I1492)</f>
        <v/>
      </c>
      <c r="J1489" t="str">
        <f>'MAIN DATA'!Q1492</f>
        <v xml:space="preserve">FNDLOAD apps/appsdev 0 Y DOWNLOAD $PAY_TOP/patch/115/import/pyseedec.lct .ldt </v>
      </c>
    </row>
    <row r="1490" spans="1:10" hidden="1" x14ac:dyDescent="0.3">
      <c r="A1490" t="str">
        <f>'MAIN DATA'!A1493</f>
        <v>N</v>
      </c>
      <c r="B1490" t="str">
        <f>'MAIN DATA'!B1493</f>
        <v>PAY</v>
      </c>
      <c r="C1490" t="str">
        <f>'MAIN DATA'!C1493</f>
        <v>pyaullsc.lct</v>
      </c>
      <c r="D1490">
        <f>'MAIN DATA'!D1493</f>
        <v>0</v>
      </c>
      <c r="E1490" t="str">
        <f>IF('MAIN DATA'!E1493="","",'MAIN DATA'!E1493)</f>
        <v/>
      </c>
      <c r="F1490">
        <f>'MAIN DATA'!F1493</f>
        <v>0</v>
      </c>
      <c r="G1490" t="str">
        <f>IF('MAIN DATA'!G1493="","",'MAIN DATA'!G1493)</f>
        <v/>
      </c>
      <c r="H1490">
        <f>IF('MAIN DATA'!H1493=1,0,'MAIN DATA'!H1493)</f>
        <v>0</v>
      </c>
      <c r="I1490" t="str">
        <f>IF('MAIN DATA'!I1493="","",'MAIN DATA'!I1493)</f>
        <v/>
      </c>
      <c r="J1490" t="str">
        <f>'MAIN DATA'!Q1493</f>
        <v xml:space="preserve">FNDLOAD apps/appsdev 0 Y DOWNLOAD $PAY_TOP/patch/115/import/pyaullsc.lct .ldt </v>
      </c>
    </row>
    <row r="1491" spans="1:10" hidden="1" x14ac:dyDescent="0.3">
      <c r="A1491" t="str">
        <f>'MAIN DATA'!A1494</f>
        <v>N</v>
      </c>
      <c r="B1491" t="str">
        <f>'MAIN DATA'!B1494</f>
        <v>PAY</v>
      </c>
      <c r="C1491" t="str">
        <f>'MAIN DATA'!C1494</f>
        <v>pyprmp.lct</v>
      </c>
      <c r="D1491">
        <f>'MAIN DATA'!D1494</f>
        <v>0</v>
      </c>
      <c r="E1491" t="str">
        <f>IF('MAIN DATA'!E1494="","",'MAIN DATA'!E1494)</f>
        <v/>
      </c>
      <c r="F1491">
        <f>'MAIN DATA'!F1494</f>
        <v>0</v>
      </c>
      <c r="G1491" t="str">
        <f>IF('MAIN DATA'!G1494="","",'MAIN DATA'!G1494)</f>
        <v/>
      </c>
      <c r="H1491">
        <f>IF('MAIN DATA'!H1494=1,0,'MAIN DATA'!H1494)</f>
        <v>0</v>
      </c>
      <c r="I1491" t="str">
        <f>IF('MAIN DATA'!I1494="","",'MAIN DATA'!I1494)</f>
        <v/>
      </c>
      <c r="J1491" t="str">
        <f>'MAIN DATA'!Q1494</f>
        <v xml:space="preserve">FNDLOAD apps/appsdev 0 Y DOWNLOAD $PAY_TOP/patch/115/import/pyprmp.lct .ldt </v>
      </c>
    </row>
    <row r="1492" spans="1:10" hidden="1" x14ac:dyDescent="0.3">
      <c r="A1492" t="str">
        <f>'MAIN DATA'!A1495</f>
        <v>N</v>
      </c>
      <c r="B1492" t="str">
        <f>'MAIN DATA'!B1495</f>
        <v>PAY</v>
      </c>
      <c r="C1492" t="str">
        <f>'MAIN DATA'!C1495</f>
        <v>pypivt.lct</v>
      </c>
      <c r="D1492">
        <f>'MAIN DATA'!D1495</f>
        <v>0</v>
      </c>
      <c r="E1492" t="str">
        <f>IF('MAIN DATA'!E1495="","",'MAIN DATA'!E1495)</f>
        <v/>
      </c>
      <c r="F1492">
        <f>'MAIN DATA'!F1495</f>
        <v>0</v>
      </c>
      <c r="G1492" t="str">
        <f>IF('MAIN DATA'!G1495="","",'MAIN DATA'!G1495)</f>
        <v/>
      </c>
      <c r="H1492">
        <f>IF('MAIN DATA'!H1495=1,0,'MAIN DATA'!H1495)</f>
        <v>0</v>
      </c>
      <c r="I1492" t="str">
        <f>IF('MAIN DATA'!I1495="","",'MAIN DATA'!I1495)</f>
        <v/>
      </c>
      <c r="J1492" t="str">
        <f>'MAIN DATA'!Q1495</f>
        <v xml:space="preserve">FNDLOAD apps/appsdev 0 Y DOWNLOAD $PAY_TOP/patch/115/import/pypivt.lct .ldt </v>
      </c>
    </row>
    <row r="1493" spans="1:10" hidden="1" x14ac:dyDescent="0.3">
      <c r="A1493" t="str">
        <f>'MAIN DATA'!A1496</f>
        <v>N</v>
      </c>
      <c r="B1493" t="str">
        <f>'MAIN DATA'!B1496</f>
        <v>PAY</v>
      </c>
      <c r="C1493" t="str">
        <f>'MAIN DATA'!C1496</f>
        <v>paymagde.lct</v>
      </c>
      <c r="D1493">
        <f>'MAIN DATA'!D1496</f>
        <v>0</v>
      </c>
      <c r="E1493" t="str">
        <f>IF('MAIN DATA'!E1496="","",'MAIN DATA'!E1496)</f>
        <v/>
      </c>
      <c r="F1493">
        <f>'MAIN DATA'!F1496</f>
        <v>0</v>
      </c>
      <c r="G1493" t="str">
        <f>IF('MAIN DATA'!G1496="","",'MAIN DATA'!G1496)</f>
        <v/>
      </c>
      <c r="H1493">
        <f>IF('MAIN DATA'!H1496=1,0,'MAIN DATA'!H1496)</f>
        <v>0</v>
      </c>
      <c r="I1493" t="str">
        <f>IF('MAIN DATA'!I1496="","",'MAIN DATA'!I1496)</f>
        <v/>
      </c>
      <c r="J1493" t="str">
        <f>'MAIN DATA'!Q1496</f>
        <v xml:space="preserve">FNDLOAD apps/appsdev 0 Y DOWNLOAD $PAY_TOP/patch/115/import/paymagde.lct .ldt </v>
      </c>
    </row>
    <row r="1494" spans="1:10" hidden="1" x14ac:dyDescent="0.3">
      <c r="A1494" t="str">
        <f>'MAIN DATA'!A1497</f>
        <v>N</v>
      </c>
      <c r="B1494" t="str">
        <f>'MAIN DATA'!B1497</f>
        <v>PAY</v>
      </c>
      <c r="C1494" t="str">
        <f>'MAIN DATA'!C1497</f>
        <v>payusgarnrules.lct</v>
      </c>
      <c r="D1494">
        <f>'MAIN DATA'!D1497</f>
        <v>0</v>
      </c>
      <c r="E1494" t="str">
        <f>IF('MAIN DATA'!E1497="","",'MAIN DATA'!E1497)</f>
        <v/>
      </c>
      <c r="F1494">
        <f>'MAIN DATA'!F1497</f>
        <v>0</v>
      </c>
      <c r="G1494" t="str">
        <f>IF('MAIN DATA'!G1497="","",'MAIN DATA'!G1497)</f>
        <v/>
      </c>
      <c r="H1494">
        <f>IF('MAIN DATA'!H1497=1,0,'MAIN DATA'!H1497)</f>
        <v>0</v>
      </c>
      <c r="I1494" t="str">
        <f>IF('MAIN DATA'!I1497="","",'MAIN DATA'!I1497)</f>
        <v/>
      </c>
      <c r="J1494" t="str">
        <f>'MAIN DATA'!Q1497</f>
        <v xml:space="preserve">FNDLOAD apps/appsdev 0 Y DOWNLOAD $PAY_TOP/patch/115/import/payusgarnrules.lct .ldt </v>
      </c>
    </row>
    <row r="1495" spans="1:10" hidden="1" x14ac:dyDescent="0.3">
      <c r="A1495" t="str">
        <f>'MAIN DATA'!A1498</f>
        <v>N</v>
      </c>
      <c r="B1495" t="str">
        <f>'MAIN DATA'!B1498</f>
        <v>PAY</v>
      </c>
      <c r="C1495" t="str">
        <f>'MAIN DATA'!C1498</f>
        <v>paycacityupd.lct</v>
      </c>
      <c r="D1495">
        <f>'MAIN DATA'!D1498</f>
        <v>0</v>
      </c>
      <c r="E1495" t="str">
        <f>IF('MAIN DATA'!E1498="","",'MAIN DATA'!E1498)</f>
        <v/>
      </c>
      <c r="F1495">
        <f>'MAIN DATA'!F1498</f>
        <v>0</v>
      </c>
      <c r="G1495" t="str">
        <f>IF('MAIN DATA'!G1498="","",'MAIN DATA'!G1498)</f>
        <v/>
      </c>
      <c r="H1495">
        <f>IF('MAIN DATA'!H1498=1,0,'MAIN DATA'!H1498)</f>
        <v>0</v>
      </c>
      <c r="I1495" t="str">
        <f>IF('MAIN DATA'!I1498="","",'MAIN DATA'!I1498)</f>
        <v/>
      </c>
      <c r="J1495" t="str">
        <f>'MAIN DATA'!Q1498</f>
        <v xml:space="preserve">FNDLOAD apps/appsdev 0 Y DOWNLOAD $PAY_TOP/patch/115/import/paycacityupd.lct .ldt </v>
      </c>
    </row>
    <row r="1496" spans="1:10" hidden="1" x14ac:dyDescent="0.3">
      <c r="A1496" t="str">
        <f>'MAIN DATA'!A1499</f>
        <v>N</v>
      </c>
      <c r="B1496" t="str">
        <f>'MAIN DATA'!B1499</f>
        <v>PAY</v>
      </c>
      <c r="C1496" t="str">
        <f>'MAIN DATA'!C1499</f>
        <v>pymsimfrr.lct</v>
      </c>
      <c r="D1496">
        <f>'MAIN DATA'!D1499</f>
        <v>0</v>
      </c>
      <c r="E1496" t="str">
        <f>IF('MAIN DATA'!E1499="","",'MAIN DATA'!E1499)</f>
        <v/>
      </c>
      <c r="F1496">
        <f>'MAIN DATA'!F1499</f>
        <v>0</v>
      </c>
      <c r="G1496" t="str">
        <f>IF('MAIN DATA'!G1499="","",'MAIN DATA'!G1499)</f>
        <v/>
      </c>
      <c r="H1496">
        <f>IF('MAIN DATA'!H1499=1,0,'MAIN DATA'!H1499)</f>
        <v>0</v>
      </c>
      <c r="I1496" t="str">
        <f>IF('MAIN DATA'!I1499="","",'MAIN DATA'!I1499)</f>
        <v/>
      </c>
      <c r="J1496" t="str">
        <f>'MAIN DATA'!Q1499</f>
        <v xml:space="preserve">FNDLOAD apps/appsdev 0 Y DOWNLOAD $PAY_TOP/patch/115/import/pymsimfrr.lct .ldt </v>
      </c>
    </row>
    <row r="1497" spans="1:10" hidden="1" x14ac:dyDescent="0.3">
      <c r="A1497" t="str">
        <f>'MAIN DATA'!A1500</f>
        <v>N</v>
      </c>
      <c r="B1497" t="str">
        <f>'MAIN DATA'!B1500</f>
        <v>PAY</v>
      </c>
      <c r="C1497" t="str">
        <f>'MAIN DATA'!C1500</f>
        <v>pypcrt.lct</v>
      </c>
      <c r="D1497">
        <f>'MAIN DATA'!D1500</f>
        <v>0</v>
      </c>
      <c r="E1497" t="str">
        <f>IF('MAIN DATA'!E1500="","",'MAIN DATA'!E1500)</f>
        <v/>
      </c>
      <c r="F1497">
        <f>'MAIN DATA'!F1500</f>
        <v>0</v>
      </c>
      <c r="G1497" t="str">
        <f>IF('MAIN DATA'!G1500="","",'MAIN DATA'!G1500)</f>
        <v/>
      </c>
      <c r="H1497">
        <f>IF('MAIN DATA'!H1500=1,0,'MAIN DATA'!H1500)</f>
        <v>0</v>
      </c>
      <c r="I1497" t="str">
        <f>IF('MAIN DATA'!I1500="","",'MAIN DATA'!I1500)</f>
        <v/>
      </c>
      <c r="J1497" t="str">
        <f>'MAIN DATA'!Q1500</f>
        <v xml:space="preserve">FNDLOAD apps/appsdev 0 Y DOWNLOAD $PAY_TOP/patch/115/import/pypcrt.lct .ldt </v>
      </c>
    </row>
    <row r="1498" spans="1:10" hidden="1" x14ac:dyDescent="0.3">
      <c r="A1498" t="str">
        <f>'MAIN DATA'!A1501</f>
        <v>N</v>
      </c>
      <c r="B1498" t="str">
        <f>'MAIN DATA'!B1501</f>
        <v>PAY</v>
      </c>
      <c r="C1498" t="str">
        <f>'MAIN DATA'!C1501</f>
        <v>payparam.lct</v>
      </c>
      <c r="D1498">
        <f>'MAIN DATA'!D1501</f>
        <v>0</v>
      </c>
      <c r="E1498" t="str">
        <f>IF('MAIN DATA'!E1501="","",'MAIN DATA'!E1501)</f>
        <v/>
      </c>
      <c r="F1498">
        <f>'MAIN DATA'!F1501</f>
        <v>0</v>
      </c>
      <c r="G1498" t="str">
        <f>IF('MAIN DATA'!G1501="","",'MAIN DATA'!G1501)</f>
        <v/>
      </c>
      <c r="H1498">
        <f>IF('MAIN DATA'!H1501=1,0,'MAIN DATA'!H1501)</f>
        <v>0</v>
      </c>
      <c r="I1498" t="str">
        <f>IF('MAIN DATA'!I1501="","",'MAIN DATA'!I1501)</f>
        <v/>
      </c>
      <c r="J1498" t="str">
        <f>'MAIN DATA'!Q1501</f>
        <v xml:space="preserve">FNDLOAD apps/appsdev 0 Y DOWNLOAD $PAY_TOP/patch/115/import/payparam.lct .ldt </v>
      </c>
    </row>
    <row r="1499" spans="1:10" hidden="1" x14ac:dyDescent="0.3">
      <c r="A1499" t="str">
        <f>'MAIN DATA'!A1502</f>
        <v>N</v>
      </c>
      <c r="B1499" t="str">
        <f>'MAIN DATA'!B1502</f>
        <v>PAY</v>
      </c>
      <c r="C1499" t="str">
        <f>'MAIN DATA'!C1502</f>
        <v>pymsimbal.lct</v>
      </c>
      <c r="D1499">
        <f>'MAIN DATA'!D1502</f>
        <v>0</v>
      </c>
      <c r="E1499" t="str">
        <f>IF('MAIN DATA'!E1502="","",'MAIN DATA'!E1502)</f>
        <v/>
      </c>
      <c r="F1499">
        <f>'MAIN DATA'!F1502</f>
        <v>0</v>
      </c>
      <c r="G1499" t="str">
        <f>IF('MAIN DATA'!G1502="","",'MAIN DATA'!G1502)</f>
        <v/>
      </c>
      <c r="H1499">
        <f>IF('MAIN DATA'!H1502=1,0,'MAIN DATA'!H1502)</f>
        <v>0</v>
      </c>
      <c r="I1499" t="str">
        <f>IF('MAIN DATA'!I1502="","",'MAIN DATA'!I1502)</f>
        <v/>
      </c>
      <c r="J1499" t="str">
        <f>'MAIN DATA'!Q1502</f>
        <v xml:space="preserve">FNDLOAD apps/appsdev 0 Y DOWNLOAD $PAY_TOP/patch/115/import/pymsimbal.lct .ldt </v>
      </c>
    </row>
    <row r="1500" spans="1:10" hidden="1" x14ac:dyDescent="0.3">
      <c r="A1500" t="str">
        <f>'MAIN DATA'!A1503</f>
        <v>N</v>
      </c>
      <c r="B1500" t="str">
        <f>'MAIN DATA'!B1503</f>
        <v>PAY</v>
      </c>
      <c r="C1500" t="str">
        <f>'MAIN DATA'!C1503</f>
        <v>paymagrectype.lct</v>
      </c>
      <c r="D1500">
        <f>'MAIN DATA'!D1503</f>
        <v>0</v>
      </c>
      <c r="E1500" t="str">
        <f>IF('MAIN DATA'!E1503="","",'MAIN DATA'!E1503)</f>
        <v/>
      </c>
      <c r="F1500">
        <f>'MAIN DATA'!F1503</f>
        <v>0</v>
      </c>
      <c r="G1500" t="str">
        <f>IF('MAIN DATA'!G1503="","",'MAIN DATA'!G1503)</f>
        <v/>
      </c>
      <c r="H1500">
        <f>IF('MAIN DATA'!H1503=1,0,'MAIN DATA'!H1503)</f>
        <v>0</v>
      </c>
      <c r="I1500" t="str">
        <f>IF('MAIN DATA'!I1503="","",'MAIN DATA'!I1503)</f>
        <v/>
      </c>
      <c r="J1500" t="str">
        <f>'MAIN DATA'!Q1503</f>
        <v xml:space="preserve">FNDLOAD apps/appsdev 0 Y DOWNLOAD $PAY_TOP/patch/115/import/paymagrectype.lct .ldt </v>
      </c>
    </row>
    <row r="1501" spans="1:10" hidden="1" x14ac:dyDescent="0.3">
      <c r="A1501" t="str">
        <f>'MAIN DATA'!A1504</f>
        <v>N</v>
      </c>
      <c r="B1501" t="str">
        <f>'MAIN DATA'!B1504</f>
        <v>PAY</v>
      </c>
      <c r="C1501" t="str">
        <f>'MAIN DATA'!C1504</f>
        <v>paymsimuidata.lct</v>
      </c>
      <c r="D1501">
        <f>'MAIN DATA'!D1504</f>
        <v>0</v>
      </c>
      <c r="E1501" t="str">
        <f>IF('MAIN DATA'!E1504="","",'MAIN DATA'!E1504)</f>
        <v/>
      </c>
      <c r="F1501">
        <f>'MAIN DATA'!F1504</f>
        <v>0</v>
      </c>
      <c r="G1501" t="str">
        <f>IF('MAIN DATA'!G1504="","",'MAIN DATA'!G1504)</f>
        <v/>
      </c>
      <c r="H1501">
        <f>IF('MAIN DATA'!H1504=1,0,'MAIN DATA'!H1504)</f>
        <v>0</v>
      </c>
      <c r="I1501" t="str">
        <f>IF('MAIN DATA'!I1504="","",'MAIN DATA'!I1504)</f>
        <v/>
      </c>
      <c r="J1501" t="str">
        <f>'MAIN DATA'!Q1504</f>
        <v xml:space="preserve">FNDLOAD apps/appsdev 0 Y DOWNLOAD $PAY_TOP/patch/115/import/paymsimuidata.lct .ldt </v>
      </c>
    </row>
    <row r="1502" spans="1:10" hidden="1" x14ac:dyDescent="0.3">
      <c r="A1502" t="str">
        <f>'MAIN DATA'!A1505</f>
        <v>N</v>
      </c>
      <c r="B1502" t="str">
        <f>'MAIN DATA'!B1505</f>
        <v>PAY</v>
      </c>
      <c r="C1502" t="str">
        <f>'MAIN DATA'!C1505</f>
        <v>pyfrcnul.lct</v>
      </c>
      <c r="D1502">
        <f>'MAIN DATA'!D1505</f>
        <v>0</v>
      </c>
      <c r="E1502" t="str">
        <f>IF('MAIN DATA'!E1505="","",'MAIN DATA'!E1505)</f>
        <v/>
      </c>
      <c r="F1502">
        <f>'MAIN DATA'!F1505</f>
        <v>0</v>
      </c>
      <c r="G1502" t="str">
        <f>IF('MAIN DATA'!G1505="","",'MAIN DATA'!G1505)</f>
        <v/>
      </c>
      <c r="H1502">
        <f>IF('MAIN DATA'!H1505=1,0,'MAIN DATA'!H1505)</f>
        <v>0</v>
      </c>
      <c r="I1502" t="str">
        <f>IF('MAIN DATA'!I1505="","",'MAIN DATA'!I1505)</f>
        <v/>
      </c>
      <c r="J1502" t="str">
        <f>'MAIN DATA'!Q1505</f>
        <v xml:space="preserve">FNDLOAD apps/appsdev 0 Y DOWNLOAD $PAY_TOP/patch/115/import/pyfrcnul.lct .ldt </v>
      </c>
    </row>
    <row r="1503" spans="1:10" hidden="1" x14ac:dyDescent="0.3">
      <c r="A1503" t="str">
        <f>'MAIN DATA'!A1506</f>
        <v>N</v>
      </c>
      <c r="B1503" t="str">
        <f>'MAIN DATA'!B1506</f>
        <v>PAY</v>
      </c>
      <c r="C1503" t="str">
        <f>'MAIN DATA'!C1506</f>
        <v>pypbtt.lct</v>
      </c>
      <c r="D1503">
        <f>'MAIN DATA'!D1506</f>
        <v>0</v>
      </c>
      <c r="E1503" t="str">
        <f>IF('MAIN DATA'!E1506="","",'MAIN DATA'!E1506)</f>
        <v/>
      </c>
      <c r="F1503">
        <f>'MAIN DATA'!F1506</f>
        <v>0</v>
      </c>
      <c r="G1503" t="str">
        <f>IF('MAIN DATA'!G1506="","",'MAIN DATA'!G1506)</f>
        <v/>
      </c>
      <c r="H1503">
        <f>IF('MAIN DATA'!H1506=1,0,'MAIN DATA'!H1506)</f>
        <v>0</v>
      </c>
      <c r="I1503" t="str">
        <f>IF('MAIN DATA'!I1506="","",'MAIN DATA'!I1506)</f>
        <v/>
      </c>
      <c r="J1503" t="str">
        <f>'MAIN DATA'!Q1506</f>
        <v xml:space="preserve">FNDLOAD apps/appsdev 0 Y DOWNLOAD $PAY_TOP/patch/115/import/pypbtt.lct .ldt </v>
      </c>
    </row>
    <row r="1504" spans="1:10" hidden="1" x14ac:dyDescent="0.3">
      <c r="A1504" t="str">
        <f>'MAIN DATA'!A1507</f>
        <v>N</v>
      </c>
      <c r="B1504" t="str">
        <f>'MAIN DATA'!B1507</f>
        <v>PAY</v>
      </c>
      <c r="C1504" t="str">
        <f>'MAIN DATA'!C1507</f>
        <v>pycoiter.lct</v>
      </c>
      <c r="D1504">
        <f>'MAIN DATA'!D1507</f>
        <v>0</v>
      </c>
      <c r="E1504" t="str">
        <f>IF('MAIN DATA'!E1507="","",'MAIN DATA'!E1507)</f>
        <v/>
      </c>
      <c r="F1504">
        <f>'MAIN DATA'!F1507</f>
        <v>0</v>
      </c>
      <c r="G1504" t="str">
        <f>IF('MAIN DATA'!G1507="","",'MAIN DATA'!G1507)</f>
        <v/>
      </c>
      <c r="H1504">
        <f>IF('MAIN DATA'!H1507=1,0,'MAIN DATA'!H1507)</f>
        <v>0</v>
      </c>
      <c r="I1504" t="str">
        <f>IF('MAIN DATA'!I1507="","",'MAIN DATA'!I1507)</f>
        <v/>
      </c>
      <c r="J1504" t="str">
        <f>'MAIN DATA'!Q1507</f>
        <v xml:space="preserve">FNDLOAD apps/appsdev 0 Y DOWNLOAD $PAY_TOP/patch/115/import/pycoiter.lct .ldt </v>
      </c>
    </row>
    <row r="1505" spans="1:10" hidden="1" x14ac:dyDescent="0.3">
      <c r="A1505" t="str">
        <f>'MAIN DATA'!A1508</f>
        <v>N</v>
      </c>
      <c r="B1505" t="str">
        <f>'MAIN DATA'!B1508</f>
        <v>PAY</v>
      </c>
      <c r="C1505" t="str">
        <f>'MAIN DATA'!C1508</f>
        <v>pypmgr.lct</v>
      </c>
      <c r="D1505">
        <f>'MAIN DATA'!D1508</f>
        <v>0</v>
      </c>
      <c r="E1505" t="str">
        <f>IF('MAIN DATA'!E1508="","",'MAIN DATA'!E1508)</f>
        <v/>
      </c>
      <c r="F1505">
        <f>'MAIN DATA'!F1508</f>
        <v>0</v>
      </c>
      <c r="G1505" t="str">
        <f>IF('MAIN DATA'!G1508="","",'MAIN DATA'!G1508)</f>
        <v/>
      </c>
      <c r="H1505">
        <f>IF('MAIN DATA'!H1508=1,0,'MAIN DATA'!H1508)</f>
        <v>0</v>
      </c>
      <c r="I1505" t="str">
        <f>IF('MAIN DATA'!I1508="","",'MAIN DATA'!I1508)</f>
        <v/>
      </c>
      <c r="J1505" t="str">
        <f>'MAIN DATA'!Q1508</f>
        <v xml:space="preserve">FNDLOAD apps/appsdev 0 Y DOWNLOAD $PAY_TOP/patch/115/import/pypmgr.lct .ldt </v>
      </c>
    </row>
    <row r="1506" spans="1:10" hidden="1" x14ac:dyDescent="0.3">
      <c r="A1506" t="str">
        <f>'MAIN DATA'!A1509</f>
        <v>N</v>
      </c>
      <c r="B1506" t="str">
        <f>'MAIN DATA'!B1509</f>
        <v>PAY</v>
      </c>
      <c r="C1506" t="str">
        <f>'MAIN DATA'!C1509</f>
        <v>pystrul.lct</v>
      </c>
      <c r="D1506">
        <f>'MAIN DATA'!D1509</f>
        <v>0</v>
      </c>
      <c r="E1506" t="str">
        <f>IF('MAIN DATA'!E1509="","",'MAIN DATA'!E1509)</f>
        <v/>
      </c>
      <c r="F1506">
        <f>'MAIN DATA'!F1509</f>
        <v>0</v>
      </c>
      <c r="G1506" t="str">
        <f>IF('MAIN DATA'!G1509="","",'MAIN DATA'!G1509)</f>
        <v/>
      </c>
      <c r="H1506">
        <f>IF('MAIN DATA'!H1509=1,0,'MAIN DATA'!H1509)</f>
        <v>0</v>
      </c>
      <c r="I1506" t="str">
        <f>IF('MAIN DATA'!I1509="","",'MAIN DATA'!I1509)</f>
        <v/>
      </c>
      <c r="J1506" t="str">
        <f>'MAIN DATA'!Q1509</f>
        <v xml:space="preserve">FNDLOAD apps/appsdev 0 Y DOWNLOAD $PAY_TOP/patch/115/import/pystrul.lct .ldt </v>
      </c>
    </row>
    <row r="1507" spans="1:10" hidden="1" x14ac:dyDescent="0.3">
      <c r="A1507" t="str">
        <f>'MAIN DATA'!A1510</f>
        <v>N</v>
      </c>
      <c r="B1507" t="str">
        <f>'MAIN DATA'!B1510</f>
        <v>PAY</v>
      </c>
      <c r="C1507" t="str">
        <f>'MAIN DATA'!C1510</f>
        <v>payustaxtypes.lct</v>
      </c>
      <c r="D1507">
        <f>'MAIN DATA'!D1510</f>
        <v>0</v>
      </c>
      <c r="E1507" t="str">
        <f>IF('MAIN DATA'!E1510="","",'MAIN DATA'!E1510)</f>
        <v/>
      </c>
      <c r="F1507">
        <f>'MAIN DATA'!F1510</f>
        <v>0</v>
      </c>
      <c r="G1507" t="str">
        <f>IF('MAIN DATA'!G1510="","",'MAIN DATA'!G1510)</f>
        <v/>
      </c>
      <c r="H1507">
        <f>IF('MAIN DATA'!H1510=1,0,'MAIN DATA'!H1510)</f>
        <v>0</v>
      </c>
      <c r="I1507" t="str">
        <f>IF('MAIN DATA'!I1510="","",'MAIN DATA'!I1510)</f>
        <v/>
      </c>
      <c r="J1507" t="str">
        <f>'MAIN DATA'!Q1510</f>
        <v xml:space="preserve">FNDLOAD apps/appsdev 0 Y DOWNLOAD $PAY_TOP/patch/115/import/payustaxtypes.lct .ldt </v>
      </c>
    </row>
    <row r="1508" spans="1:10" hidden="1" x14ac:dyDescent="0.3">
      <c r="A1508" t="str">
        <f>'MAIN DATA'!A1511</f>
        <v>N</v>
      </c>
      <c r="B1508" t="str">
        <f>'MAIN DATA'!B1511</f>
        <v>PAY</v>
      </c>
      <c r="C1508" t="str">
        <f>'MAIN DATA'!C1511</f>
        <v>pyseedbf.lct</v>
      </c>
      <c r="D1508">
        <f>'MAIN DATA'!D1511</f>
        <v>0</v>
      </c>
      <c r="E1508" t="str">
        <f>IF('MAIN DATA'!E1511="","",'MAIN DATA'!E1511)</f>
        <v/>
      </c>
      <c r="F1508">
        <f>'MAIN DATA'!F1511</f>
        <v>0</v>
      </c>
      <c r="G1508" t="str">
        <f>IF('MAIN DATA'!G1511="","",'MAIN DATA'!G1511)</f>
        <v/>
      </c>
      <c r="H1508">
        <f>IF('MAIN DATA'!H1511=1,0,'MAIN DATA'!H1511)</f>
        <v>0</v>
      </c>
      <c r="I1508" t="str">
        <f>IF('MAIN DATA'!I1511="","",'MAIN DATA'!I1511)</f>
        <v/>
      </c>
      <c r="J1508" t="str">
        <f>'MAIN DATA'!Q1511</f>
        <v xml:space="preserve">FNDLOAD apps/appsdev 0 Y DOWNLOAD $PAY_TOP/patch/115/import/pyseedbf.lct .ldt </v>
      </c>
    </row>
    <row r="1509" spans="1:10" hidden="1" x14ac:dyDescent="0.3">
      <c r="A1509" t="str">
        <f>'MAIN DATA'!A1512</f>
        <v>N</v>
      </c>
      <c r="B1509" t="str">
        <f>'MAIN DATA'!B1512</f>
        <v>PAY</v>
      </c>
      <c r="C1509" t="str">
        <f>'MAIN DATA'!C1512</f>
        <v>paytaxabltyrules.lct</v>
      </c>
      <c r="D1509">
        <f>'MAIN DATA'!D1512</f>
        <v>0</v>
      </c>
      <c r="E1509" t="str">
        <f>IF('MAIN DATA'!E1512="","",'MAIN DATA'!E1512)</f>
        <v/>
      </c>
      <c r="F1509">
        <f>'MAIN DATA'!F1512</f>
        <v>0</v>
      </c>
      <c r="G1509" t="str">
        <f>IF('MAIN DATA'!G1512="","",'MAIN DATA'!G1512)</f>
        <v/>
      </c>
      <c r="H1509">
        <f>IF('MAIN DATA'!H1512=1,0,'MAIN DATA'!H1512)</f>
        <v>0</v>
      </c>
      <c r="I1509" t="str">
        <f>IF('MAIN DATA'!I1512="","",'MAIN DATA'!I1512)</f>
        <v/>
      </c>
      <c r="J1509" t="str">
        <f>'MAIN DATA'!Q1512</f>
        <v xml:space="preserve">FNDLOAD apps/appsdev 0 Y DOWNLOAD $PAY_TOP/patch/115/import/paytaxabltyrules.lct .ldt </v>
      </c>
    </row>
    <row r="1510" spans="1:10" hidden="1" x14ac:dyDescent="0.3">
      <c r="A1510" t="str">
        <f>'MAIN DATA'!A1513</f>
        <v>N</v>
      </c>
      <c r="B1510" t="str">
        <f>'MAIN DATA'!B1513</f>
        <v>PAY</v>
      </c>
      <c r="C1510" t="str">
        <f>'MAIN DATA'!C1513</f>
        <v>pybalade.lct</v>
      </c>
      <c r="D1510">
        <f>'MAIN DATA'!D1513</f>
        <v>0</v>
      </c>
      <c r="E1510" t="str">
        <f>IF('MAIN DATA'!E1513="","",'MAIN DATA'!E1513)</f>
        <v/>
      </c>
      <c r="F1510">
        <f>'MAIN DATA'!F1513</f>
        <v>0</v>
      </c>
      <c r="G1510" t="str">
        <f>IF('MAIN DATA'!G1513="","",'MAIN DATA'!G1513)</f>
        <v/>
      </c>
      <c r="H1510">
        <f>IF('MAIN DATA'!H1513=1,0,'MAIN DATA'!H1513)</f>
        <v>0</v>
      </c>
      <c r="I1510" t="str">
        <f>IF('MAIN DATA'!I1513="","",'MAIN DATA'!I1513)</f>
        <v/>
      </c>
      <c r="J1510" t="str">
        <f>'MAIN DATA'!Q1513</f>
        <v xml:space="preserve">FNDLOAD apps/appsdev 0 Y DOWNLOAD $PAY_TOP/patch/115/import/pybalade.lct .ldt </v>
      </c>
    </row>
    <row r="1511" spans="1:10" hidden="1" x14ac:dyDescent="0.3">
      <c r="A1511" t="str">
        <f>'MAIN DATA'!A1514</f>
        <v>N</v>
      </c>
      <c r="B1511" t="str">
        <f>'MAIN DATA'!B1514</f>
        <v>PAY</v>
      </c>
      <c r="C1511" t="str">
        <f>'MAIN DATA'!C1514</f>
        <v>pyprfp.lct</v>
      </c>
      <c r="D1511">
        <f>'MAIN DATA'!D1514</f>
        <v>0</v>
      </c>
      <c r="E1511" t="str">
        <f>IF('MAIN DATA'!E1514="","",'MAIN DATA'!E1514)</f>
        <v/>
      </c>
      <c r="F1511">
        <f>'MAIN DATA'!F1514</f>
        <v>0</v>
      </c>
      <c r="G1511" t="str">
        <f>IF('MAIN DATA'!G1514="","",'MAIN DATA'!G1514)</f>
        <v/>
      </c>
      <c r="H1511">
        <f>IF('MAIN DATA'!H1514=1,0,'MAIN DATA'!H1514)</f>
        <v>0</v>
      </c>
      <c r="I1511" t="str">
        <f>IF('MAIN DATA'!I1514="","",'MAIN DATA'!I1514)</f>
        <v/>
      </c>
      <c r="J1511" t="str">
        <f>'MAIN DATA'!Q1514</f>
        <v xml:space="preserve">FNDLOAD apps/appsdev 0 Y DOWNLOAD $PAY_TOP/patch/115/import/pyprfp.lct .ldt </v>
      </c>
    </row>
    <row r="1512" spans="1:10" hidden="1" x14ac:dyDescent="0.3">
      <c r="A1512" t="str">
        <f>'MAIN DATA'!A1515</f>
        <v>N</v>
      </c>
      <c r="B1512" t="str">
        <f>'MAIN DATA'!B1515</f>
        <v>PAY</v>
      </c>
      <c r="C1512" t="str">
        <f>'MAIN DATA'!C1515</f>
        <v>pyjppivt.lct</v>
      </c>
      <c r="D1512">
        <f>'MAIN DATA'!D1515</f>
        <v>0</v>
      </c>
      <c r="E1512" t="str">
        <f>IF('MAIN DATA'!E1515="","",'MAIN DATA'!E1515)</f>
        <v/>
      </c>
      <c r="F1512">
        <f>'MAIN DATA'!F1515</f>
        <v>0</v>
      </c>
      <c r="G1512" t="str">
        <f>IF('MAIN DATA'!G1515="","",'MAIN DATA'!G1515)</f>
        <v/>
      </c>
      <c r="H1512">
        <f>IF('MAIN DATA'!H1515=1,0,'MAIN DATA'!H1515)</f>
        <v>0</v>
      </c>
      <c r="I1512" t="str">
        <f>IF('MAIN DATA'!I1515="","",'MAIN DATA'!I1515)</f>
        <v/>
      </c>
      <c r="J1512" t="str">
        <f>'MAIN DATA'!Q1515</f>
        <v xml:space="preserve">FNDLOAD apps/appsdev 0 Y DOWNLOAD $PAY_TOP/patch/115/import/pyjppivt.lct .ldt </v>
      </c>
    </row>
    <row r="1513" spans="1:10" hidden="1" x14ac:dyDescent="0.3">
      <c r="A1513" t="str">
        <f>'MAIN DATA'!A1516</f>
        <v>N</v>
      </c>
      <c r="B1513" t="str">
        <f>'MAIN DATA'!B1516</f>
        <v>PAY</v>
      </c>
      <c r="C1513" t="str">
        <f>'MAIN DATA'!C1516</f>
        <v>paymagrepformat.lct</v>
      </c>
      <c r="D1513">
        <f>'MAIN DATA'!D1516</f>
        <v>0</v>
      </c>
      <c r="E1513" t="str">
        <f>IF('MAIN DATA'!E1516="","",'MAIN DATA'!E1516)</f>
        <v/>
      </c>
      <c r="F1513">
        <f>'MAIN DATA'!F1516</f>
        <v>0</v>
      </c>
      <c r="G1513" t="str">
        <f>IF('MAIN DATA'!G1516="","",'MAIN DATA'!G1516)</f>
        <v/>
      </c>
      <c r="H1513">
        <f>IF('MAIN DATA'!H1516=1,0,'MAIN DATA'!H1516)</f>
        <v>0</v>
      </c>
      <c r="I1513" t="str">
        <f>IF('MAIN DATA'!I1516="","",'MAIN DATA'!I1516)</f>
        <v/>
      </c>
      <c r="J1513" t="str">
        <f>'MAIN DATA'!Q1516</f>
        <v xml:space="preserve">FNDLOAD apps/appsdev 0 Y DOWNLOAD $PAY_TOP/patch/115/import/paymagrepformat.lct .ldt </v>
      </c>
    </row>
    <row r="1514" spans="1:10" hidden="1" x14ac:dyDescent="0.3">
      <c r="A1514" t="str">
        <f>'MAIN DATA'!A1517</f>
        <v>N</v>
      </c>
      <c r="B1514" t="str">
        <f>'MAIN DATA'!B1517</f>
        <v>PAY</v>
      </c>
      <c r="C1514" t="str">
        <f>'MAIN DATA'!C1517</f>
        <v>paydefbalance.lct</v>
      </c>
      <c r="D1514">
        <f>'MAIN DATA'!D1517</f>
        <v>0</v>
      </c>
      <c r="E1514" t="str">
        <f>IF('MAIN DATA'!E1517="","",'MAIN DATA'!E1517)</f>
        <v/>
      </c>
      <c r="F1514">
        <f>'MAIN DATA'!F1517</f>
        <v>0</v>
      </c>
      <c r="G1514" t="str">
        <f>IF('MAIN DATA'!G1517="","",'MAIN DATA'!G1517)</f>
        <v/>
      </c>
      <c r="H1514">
        <f>IF('MAIN DATA'!H1517=1,0,'MAIN DATA'!H1517)</f>
        <v>0</v>
      </c>
      <c r="I1514" t="str">
        <f>IF('MAIN DATA'!I1517="","",'MAIN DATA'!I1517)</f>
        <v/>
      </c>
      <c r="J1514" t="str">
        <f>'MAIN DATA'!Q1517</f>
        <v xml:space="preserve">FNDLOAD apps/appsdev 0 Y DOWNLOAD $PAY_TOP/patch/115/import/paydefbalance.lct .ldt </v>
      </c>
    </row>
    <row r="1515" spans="1:10" hidden="1" x14ac:dyDescent="0.3">
      <c r="A1515" t="str">
        <f>'MAIN DATA'!A1518</f>
        <v>N</v>
      </c>
      <c r="B1515" t="str">
        <f>'MAIN DATA'!B1518</f>
        <v>PAY</v>
      </c>
      <c r="C1515" t="str">
        <f>'MAIN DATA'!C1518</f>
        <v>paymagcalc.lct</v>
      </c>
      <c r="D1515">
        <f>'MAIN DATA'!D1518</f>
        <v>0</v>
      </c>
      <c r="E1515" t="str">
        <f>IF('MAIN DATA'!E1518="","",'MAIN DATA'!E1518)</f>
        <v/>
      </c>
      <c r="F1515">
        <f>'MAIN DATA'!F1518</f>
        <v>0</v>
      </c>
      <c r="G1515" t="str">
        <f>IF('MAIN DATA'!G1518="","",'MAIN DATA'!G1518)</f>
        <v/>
      </c>
      <c r="H1515">
        <f>IF('MAIN DATA'!H1518=1,0,'MAIN DATA'!H1518)</f>
        <v>0</v>
      </c>
      <c r="I1515" t="str">
        <f>IF('MAIN DATA'!I1518="","",'MAIN DATA'!I1518)</f>
        <v/>
      </c>
      <c r="J1515" t="str">
        <f>'MAIN DATA'!Q1518</f>
        <v xml:space="preserve">FNDLOAD apps/appsdev 0 Y DOWNLOAD $PAY_TOP/patch/115/import/paymagcalc.lct .ldt </v>
      </c>
    </row>
    <row r="1516" spans="1:10" hidden="1" x14ac:dyDescent="0.3">
      <c r="A1516" t="str">
        <f>'MAIN DATA'!A1519</f>
        <v>N</v>
      </c>
      <c r="B1516" t="str">
        <f>'MAIN DATA'!B1519</f>
        <v>PAY</v>
      </c>
      <c r="C1516" t="str">
        <f>'MAIN DATA'!C1519</f>
        <v>pygupudt.lct</v>
      </c>
      <c r="D1516">
        <f>'MAIN DATA'!D1519</f>
        <v>0</v>
      </c>
      <c r="E1516" t="str">
        <f>IF('MAIN DATA'!E1519="","",'MAIN DATA'!E1519)</f>
        <v/>
      </c>
      <c r="F1516">
        <f>'MAIN DATA'!F1519</f>
        <v>0</v>
      </c>
      <c r="G1516" t="str">
        <f>IF('MAIN DATA'!G1519="","",'MAIN DATA'!G1519)</f>
        <v/>
      </c>
      <c r="H1516">
        <f>IF('MAIN DATA'!H1519=1,0,'MAIN DATA'!H1519)</f>
        <v>0</v>
      </c>
      <c r="I1516" t="str">
        <f>IF('MAIN DATA'!I1519="","",'MAIN DATA'!I1519)</f>
        <v/>
      </c>
      <c r="J1516" t="str">
        <f>'MAIN DATA'!Q1519</f>
        <v xml:space="preserve">FNDLOAD apps/appsdev 0 Y DOWNLOAD $PAY_TOP/patch/115/import/pygupudt.lct .ldt </v>
      </c>
    </row>
    <row r="1517" spans="1:10" hidden="1" x14ac:dyDescent="0.3">
      <c r="A1517" t="str">
        <f>'MAIN DATA'!A1520</f>
        <v>N</v>
      </c>
      <c r="B1517" t="str">
        <f>'MAIN DATA'!B1520</f>
        <v>PAY</v>
      </c>
      <c r="C1517" t="str">
        <f>'MAIN DATA'!C1520</f>
        <v>pyusjitp.lct</v>
      </c>
      <c r="D1517">
        <f>'MAIN DATA'!D1520</f>
        <v>0</v>
      </c>
      <c r="E1517" t="str">
        <f>IF('MAIN DATA'!E1520="","",'MAIN DATA'!E1520)</f>
        <v/>
      </c>
      <c r="F1517">
        <f>'MAIN DATA'!F1520</f>
        <v>0</v>
      </c>
      <c r="G1517" t="str">
        <f>IF('MAIN DATA'!G1520="","",'MAIN DATA'!G1520)</f>
        <v/>
      </c>
      <c r="H1517">
        <f>IF('MAIN DATA'!H1520=1,0,'MAIN DATA'!H1520)</f>
        <v>0</v>
      </c>
      <c r="I1517" t="str">
        <f>IF('MAIN DATA'!I1520="","",'MAIN DATA'!I1520)</f>
        <v/>
      </c>
      <c r="J1517" t="str">
        <f>'MAIN DATA'!Q1520</f>
        <v xml:space="preserve">FNDLOAD apps/appsdev 0 Y DOWNLOAD $PAY_TOP/patch/115/import/pyusjitp.lct .ldt </v>
      </c>
    </row>
    <row r="1518" spans="1:10" hidden="1" x14ac:dyDescent="0.3">
      <c r="A1518" t="str">
        <f>'MAIN DATA'!A1521</f>
        <v>N</v>
      </c>
      <c r="B1518" t="str">
        <f>'MAIN DATA'!B1521</f>
        <v>PAY</v>
      </c>
      <c r="C1518" t="str">
        <f>'MAIN DATA'!C1521</f>
        <v>pymonunt.lct</v>
      </c>
      <c r="D1518">
        <f>'MAIN DATA'!D1521</f>
        <v>0</v>
      </c>
      <c r="E1518" t="str">
        <f>IF('MAIN DATA'!E1521="","",'MAIN DATA'!E1521)</f>
        <v/>
      </c>
      <c r="F1518">
        <f>'MAIN DATA'!F1521</f>
        <v>0</v>
      </c>
      <c r="G1518" t="str">
        <f>IF('MAIN DATA'!G1521="","",'MAIN DATA'!G1521)</f>
        <v/>
      </c>
      <c r="H1518">
        <f>IF('MAIN DATA'!H1521=1,0,'MAIN DATA'!H1521)</f>
        <v>0</v>
      </c>
      <c r="I1518" t="str">
        <f>IF('MAIN DATA'!I1521="","",'MAIN DATA'!I1521)</f>
        <v/>
      </c>
      <c r="J1518" t="str">
        <f>'MAIN DATA'!Q1521</f>
        <v xml:space="preserve">FNDLOAD apps/appsdev 0 Y DOWNLOAD $PAY_TOP/patch/115/import/pymonunt.lct .ldt </v>
      </c>
    </row>
    <row r="1519" spans="1:10" hidden="1" x14ac:dyDescent="0.3">
      <c r="A1519" t="str">
        <f>'MAIN DATA'!A1522</f>
        <v>N</v>
      </c>
      <c r="B1519" t="str">
        <f>'MAIN DATA'!B1522</f>
        <v>PAY</v>
      </c>
      <c r="C1519" t="str">
        <f>'MAIN DATA'!C1522</f>
        <v>pybalcat.lct</v>
      </c>
      <c r="D1519">
        <f>'MAIN DATA'!D1522</f>
        <v>0</v>
      </c>
      <c r="E1519" t="str">
        <f>IF('MAIN DATA'!E1522="","",'MAIN DATA'!E1522)</f>
        <v/>
      </c>
      <c r="F1519">
        <f>'MAIN DATA'!F1522</f>
        <v>0</v>
      </c>
      <c r="G1519" t="str">
        <f>IF('MAIN DATA'!G1522="","",'MAIN DATA'!G1522)</f>
        <v/>
      </c>
      <c r="H1519">
        <f>IF('MAIN DATA'!H1522=1,0,'MAIN DATA'!H1522)</f>
        <v>0</v>
      </c>
      <c r="I1519" t="str">
        <f>IF('MAIN DATA'!I1522="","",'MAIN DATA'!I1522)</f>
        <v/>
      </c>
      <c r="J1519" t="str">
        <f>'MAIN DATA'!Q1522</f>
        <v xml:space="preserve">FNDLOAD apps/appsdev 0 Y DOWNLOAD $PAY_TOP/patch/115/import/pybalcat.lct .ldt </v>
      </c>
    </row>
    <row r="1520" spans="1:10" hidden="1" x14ac:dyDescent="0.3">
      <c r="A1520" t="str">
        <f>'MAIN DATA'!A1523</f>
        <v>N</v>
      </c>
      <c r="B1520" t="str">
        <f>'MAIN DATA'!B1523</f>
        <v>PAY</v>
      </c>
      <c r="C1520" t="str">
        <f>'MAIN DATA'!C1523</f>
        <v>pyusertable.lct</v>
      </c>
      <c r="D1520">
        <f>'MAIN DATA'!D1523</f>
        <v>0</v>
      </c>
      <c r="E1520" t="str">
        <f>IF('MAIN DATA'!E1523="","",'MAIN DATA'!E1523)</f>
        <v/>
      </c>
      <c r="F1520">
        <f>'MAIN DATA'!F1523</f>
        <v>0</v>
      </c>
      <c r="G1520" t="str">
        <f>IF('MAIN DATA'!G1523="","",'MAIN DATA'!G1523)</f>
        <v/>
      </c>
      <c r="H1520">
        <f>IF('MAIN DATA'!H1523=1,0,'MAIN DATA'!H1523)</f>
        <v>0</v>
      </c>
      <c r="I1520" t="str">
        <f>IF('MAIN DATA'!I1523="","",'MAIN DATA'!I1523)</f>
        <v/>
      </c>
      <c r="J1520" t="str">
        <f>'MAIN DATA'!Q1523</f>
        <v xml:space="preserve">FNDLOAD apps/appsdev 0 Y DOWNLOAD $PAY_TOP/patch/115/import/pyusertable.lct .ldt </v>
      </c>
    </row>
    <row r="1521" spans="1:10" hidden="1" x14ac:dyDescent="0.3">
      <c r="A1521" t="str">
        <f>'MAIN DATA'!A1524</f>
        <v>N</v>
      </c>
      <c r="B1521" t="str">
        <f>'MAIN DATA'!B1524</f>
        <v>PAY</v>
      </c>
      <c r="C1521" t="str">
        <f>'MAIN DATA'!C1524</f>
        <v>paymagdeusage.lct</v>
      </c>
      <c r="D1521">
        <f>'MAIN DATA'!D1524</f>
        <v>0</v>
      </c>
      <c r="E1521" t="str">
        <f>IF('MAIN DATA'!E1524="","",'MAIN DATA'!E1524)</f>
        <v/>
      </c>
      <c r="F1521">
        <f>'MAIN DATA'!F1524</f>
        <v>0</v>
      </c>
      <c r="G1521" t="str">
        <f>IF('MAIN DATA'!G1524="","",'MAIN DATA'!G1524)</f>
        <v/>
      </c>
      <c r="H1521">
        <f>IF('MAIN DATA'!H1524=1,0,'MAIN DATA'!H1524)</f>
        <v>0</v>
      </c>
      <c r="I1521" t="str">
        <f>IF('MAIN DATA'!I1524="","",'MAIN DATA'!I1524)</f>
        <v/>
      </c>
      <c r="J1521" t="str">
        <f>'MAIN DATA'!Q1524</f>
        <v xml:space="preserve">FNDLOAD apps/appsdev 0 Y DOWNLOAD $PAY_TOP/patch/115/import/paymagdeusage.lct .ldt </v>
      </c>
    </row>
    <row r="1522" spans="1:10" hidden="1" x14ac:dyDescent="0.3">
      <c r="A1522" t="str">
        <f>'MAIN DATA'!A1525</f>
        <v>N</v>
      </c>
      <c r="B1522" t="str">
        <f>'MAIN DATA'!B1525</f>
        <v>PAY</v>
      </c>
      <c r="C1522" t="str">
        <f>'MAIN DATA'!C1525</f>
        <v>pyusertableseq.lct</v>
      </c>
      <c r="D1522">
        <f>'MAIN DATA'!D1525</f>
        <v>0</v>
      </c>
      <c r="E1522" t="str">
        <f>IF('MAIN DATA'!E1525="","",'MAIN DATA'!E1525)</f>
        <v/>
      </c>
      <c r="F1522">
        <f>'MAIN DATA'!F1525</f>
        <v>0</v>
      </c>
      <c r="G1522" t="str">
        <f>IF('MAIN DATA'!G1525="","",'MAIN DATA'!G1525)</f>
        <v/>
      </c>
      <c r="H1522">
        <f>IF('MAIN DATA'!H1525=1,0,'MAIN DATA'!H1525)</f>
        <v>0</v>
      </c>
      <c r="I1522" t="str">
        <f>IF('MAIN DATA'!I1525="","",'MAIN DATA'!I1525)</f>
        <v/>
      </c>
      <c r="J1522" t="str">
        <f>'MAIN DATA'!Q1525</f>
        <v xml:space="preserve">FNDLOAD apps/appsdev 0 Y DOWNLOAD $PAY_TOP/patch/115/import/pyusertableseq.lct .ldt </v>
      </c>
    </row>
  </sheetData>
  <autoFilter ref="A1:J1522" xr:uid="{380B2D90-429F-4BA0-8543-5C53D8576A7D}">
    <filterColumn colId="0">
      <filters>
        <filter val="Y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CUSTOM_MODE test</vt:lpstr>
      <vt:lpstr>MAIN DATA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ildar Повелитель</dc:creator>
  <cp:lastModifiedBy>ildar Повелитель</cp:lastModifiedBy>
  <dcterms:created xsi:type="dcterms:W3CDTF">2022-02-04T13:54:20Z</dcterms:created>
  <dcterms:modified xsi:type="dcterms:W3CDTF">2022-05-22T15:28:01Z</dcterms:modified>
</cp:coreProperties>
</file>