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harsh\OneDrive\Desktop\Sales_Analysis\"/>
    </mc:Choice>
  </mc:AlternateContent>
  <xr:revisionPtr revIDLastSave="0" documentId="13_ncr:1_{4CD53778-2C67-40E1-8640-5C63C69A31E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2" sheetId="6" r:id="rId1"/>
    <sheet name="Main" sheetId="1" r:id="rId2"/>
  </sheets>
  <definedNames>
    <definedName name="_xlchart.v1.0" hidden="1">Main!$G$2:$G$973</definedName>
    <definedName name="_xlchart.v1.1" hidden="1">Main!$K$1</definedName>
    <definedName name="_xlchart.v1.2" hidden="1">Main!$K$2:$K$973</definedName>
  </definedNames>
  <calcPr calcId="191029"/>
  <pivotCaches>
    <pivotCache cacheId="6" r:id="rId3"/>
  </pivotCaches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6" i="1"/>
  <c r="K47" i="1"/>
  <c r="K48" i="1"/>
  <c r="K49" i="1"/>
  <c r="K50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5" i="1"/>
  <c r="K966" i="1"/>
  <c r="K967" i="1"/>
  <c r="K968" i="1"/>
  <c r="K969" i="1"/>
  <c r="K970" i="1"/>
  <c r="K971" i="1"/>
  <c r="K972" i="1"/>
  <c r="K973" i="1"/>
</calcChain>
</file>

<file path=xl/sharedStrings.xml><?xml version="1.0" encoding="utf-8"?>
<sst xmlns="http://schemas.openxmlformats.org/spreadsheetml/2006/main" count="1782" uniqueCount="376">
  <si>
    <t>OrderID</t>
  </si>
  <si>
    <t>OrderDate</t>
  </si>
  <si>
    <t>CustomerID</t>
  </si>
  <si>
    <t>Region</t>
  </si>
  <si>
    <t>Product</t>
  </si>
  <si>
    <t>Category</t>
  </si>
  <si>
    <t>Quantity</t>
  </si>
  <si>
    <t>UnitPrice</t>
  </si>
  <si>
    <t>Discount</t>
  </si>
  <si>
    <t>C103</t>
  </si>
  <si>
    <t>Customer_168</t>
  </si>
  <si>
    <t>South</t>
  </si>
  <si>
    <t>Tablet</t>
  </si>
  <si>
    <t>electronics</t>
  </si>
  <si>
    <t>C180</t>
  </si>
  <si>
    <t>Customer_113</t>
  </si>
  <si>
    <t>East</t>
  </si>
  <si>
    <t>Printer</t>
  </si>
  <si>
    <t>C093</t>
  </si>
  <si>
    <t>Customer_83</t>
  </si>
  <si>
    <t>Laptop</t>
  </si>
  <si>
    <t>C015</t>
  </si>
  <si>
    <t>Customer_42</t>
  </si>
  <si>
    <t>Desk Lamp</t>
  </si>
  <si>
    <t>Furniture</t>
  </si>
  <si>
    <t>C107</t>
  </si>
  <si>
    <t>Customer_169</t>
  </si>
  <si>
    <t>C072</t>
  </si>
  <si>
    <t>Customer_101</t>
  </si>
  <si>
    <t>Bookshelf</t>
  </si>
  <si>
    <t>C189</t>
  </si>
  <si>
    <t>Customer_6</t>
  </si>
  <si>
    <t>C021</t>
  </si>
  <si>
    <t>Customer_180</t>
  </si>
  <si>
    <t>Notebook</t>
  </si>
  <si>
    <t>Stationery</t>
  </si>
  <si>
    <t>Customer_26</t>
  </si>
  <si>
    <t>C122</t>
  </si>
  <si>
    <t>Customer_64</t>
  </si>
  <si>
    <t>Unknown</t>
  </si>
  <si>
    <t>C075</t>
  </si>
  <si>
    <t>Customer_187</t>
  </si>
  <si>
    <t>C088</t>
  </si>
  <si>
    <t>Customer_184</t>
  </si>
  <si>
    <t>C117</t>
  </si>
  <si>
    <t>Customer_59</t>
  </si>
  <si>
    <t>C100</t>
  </si>
  <si>
    <t>Customer_109</t>
  </si>
  <si>
    <t>West</t>
  </si>
  <si>
    <t>C104</t>
  </si>
  <si>
    <t>Customer_198</t>
  </si>
  <si>
    <t>North</t>
  </si>
  <si>
    <t>C152</t>
  </si>
  <si>
    <t>Customer_121</t>
  </si>
  <si>
    <t>C131</t>
  </si>
  <si>
    <t>Customer_33</t>
  </si>
  <si>
    <t>Headphones</t>
  </si>
  <si>
    <t>C150</t>
  </si>
  <si>
    <t>Customer_181</t>
  </si>
  <si>
    <t>C053</t>
  </si>
  <si>
    <t>Customer_150</t>
  </si>
  <si>
    <t>C002</t>
  </si>
  <si>
    <t>Pen Set</t>
  </si>
  <si>
    <t>C158</t>
  </si>
  <si>
    <t>Customer_70</t>
  </si>
  <si>
    <t>C038</t>
  </si>
  <si>
    <t>Customer_112</t>
  </si>
  <si>
    <t>C130</t>
  </si>
  <si>
    <t>Customer_4</t>
  </si>
  <si>
    <t>C192</t>
  </si>
  <si>
    <t>Customer_94</t>
  </si>
  <si>
    <t>C188</t>
  </si>
  <si>
    <t>Customer_75</t>
  </si>
  <si>
    <t>Customer_190</t>
  </si>
  <si>
    <t>C161</t>
  </si>
  <si>
    <t>Customer_62</t>
  </si>
  <si>
    <t>C058</t>
  </si>
  <si>
    <t>C022</t>
  </si>
  <si>
    <t>Customer_95</t>
  </si>
  <si>
    <t>Office Chair</t>
  </si>
  <si>
    <t>C089</t>
  </si>
  <si>
    <t>Customer_152</t>
  </si>
  <si>
    <t>C049</t>
  </si>
  <si>
    <t>Customer_55</t>
  </si>
  <si>
    <t>C059</t>
  </si>
  <si>
    <t>Customer_137</t>
  </si>
  <si>
    <t>C170</t>
  </si>
  <si>
    <t>Customer_131</t>
  </si>
  <si>
    <t>Customer_31</t>
  </si>
  <si>
    <t>Customer_40</t>
  </si>
  <si>
    <t>C190</t>
  </si>
  <si>
    <t>Customer_36</t>
  </si>
  <si>
    <t>C175</t>
  </si>
  <si>
    <t>mobile_phone</t>
  </si>
  <si>
    <t>Customer_66</t>
  </si>
  <si>
    <t>C051</t>
  </si>
  <si>
    <t>C108</t>
  </si>
  <si>
    <t>C055</t>
  </si>
  <si>
    <t>Customer_79</t>
  </si>
  <si>
    <t>C064</t>
  </si>
  <si>
    <t>Customer_134</t>
  </si>
  <si>
    <t>Customer_118</t>
  </si>
  <si>
    <t>C135</t>
  </si>
  <si>
    <t>Customer_179</t>
  </si>
  <si>
    <t>C073</t>
  </si>
  <si>
    <t>C167</t>
  </si>
  <si>
    <t>Customer_185</t>
  </si>
  <si>
    <t>C018</t>
  </si>
  <si>
    <t>Customer_194</t>
  </si>
  <si>
    <t>C132</t>
  </si>
  <si>
    <t>Customer_136</t>
  </si>
  <si>
    <t>C060</t>
  </si>
  <si>
    <t>C014</t>
  </si>
  <si>
    <t>C009</t>
  </si>
  <si>
    <t>Customer_173</t>
  </si>
  <si>
    <t>C090</t>
  </si>
  <si>
    <t>Customer_44</t>
  </si>
  <si>
    <t>Customer_133</t>
  </si>
  <si>
    <t>C084</t>
  </si>
  <si>
    <t>Customer_154</t>
  </si>
  <si>
    <t>C092</t>
  </si>
  <si>
    <t>C111</t>
  </si>
  <si>
    <t>Customer_68</t>
  </si>
  <si>
    <t>Customer_19</t>
  </si>
  <si>
    <t>C199</t>
  </si>
  <si>
    <t>Customer_20</t>
  </si>
  <si>
    <t>C172</t>
  </si>
  <si>
    <t>C008</t>
  </si>
  <si>
    <t>Customer_140</t>
  </si>
  <si>
    <t>Customer_47</t>
  </si>
  <si>
    <t>C035</t>
  </si>
  <si>
    <t>Customer_1</t>
  </si>
  <si>
    <t>C081</t>
  </si>
  <si>
    <t>Customer_90</t>
  </si>
  <si>
    <t>C164</t>
  </si>
  <si>
    <t>Customer_142</t>
  </si>
  <si>
    <t>C050</t>
  </si>
  <si>
    <t>Customer_38</t>
  </si>
  <si>
    <t>Customer_37</t>
  </si>
  <si>
    <t>Customer_126</t>
  </si>
  <si>
    <t>C134</t>
  </si>
  <si>
    <t>Customer_139</t>
  </si>
  <si>
    <t>C054</t>
  </si>
  <si>
    <t>Customer_100</t>
  </si>
  <si>
    <t>C106</t>
  </si>
  <si>
    <t>Customer_77</t>
  </si>
  <si>
    <t>C004</t>
  </si>
  <si>
    <t>Customer_3</t>
  </si>
  <si>
    <t>Customer_161</t>
  </si>
  <si>
    <t>C191</t>
  </si>
  <si>
    <t>C146</t>
  </si>
  <si>
    <t>Customer_178</t>
  </si>
  <si>
    <t>C044</t>
  </si>
  <si>
    <t>Customer_10</t>
  </si>
  <si>
    <t>Customer_5</t>
  </si>
  <si>
    <t>Customer_151</t>
  </si>
  <si>
    <t>Customer_138</t>
  </si>
  <si>
    <t>C095</t>
  </si>
  <si>
    <t>Customer_172</t>
  </si>
  <si>
    <t>C048</t>
  </si>
  <si>
    <t>Customer_130</t>
  </si>
  <si>
    <t>Customer_13</t>
  </si>
  <si>
    <t>C200</t>
  </si>
  <si>
    <t>C040</t>
  </si>
  <si>
    <t>Customer_84</t>
  </si>
  <si>
    <t>C082</t>
  </si>
  <si>
    <t>Customer_65</t>
  </si>
  <si>
    <t>Customer_63</t>
  </si>
  <si>
    <t>C024</t>
  </si>
  <si>
    <t>Customer_73</t>
  </si>
  <si>
    <t>C154</t>
  </si>
  <si>
    <t>Customer_17</t>
  </si>
  <si>
    <t>C124</t>
  </si>
  <si>
    <t>Customer_143</t>
  </si>
  <si>
    <t>C041</t>
  </si>
  <si>
    <t>C157</t>
  </si>
  <si>
    <t>Customer_163</t>
  </si>
  <si>
    <t>C045</t>
  </si>
  <si>
    <t>C065</t>
  </si>
  <si>
    <t>Customer_49</t>
  </si>
  <si>
    <t>C071</t>
  </si>
  <si>
    <t>Customer_69</t>
  </si>
  <si>
    <t>Customer_188</t>
  </si>
  <si>
    <t>C129</t>
  </si>
  <si>
    <t>C136</t>
  </si>
  <si>
    <t>Customer_78</t>
  </si>
  <si>
    <t>C063</t>
  </si>
  <si>
    <t>Customer_117</t>
  </si>
  <si>
    <t>C139</t>
  </si>
  <si>
    <t>Customer_120</t>
  </si>
  <si>
    <t>Customer_162</t>
  </si>
  <si>
    <t>C163</t>
  </si>
  <si>
    <t>Customer_76</t>
  </si>
  <si>
    <t>Customer_35</t>
  </si>
  <si>
    <t>C033</t>
  </si>
  <si>
    <t>C123</t>
  </si>
  <si>
    <t>C005</t>
  </si>
  <si>
    <t>C028</t>
  </si>
  <si>
    <t>Customer_60</t>
  </si>
  <si>
    <t>Customer_93</t>
  </si>
  <si>
    <t>C012</t>
  </si>
  <si>
    <t>Customer_72</t>
  </si>
  <si>
    <t>Customer_11</t>
  </si>
  <si>
    <t>Customer_14</t>
  </si>
  <si>
    <t>C151</t>
  </si>
  <si>
    <t>C062</t>
  </si>
  <si>
    <t>Customer_30</t>
  </si>
  <si>
    <t>C099</t>
  </si>
  <si>
    <t>Customer_165</t>
  </si>
  <si>
    <t>Customer_123</t>
  </si>
  <si>
    <t>C193</t>
  </si>
  <si>
    <t>C101</t>
  </si>
  <si>
    <t>Customer_132</t>
  </si>
  <si>
    <t>C001</t>
  </si>
  <si>
    <t>Customer_89</t>
  </si>
  <si>
    <t>C142</t>
  </si>
  <si>
    <t>C027</t>
  </si>
  <si>
    <t>C137</t>
  </si>
  <si>
    <t>Customer_39</t>
  </si>
  <si>
    <t>Customer_104</t>
  </si>
  <si>
    <t>C042</t>
  </si>
  <si>
    <t>Customer_32</t>
  </si>
  <si>
    <t>C179</t>
  </si>
  <si>
    <t>Customer_125</t>
  </si>
  <si>
    <t>C096</t>
  </si>
  <si>
    <t>Customer_166</t>
  </si>
  <si>
    <t>C052</t>
  </si>
  <si>
    <t>Customer_97</t>
  </si>
  <si>
    <t>Customer_23</t>
  </si>
  <si>
    <t>C143</t>
  </si>
  <si>
    <t>Customer_153</t>
  </si>
  <si>
    <t>C171</t>
  </si>
  <si>
    <t>Customer_145</t>
  </si>
  <si>
    <t>C029</t>
  </si>
  <si>
    <t>C036</t>
  </si>
  <si>
    <t>Customer_53</t>
  </si>
  <si>
    <t>C013</t>
  </si>
  <si>
    <t>C160</t>
  </si>
  <si>
    <t>C187</t>
  </si>
  <si>
    <t>C086</t>
  </si>
  <si>
    <t>C066</t>
  </si>
  <si>
    <t>Customer_67</t>
  </si>
  <si>
    <t>Customer_135</t>
  </si>
  <si>
    <t>C185</t>
  </si>
  <si>
    <t>Customer_192</t>
  </si>
  <si>
    <t>Customer_15</t>
  </si>
  <si>
    <t>Customer_111</t>
  </si>
  <si>
    <t>Customer_157</t>
  </si>
  <si>
    <t>C030</t>
  </si>
  <si>
    <t>Customer_155</t>
  </si>
  <si>
    <t>C121</t>
  </si>
  <si>
    <t>Customer_86</t>
  </si>
  <si>
    <t>C003</t>
  </si>
  <si>
    <t>Customer_74</t>
  </si>
  <si>
    <t>C155</t>
  </si>
  <si>
    <t>C165</t>
  </si>
  <si>
    <t>Customer_159</t>
  </si>
  <si>
    <t>C118</t>
  </si>
  <si>
    <t>C113</t>
  </si>
  <si>
    <t>C039</t>
  </si>
  <si>
    <t>Customer_164</t>
  </si>
  <si>
    <t>C184</t>
  </si>
  <si>
    <t>Customer_27</t>
  </si>
  <si>
    <t>Customer_148</t>
  </si>
  <si>
    <t>C147</t>
  </si>
  <si>
    <t>C126</t>
  </si>
  <si>
    <t>Customer_46</t>
  </si>
  <si>
    <t>Customer_107</t>
  </si>
  <si>
    <t>C068</t>
  </si>
  <si>
    <t>C183</t>
  </si>
  <si>
    <t>C145</t>
  </si>
  <si>
    <t>C069</t>
  </si>
  <si>
    <t>C098</t>
  </si>
  <si>
    <t>C144</t>
  </si>
  <si>
    <t>C070</t>
  </si>
  <si>
    <t>Customer_92</t>
  </si>
  <si>
    <t>Customer_122</t>
  </si>
  <si>
    <t>Customer_29</t>
  </si>
  <si>
    <t>Customer_41</t>
  </si>
  <si>
    <t>C195</t>
  </si>
  <si>
    <t>C011</t>
  </si>
  <si>
    <t>C178</t>
  </si>
  <si>
    <t>Customer_175</t>
  </si>
  <si>
    <t>C007</t>
  </si>
  <si>
    <t>C112</t>
  </si>
  <si>
    <t>Customer_25</t>
  </si>
  <si>
    <t>C197</t>
  </si>
  <si>
    <t>Customer_199</t>
  </si>
  <si>
    <t>C166</t>
  </si>
  <si>
    <t>Customer_88</t>
  </si>
  <si>
    <t>Customer_156</t>
  </si>
  <si>
    <t>C110</t>
  </si>
  <si>
    <t>C194</t>
  </si>
  <si>
    <t>Customer_81</t>
  </si>
  <si>
    <t>Customer_189</t>
  </si>
  <si>
    <t>Customer_158</t>
  </si>
  <si>
    <t>C115</t>
  </si>
  <si>
    <t>C119</t>
  </si>
  <si>
    <t>C109</t>
  </si>
  <si>
    <t>Customer_18</t>
  </si>
  <si>
    <t>C182</t>
  </si>
  <si>
    <t>C061</t>
  </si>
  <si>
    <t>Customer_8</t>
  </si>
  <si>
    <t>C017</t>
  </si>
  <si>
    <t>C046</t>
  </si>
  <si>
    <t>Customer_124</t>
  </si>
  <si>
    <t>C006</t>
  </si>
  <si>
    <t>C181</t>
  </si>
  <si>
    <t>Customer_54</t>
  </si>
  <si>
    <t>C067</t>
  </si>
  <si>
    <t>C025</t>
  </si>
  <si>
    <t>Customer_96</t>
  </si>
  <si>
    <t>C032</t>
  </si>
  <si>
    <t>C127</t>
  </si>
  <si>
    <t>Customer_7</t>
  </si>
  <si>
    <t>C043</t>
  </si>
  <si>
    <t>Customer_147</t>
  </si>
  <si>
    <t>C026</t>
  </si>
  <si>
    <t>Customer_82</t>
  </si>
  <si>
    <t>Customer_2</t>
  </si>
  <si>
    <t>Customer_197</t>
  </si>
  <si>
    <t>C057</t>
  </si>
  <si>
    <t>C173</t>
  </si>
  <si>
    <t>Customer_195</t>
  </si>
  <si>
    <t>Customer_119</t>
  </si>
  <si>
    <t>Customer_99</t>
  </si>
  <si>
    <t>Customer_24</t>
  </si>
  <si>
    <t>Customer_9</t>
  </si>
  <si>
    <t>Customer_22</t>
  </si>
  <si>
    <t>Customer_98</t>
  </si>
  <si>
    <t>C094</t>
  </si>
  <si>
    <t>C047</t>
  </si>
  <si>
    <t>Customer_12</t>
  </si>
  <si>
    <t>C023</t>
  </si>
  <si>
    <t>C034</t>
  </si>
  <si>
    <t>C085</t>
  </si>
  <si>
    <t>Customer_102</t>
  </si>
  <si>
    <t>C080</t>
  </si>
  <si>
    <t>Customer_80</t>
  </si>
  <si>
    <t>C074</t>
  </si>
  <si>
    <t>C105</t>
  </si>
  <si>
    <t>Customer_116</t>
  </si>
  <si>
    <t>C177</t>
  </si>
  <si>
    <t>Customer_45</t>
  </si>
  <si>
    <t>Customer_170</t>
  </si>
  <si>
    <t>Customer_160</t>
  </si>
  <si>
    <t>C083</t>
  </si>
  <si>
    <t>C133</t>
  </si>
  <si>
    <t>C091</t>
  </si>
  <si>
    <t>C056</t>
  </si>
  <si>
    <t>C149</t>
  </si>
  <si>
    <t>C102</t>
  </si>
  <si>
    <t>Customer_58</t>
  </si>
  <si>
    <t>C078</t>
  </si>
  <si>
    <t>Customer_50</t>
  </si>
  <si>
    <t>C079</t>
  </si>
  <si>
    <t>Customer_174</t>
  </si>
  <si>
    <t>Customer_21</t>
  </si>
  <si>
    <t xml:space="preserve">Revenue </t>
  </si>
  <si>
    <t>Customer
Name</t>
  </si>
  <si>
    <t>Row Labels</t>
  </si>
  <si>
    <t>Grand Total</t>
  </si>
  <si>
    <t xml:space="preserve">Sum of Revenue </t>
  </si>
  <si>
    <t xml:space="preserve"> </t>
  </si>
  <si>
    <t>Mean</t>
  </si>
  <si>
    <t>Standard Error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</si>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</sst>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₹&quot;\ #,##0.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horizontal="center" vertical="top" wrapText="1"/>
    </xf>
    <xf numFmtId="0" fontId="0" fillId="0" borderId="0" xfId="0" pivotButton="1"/>
    <xf numFmtId="0" fontId="0" fillId="0" borderId="0" xfId="0" applyAlignment="1">
      <alignment horizontal="left"/>
    </xf>
    <xf numFmtId="164" fontId="1" fillId="0" borderId="1" xfId="0" applyNumberFormat="1" applyFont="1" applyBorder="1" applyAlignment="1">
      <alignment horizontal="center" vertical="top" wrapText="1"/>
    </xf>
    <xf numFmtId="164" fontId="0" fillId="0" borderId="0" xfId="0" applyNumberFormat="1"/>
    <xf numFmtId="49" fontId="0" fillId="0" borderId="0" xfId="0" applyNumberFormat="1"/>
    <xf numFmtId="0" fontId="2" fillId="0" borderId="2" xfId="0" applyFont="1" applyBorder="1" applyAlignment="1">
      <alignment horizontal="centerContinuous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7"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30" formatCode="@"/>
    </dxf>
    <dxf>
      <numFmt numFmtId="19" formatCode="dd/mm/yy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1" defaultTableStyle="TableStyleMedium9" defaultPivotStyle="PivotStyleLight16">
    <tableStyle name="Invisible" pivot="0" table="0" count="0" xr9:uid="{3E391D23-ED26-4E78-B41F-26FF6B21B8A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[raw_data_cleaned.xlsx]Sheet2!PivotTable3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Sheet2!$A$4:$A$9</c:f>
              <c:strCache>
                <c:ptCount val="5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Unknown</c:v>
                </c:pt>
                <c:pt idx="4">
                  <c:v>West</c:v>
                </c:pt>
              </c:strCache>
            </c:strRef>
          </c:cat>
          <c:val>
            <c:numRef>
              <c:f>Sheet2!$B$4:$B$9</c:f>
              <c:numCache>
                <c:formatCode>@</c:formatCode>
                <c:ptCount val="5"/>
                <c:pt idx="0">
                  <c:v>213931.95</c:v>
                </c:pt>
                <c:pt idx="1">
                  <c:v>232879.1</c:v>
                </c:pt>
                <c:pt idx="2">
                  <c:v>282067</c:v>
                </c:pt>
                <c:pt idx="3">
                  <c:v>64204.800000000003</c:v>
                </c:pt>
                <c:pt idx="4">
                  <c:v>238624.2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CA-4756-85F7-D085CE6EF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376896"/>
        <c:axId val="263372096"/>
      </c:barChart>
      <c:catAx>
        <c:axId val="26337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72096"/>
        <c:crosses val="autoZero"/>
        <c:auto val="1"/>
        <c:lblAlgn val="ctr"/>
        <c:lblOffset val="100"/>
        <c:noMultiLvlLbl val="0"/>
      </c:catAx>
      <c:valAx>
        <c:axId val="26337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7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boxWhisker" uniqueId="{C1AA5400-BB7F-4D1F-B56B-DD32F0A64458}" formatIdx="0">
          <cx:tx>
            <cx:txData>
              <cx:f>_xlchart.v1.1</cx:f>
              <cx:v>Revenue 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</xdr:colOff>
      <xdr:row>5</xdr:row>
      <xdr:rowOff>148590</xdr:rowOff>
    </xdr:from>
    <xdr:to>
      <xdr:col>12</xdr:col>
      <xdr:colOff>388620</xdr:colOff>
      <xdr:row>20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F0ABCB-D5FB-6DEA-3F53-62C8FEB2FE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601980</xdr:colOff>
      <xdr:row>22</xdr:row>
      <xdr:rowOff>148590</xdr:rowOff>
    </xdr:from>
    <xdr:to>
      <xdr:col>20</xdr:col>
      <xdr:colOff>525780</xdr:colOff>
      <xdr:row>37</xdr:row>
      <xdr:rowOff>148590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22DAC27-E951-7131-BBF5-B3E9794708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7620" y="47358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reeharsha m Hegde" refreshedDate="45927.761634027775" createdVersion="8" refreshedVersion="8" minRefreshableVersion="3" recordCount="1000" xr:uid="{4DB08BD9-FDD3-408F-B1C5-4577790B47FD}">
  <cacheSource type="worksheet">
    <worksheetSource name="Table1"/>
  </cacheSource>
  <cacheFields count="11">
    <cacheField name="OrderID" numFmtId="0">
      <sharedItems containsSemiMixedTypes="0" containsString="0" containsNumber="1" containsInteger="1" minValue="1001" maxValue="2000"/>
    </cacheField>
    <cacheField name="OrderDate" numFmtId="14">
      <sharedItems containsNonDate="0" containsDate="1" containsString="0" containsBlank="1" minDate="2023-01-01T00:00:00" maxDate="2024-01-01T00:00:00"/>
    </cacheField>
    <cacheField name="CustomerID" numFmtId="0">
      <sharedItems/>
    </cacheField>
    <cacheField name="Customer_x000a_Name" numFmtId="0">
      <sharedItems/>
    </cacheField>
    <cacheField name="Region" numFmtId="0">
      <sharedItems count="5">
        <s v="South"/>
        <s v="East"/>
        <s v="Unknown"/>
        <s v="West"/>
        <s v="North"/>
      </sharedItems>
    </cacheField>
    <cacheField name="Product" numFmtId="0">
      <sharedItems/>
    </cacheField>
    <cacheField name="Category" numFmtId="0">
      <sharedItems/>
    </cacheField>
    <cacheField name="Quantity" numFmtId="0">
      <sharedItems containsSemiMixedTypes="0" containsString="0" containsNumber="1" containsInteger="1" minValue="1" maxValue="10"/>
    </cacheField>
    <cacheField name="UnitPrice" numFmtId="0">
      <sharedItems containsSemiMixedTypes="0" containsString="0" containsNumber="1" containsInteger="1" minValue="2" maxValue="700"/>
    </cacheField>
    <cacheField name="Discount" numFmtId="0">
      <sharedItems containsSemiMixedTypes="0" containsString="0" containsNumber="1" minValue="0" maxValue="0.15"/>
    </cacheField>
    <cacheField name="Revenue " numFmtId="49">
      <sharedItems containsSemiMixedTypes="0" containsString="0" containsNumber="1" minValue="1.8" maxValue="7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001"/>
    <d v="2023-09-16T00:00:00"/>
    <s v="C103"/>
    <s v="Customer_168"/>
    <x v="0"/>
    <s v="Tablet"/>
    <s v="electronics"/>
    <n v="10"/>
    <n v="300"/>
    <n v="0.05"/>
    <n v="2850"/>
  </r>
  <r>
    <n v="1002"/>
    <d v="2023-09-03T00:00:00"/>
    <s v="C180"/>
    <s v="Customer_113"/>
    <x v="1"/>
    <s v="Printer"/>
    <s v="electronics"/>
    <n v="10"/>
    <n v="200"/>
    <n v="0"/>
    <n v="2000"/>
  </r>
  <r>
    <n v="1003"/>
    <d v="2023-05-16T00:00:00"/>
    <s v="C093"/>
    <s v="Customer_83"/>
    <x v="0"/>
    <s v="Laptop"/>
    <s v="electronics"/>
    <n v="4"/>
    <n v="700"/>
    <n v="0.15"/>
    <n v="2380"/>
  </r>
  <r>
    <n v="1004"/>
    <d v="2023-10-07T00:00:00"/>
    <s v="C015"/>
    <s v="Customer_42"/>
    <x v="0"/>
    <s v="Desk Lamp"/>
    <s v="Furniture"/>
    <n v="8"/>
    <n v="35"/>
    <n v="0.15"/>
    <n v="238"/>
  </r>
  <r>
    <n v="1005"/>
    <d v="2023-09-28T00:00:00"/>
    <s v="C107"/>
    <s v="Customer_169"/>
    <x v="1"/>
    <s v="Printer"/>
    <s v="electronics"/>
    <n v="6"/>
    <n v="200"/>
    <n v="0"/>
    <n v="1200"/>
  </r>
  <r>
    <n v="1006"/>
    <d v="2023-06-20T00:00:00"/>
    <s v="C072"/>
    <s v="Customer_101"/>
    <x v="0"/>
    <s v="Bookshelf"/>
    <s v="Furniture"/>
    <n v="4"/>
    <n v="150"/>
    <n v="0.15"/>
    <n v="510"/>
  </r>
  <r>
    <n v="1007"/>
    <d v="2023-06-08T00:00:00"/>
    <s v="C189"/>
    <s v="Customer_6"/>
    <x v="0"/>
    <s v="Bookshelf"/>
    <s v="Furniture"/>
    <n v="4"/>
    <n v="150"/>
    <n v="0.15"/>
    <n v="510"/>
  </r>
  <r>
    <n v="1008"/>
    <d v="2023-07-20T00:00:00"/>
    <s v="C021"/>
    <s v="Customer_180"/>
    <x v="0"/>
    <s v="Notebook"/>
    <s v="Stationery"/>
    <n v="2"/>
    <n v="5"/>
    <n v="0"/>
    <n v="10"/>
  </r>
  <r>
    <n v="1009"/>
    <d v="2023-02-14T00:00:00"/>
    <s v="C103"/>
    <s v="Customer_26"/>
    <x v="0"/>
    <s v="Desk Lamp"/>
    <s v="Furniture"/>
    <n v="2"/>
    <n v="35"/>
    <n v="0"/>
    <n v="70"/>
  </r>
  <r>
    <n v="1010"/>
    <d v="2023-09-21T00:00:00"/>
    <s v="C122"/>
    <s v="Customer_64"/>
    <x v="2"/>
    <s v="Laptop"/>
    <s v="electronics"/>
    <n v="4"/>
    <n v="700"/>
    <n v="0.1"/>
    <n v="2520"/>
  </r>
  <r>
    <n v="1011"/>
    <d v="2023-03-12T00:00:00"/>
    <s v="C075"/>
    <s v="Customer_187"/>
    <x v="0"/>
    <s v="Tablet"/>
    <s v="electronics"/>
    <n v="5"/>
    <n v="300"/>
    <n v="0.05"/>
    <n v="1425"/>
  </r>
  <r>
    <n v="1012"/>
    <d v="2023-12-30T00:00:00"/>
    <s v="C088"/>
    <s v="Customer_184"/>
    <x v="0"/>
    <s v="Bookshelf"/>
    <s v="Furniture"/>
    <n v="8"/>
    <n v="150"/>
    <n v="0.05"/>
    <n v="1140"/>
  </r>
  <r>
    <n v="1013"/>
    <d v="2023-04-13T00:00:00"/>
    <s v="C117"/>
    <s v="Customer_59"/>
    <x v="1"/>
    <s v="Tablet"/>
    <s v="electronics"/>
    <n v="6"/>
    <n v="300"/>
    <n v="0"/>
    <n v="1800"/>
  </r>
  <r>
    <n v="1014"/>
    <d v="2023-05-05T00:00:00"/>
    <s v="C100"/>
    <s v="Customer_109"/>
    <x v="3"/>
    <s v="Bookshelf"/>
    <s v="Furniture"/>
    <n v="4"/>
    <n v="150"/>
    <n v="0"/>
    <n v="600"/>
  </r>
  <r>
    <n v="1015"/>
    <d v="2023-11-09T00:00:00"/>
    <s v="C104"/>
    <s v="Customer_198"/>
    <x v="4"/>
    <s v="Laptop"/>
    <s v="electronics"/>
    <n v="7"/>
    <n v="700"/>
    <n v="0.15"/>
    <n v="4165"/>
  </r>
  <r>
    <n v="1016"/>
    <d v="2023-10-13T00:00:00"/>
    <s v="C152"/>
    <s v="Customer_121"/>
    <x v="3"/>
    <s v="Printer"/>
    <s v="electronics"/>
    <n v="8"/>
    <n v="200"/>
    <n v="0.1"/>
    <n v="1440"/>
  </r>
  <r>
    <n v="1017"/>
    <d v="2023-08-18T00:00:00"/>
    <s v="C131"/>
    <s v="Customer_33"/>
    <x v="1"/>
    <s v="Headphones"/>
    <s v="electronics"/>
    <n v="2"/>
    <n v="50"/>
    <n v="0.1"/>
    <n v="90"/>
  </r>
  <r>
    <n v="1018"/>
    <d v="2023-05-26T00:00:00"/>
    <s v="C150"/>
    <s v="Customer_181"/>
    <x v="4"/>
    <s v="Printer"/>
    <s v="electronics"/>
    <n v="7"/>
    <n v="200"/>
    <n v="0"/>
    <n v="1400"/>
  </r>
  <r>
    <n v="1019"/>
    <d v="2023-07-16T00:00:00"/>
    <s v="C053"/>
    <s v="Customer_150"/>
    <x v="1"/>
    <s v="Bookshelf"/>
    <s v="Furniture"/>
    <n v="2"/>
    <n v="150"/>
    <n v="0.15"/>
    <n v="255"/>
  </r>
  <r>
    <n v="1020"/>
    <d v="2023-08-09T00:00:00"/>
    <s v="C002"/>
    <s v="Unknown"/>
    <x v="1"/>
    <s v="Pen Set"/>
    <s v="Stationery"/>
    <n v="2"/>
    <n v="2"/>
    <n v="0.15"/>
    <n v="3.4"/>
  </r>
  <r>
    <n v="1021"/>
    <d v="2023-03-01T00:00:00"/>
    <s v="C088"/>
    <s v="Customer_198"/>
    <x v="0"/>
    <s v="Headphones"/>
    <s v="electronics"/>
    <n v="8"/>
    <n v="50"/>
    <n v="0.05"/>
    <n v="380"/>
  </r>
  <r>
    <n v="1022"/>
    <d v="2023-04-08T00:00:00"/>
    <s v="C158"/>
    <s v="Customer_70"/>
    <x v="4"/>
    <s v="Headphones"/>
    <s v="electronics"/>
    <n v="2"/>
    <n v="50"/>
    <n v="0.05"/>
    <n v="95"/>
  </r>
  <r>
    <n v="1023"/>
    <d v="2023-06-20T00:00:00"/>
    <s v="C038"/>
    <s v="Customer_112"/>
    <x v="0"/>
    <s v="Tablet"/>
    <s v="electronics"/>
    <n v="9"/>
    <n v="300"/>
    <n v="0.15"/>
    <n v="2295"/>
  </r>
  <r>
    <n v="1024"/>
    <d v="2023-06-22T00:00:00"/>
    <s v="C130"/>
    <s v="Customer_4"/>
    <x v="4"/>
    <s v="Desk Lamp"/>
    <s v="Furniture"/>
    <n v="1"/>
    <n v="35"/>
    <n v="0.05"/>
    <n v="33.25"/>
  </r>
  <r>
    <n v="1025"/>
    <d v="2023-05-31T00:00:00"/>
    <s v="C192"/>
    <s v="Customer_94"/>
    <x v="1"/>
    <s v="Tablet"/>
    <s v="electronics"/>
    <n v="9"/>
    <n v="300"/>
    <n v="0"/>
    <n v="2700"/>
  </r>
  <r>
    <n v="1026"/>
    <d v="2023-12-16T00:00:00"/>
    <s v="C188"/>
    <s v="Customer_75"/>
    <x v="1"/>
    <s v="Tablet"/>
    <s v="electronics"/>
    <n v="1"/>
    <n v="300"/>
    <n v="0.15"/>
    <n v="255"/>
  </r>
  <r>
    <n v="1027"/>
    <d v="2023-05-02T00:00:00"/>
    <s v="C021"/>
    <s v="Customer_190"/>
    <x v="3"/>
    <s v="Pen Set"/>
    <s v="Stationery"/>
    <n v="10"/>
    <n v="2"/>
    <n v="0.05"/>
    <n v="19"/>
  </r>
  <r>
    <n v="1028"/>
    <d v="2023-04-18T00:00:00"/>
    <s v="C161"/>
    <s v="Customer_62"/>
    <x v="4"/>
    <s v="Printer"/>
    <s v="electronics"/>
    <n v="10"/>
    <n v="200"/>
    <n v="0.1"/>
    <n v="1800"/>
  </r>
  <r>
    <n v="1029"/>
    <d v="2023-01-04T00:00:00"/>
    <s v="C058"/>
    <s v="Customer_94"/>
    <x v="0"/>
    <s v="Printer"/>
    <s v="electronics"/>
    <n v="2"/>
    <n v="200"/>
    <n v="0.15"/>
    <n v="340"/>
  </r>
  <r>
    <n v="1030"/>
    <d v="2023-04-03T00:00:00"/>
    <s v="C022"/>
    <s v="Customer_95"/>
    <x v="3"/>
    <s v="Office Chair"/>
    <s v="Furniture"/>
    <n v="6"/>
    <n v="120"/>
    <n v="0.15"/>
    <n v="612"/>
  </r>
  <r>
    <n v="1031"/>
    <d v="2023-01-06T00:00:00"/>
    <s v="C089"/>
    <s v="Customer_152"/>
    <x v="3"/>
    <s v="Bookshelf"/>
    <s v="Furniture"/>
    <n v="6"/>
    <n v="150"/>
    <n v="0.1"/>
    <n v="810"/>
  </r>
  <r>
    <n v="1032"/>
    <d v="2023-10-15T00:00:00"/>
    <s v="C049"/>
    <s v="Customer_55"/>
    <x v="3"/>
    <s v="Pen Set"/>
    <s v="Stationery"/>
    <n v="1"/>
    <n v="2"/>
    <n v="0"/>
    <n v="2"/>
  </r>
  <r>
    <n v="1033"/>
    <d v="2023-04-16T00:00:00"/>
    <s v="C059"/>
    <s v="Customer_137"/>
    <x v="0"/>
    <s v="Office Chair"/>
    <s v="Furniture"/>
    <n v="7"/>
    <n v="120"/>
    <n v="0.1"/>
    <n v="756"/>
  </r>
  <r>
    <n v="1034"/>
    <d v="2023-05-26T00:00:00"/>
    <s v="C170"/>
    <s v="Customer_131"/>
    <x v="3"/>
    <s v="Laptop"/>
    <s v="electronics"/>
    <n v="8"/>
    <n v="700"/>
    <n v="0"/>
    <n v="5600"/>
  </r>
  <r>
    <n v="1035"/>
    <d v="2023-09-28T00:00:00"/>
    <s v="C188"/>
    <s v="Customer_31"/>
    <x v="0"/>
    <s v="Bookshelf"/>
    <s v="Furniture"/>
    <n v="2"/>
    <n v="150"/>
    <n v="0"/>
    <n v="300"/>
  </r>
  <r>
    <n v="1036"/>
    <d v="2023-04-06T00:00:00"/>
    <s v="C015"/>
    <s v="Customer_40"/>
    <x v="3"/>
    <s v="Bookshelf"/>
    <s v="Furniture"/>
    <n v="8"/>
    <n v="150"/>
    <n v="0.05"/>
    <n v="1140"/>
  </r>
  <r>
    <n v="1037"/>
    <d v="2023-08-17T00:00:00"/>
    <s v="C190"/>
    <s v="Customer_36"/>
    <x v="0"/>
    <s v="Notebook"/>
    <s v="Stationery"/>
    <n v="9"/>
    <n v="5"/>
    <n v="0.05"/>
    <n v="42.75"/>
  </r>
  <r>
    <n v="1038"/>
    <d v="2023-07-21T00:00:00"/>
    <s v="C190"/>
    <s v="Customer_152"/>
    <x v="1"/>
    <s v="Notebook"/>
    <s v="Stationery"/>
    <n v="6"/>
    <n v="5"/>
    <n v="0.05"/>
    <n v="28.5"/>
  </r>
  <r>
    <n v="1039"/>
    <d v="2023-07-31T00:00:00"/>
    <s v="C175"/>
    <s v="Customer_6"/>
    <x v="1"/>
    <s v="mobile_phone"/>
    <s v="electronics"/>
    <n v="5"/>
    <n v="400"/>
    <n v="0.15"/>
    <n v="1700"/>
  </r>
  <r>
    <n v="1040"/>
    <d v="2023-01-06T00:00:00"/>
    <s v="C190"/>
    <s v="Customer_66"/>
    <x v="1"/>
    <s v="mobile_phone"/>
    <s v="electronics"/>
    <n v="9"/>
    <n v="400"/>
    <n v="0.1"/>
    <n v="3240"/>
  </r>
  <r>
    <n v="1041"/>
    <d v="2023-04-22T00:00:00"/>
    <s v="C051"/>
    <s v="Customer_75"/>
    <x v="1"/>
    <s v="Tablet"/>
    <s v="electronics"/>
    <n v="9"/>
    <n v="300"/>
    <n v="0"/>
    <n v="2700"/>
  </r>
  <r>
    <n v="1042"/>
    <d v="2023-11-19T00:00:00"/>
    <s v="C108"/>
    <s v="Customer_4"/>
    <x v="1"/>
    <s v="Laptop"/>
    <s v="electronics"/>
    <n v="1"/>
    <n v="700"/>
    <n v="0.05"/>
    <n v="665"/>
  </r>
  <r>
    <n v="1043"/>
    <d v="2023-04-16T00:00:00"/>
    <s v="C055"/>
    <s v="Customer_79"/>
    <x v="3"/>
    <s v="Headphones"/>
    <s v="electronics"/>
    <n v="3"/>
    <n v="50"/>
    <n v="0"/>
    <n v="150"/>
  </r>
  <r>
    <n v="1044"/>
    <d v="2023-05-19T00:00:00"/>
    <s v="C064"/>
    <s v="Customer_134"/>
    <x v="3"/>
    <s v="Headphones"/>
    <s v="electronics"/>
    <n v="9"/>
    <n v="50"/>
    <n v="0.15"/>
    <n v="382.5"/>
  </r>
  <r>
    <n v="1045"/>
    <d v="2023-10-26T00:00:00"/>
    <s v="C131"/>
    <s v="Customer_118"/>
    <x v="3"/>
    <s v="Notebook"/>
    <s v="Stationery"/>
    <n v="2"/>
    <n v="5"/>
    <n v="0.05"/>
    <n v="9.5"/>
  </r>
  <r>
    <n v="1046"/>
    <m/>
    <s v="C051"/>
    <s v="Customer_113"/>
    <x v="0"/>
    <s v="Notebook"/>
    <s v="Stationery"/>
    <n v="4"/>
    <n v="5"/>
    <n v="0.15"/>
    <n v="17"/>
  </r>
  <r>
    <n v="1047"/>
    <d v="2023-12-03T00:00:00"/>
    <s v="C135"/>
    <s v="Customer_94"/>
    <x v="0"/>
    <s v="Notebook"/>
    <s v="Stationery"/>
    <n v="4"/>
    <n v="5"/>
    <n v="0.1"/>
    <n v="18"/>
  </r>
  <r>
    <n v="1048"/>
    <d v="2023-10-24T00:00:00"/>
    <s v="C021"/>
    <s v="Customer_179"/>
    <x v="0"/>
    <s v="Pen Set"/>
    <s v="Stationery"/>
    <n v="2"/>
    <n v="2"/>
    <n v="0.15"/>
    <n v="3.4"/>
  </r>
  <r>
    <n v="1049"/>
    <d v="2023-08-02T00:00:00"/>
    <s v="C073"/>
    <s v="Customer_62"/>
    <x v="0"/>
    <s v="Desk Lamp"/>
    <s v="Furniture"/>
    <n v="3"/>
    <n v="35"/>
    <n v="0.15"/>
    <n v="89.25"/>
  </r>
  <r>
    <n v="1050"/>
    <d v="2023-10-18T00:00:00"/>
    <s v="C167"/>
    <s v="Customer_185"/>
    <x v="1"/>
    <s v="mobile_phone"/>
    <s v="electronics"/>
    <n v="3"/>
    <n v="400"/>
    <n v="0.1"/>
    <n v="1080"/>
  </r>
  <r>
    <n v="1051"/>
    <d v="2023-01-22T00:00:00"/>
    <s v="C018"/>
    <s v="Customer_194"/>
    <x v="1"/>
    <s v="Pen Set"/>
    <s v="Stationery"/>
    <n v="1"/>
    <n v="2"/>
    <n v="0"/>
    <n v="2"/>
  </r>
  <r>
    <n v="1052"/>
    <m/>
    <s v="C132"/>
    <s v="Customer_79"/>
    <x v="1"/>
    <s v="Printer"/>
    <s v="electronics"/>
    <n v="6"/>
    <n v="200"/>
    <n v="0.1"/>
    <n v="1080"/>
  </r>
  <r>
    <n v="1053"/>
    <d v="2023-05-30T00:00:00"/>
    <s v="C089"/>
    <s v="Customer_136"/>
    <x v="4"/>
    <s v="Headphones"/>
    <s v="electronics"/>
    <n v="8"/>
    <n v="50"/>
    <n v="0.1"/>
    <n v="360"/>
  </r>
  <r>
    <n v="1054"/>
    <d v="2023-09-04T00:00:00"/>
    <s v="C060"/>
    <s v="Customer_26"/>
    <x v="3"/>
    <s v="Bookshelf"/>
    <s v="Furniture"/>
    <n v="3"/>
    <n v="150"/>
    <n v="0.15"/>
    <n v="382.5"/>
  </r>
  <r>
    <n v="1055"/>
    <d v="2023-09-24T00:00:00"/>
    <s v="C014"/>
    <s v="Customer_179"/>
    <x v="0"/>
    <s v="mobile_phone"/>
    <s v="electronics"/>
    <n v="5"/>
    <n v="400"/>
    <n v="0"/>
    <n v="2000"/>
  </r>
  <r>
    <n v="1056"/>
    <d v="2023-09-08T00:00:00"/>
    <s v="C009"/>
    <s v="Customer_173"/>
    <x v="0"/>
    <s v="Office Chair"/>
    <s v="Furniture"/>
    <n v="1"/>
    <n v="120"/>
    <n v="0.05"/>
    <n v="114"/>
  </r>
  <r>
    <n v="1057"/>
    <d v="2023-01-03T00:00:00"/>
    <s v="C090"/>
    <s v="Customer_44"/>
    <x v="1"/>
    <s v="Printer"/>
    <s v="electronics"/>
    <n v="10"/>
    <n v="200"/>
    <n v="0.1"/>
    <n v="1800"/>
  </r>
  <r>
    <n v="1058"/>
    <d v="2023-11-12T00:00:00"/>
    <s v="C053"/>
    <s v="Customer_133"/>
    <x v="0"/>
    <s v="mobile_phone"/>
    <s v="electronics"/>
    <n v="7"/>
    <n v="400"/>
    <n v="0"/>
    <n v="2800"/>
  </r>
  <r>
    <n v="1059"/>
    <d v="2023-03-17T00:00:00"/>
    <s v="C130"/>
    <s v="Customer_70"/>
    <x v="0"/>
    <s v="Pen Set"/>
    <s v="Stationery"/>
    <n v="10"/>
    <n v="2"/>
    <n v="0.1"/>
    <n v="18"/>
  </r>
  <r>
    <n v="1060"/>
    <d v="2023-03-28T00:00:00"/>
    <s v="C084"/>
    <s v="Customer_154"/>
    <x v="3"/>
    <s v="Laptop"/>
    <s v="electronics"/>
    <n v="1"/>
    <n v="700"/>
    <n v="0.1"/>
    <n v="630"/>
  </r>
  <r>
    <n v="1061"/>
    <d v="2023-09-27T00:00:00"/>
    <s v="C092"/>
    <s v="Customer_118"/>
    <x v="1"/>
    <s v="Bookshelf"/>
    <s v="Furniture"/>
    <n v="9"/>
    <n v="150"/>
    <n v="0.1"/>
    <n v="1215"/>
  </r>
  <r>
    <n v="1062"/>
    <d v="2023-08-13T00:00:00"/>
    <s v="C111"/>
    <s v="Customer_68"/>
    <x v="3"/>
    <s v="mobile_phone"/>
    <s v="electronics"/>
    <n v="8"/>
    <n v="400"/>
    <n v="0.1"/>
    <n v="2880"/>
  </r>
  <r>
    <n v="1063"/>
    <d v="2023-01-18T00:00:00"/>
    <s v="C188"/>
    <s v="Customer_19"/>
    <x v="4"/>
    <s v="Desk Lamp"/>
    <s v="Furniture"/>
    <n v="7"/>
    <n v="35"/>
    <n v="0.15"/>
    <n v="208.25"/>
  </r>
  <r>
    <n v="1064"/>
    <d v="2023-04-23T00:00:00"/>
    <s v="C199"/>
    <s v="Customer_20"/>
    <x v="4"/>
    <s v="Notebook"/>
    <s v="Stationery"/>
    <n v="10"/>
    <n v="5"/>
    <n v="0"/>
    <n v="50"/>
  </r>
  <r>
    <n v="1065"/>
    <d v="2023-09-08T00:00:00"/>
    <s v="C172"/>
    <s v="Customer_113"/>
    <x v="4"/>
    <s v="Notebook"/>
    <s v="Stationery"/>
    <n v="7"/>
    <n v="5"/>
    <n v="0"/>
    <n v="35"/>
  </r>
  <r>
    <n v="1066"/>
    <d v="2023-08-21T00:00:00"/>
    <s v="C008"/>
    <s v="Customer_140"/>
    <x v="1"/>
    <s v="Bookshelf"/>
    <s v="Furniture"/>
    <n v="5"/>
    <n v="150"/>
    <n v="0"/>
    <n v="750"/>
  </r>
  <r>
    <n v="1067"/>
    <d v="2023-11-25T00:00:00"/>
    <s v="C175"/>
    <s v="Customer_47"/>
    <x v="0"/>
    <s v="Pen Set"/>
    <s v="Stationery"/>
    <n v="5"/>
    <n v="2"/>
    <n v="0.1"/>
    <n v="9"/>
  </r>
  <r>
    <n v="1068"/>
    <d v="2023-10-06T00:00:00"/>
    <s v="C035"/>
    <s v="Customer_1"/>
    <x v="1"/>
    <s v="Notebook"/>
    <s v="Stationery"/>
    <n v="5"/>
    <n v="5"/>
    <n v="0.15"/>
    <n v="21.25"/>
  </r>
  <r>
    <n v="1069"/>
    <d v="2023-07-21T00:00:00"/>
    <s v="C081"/>
    <s v="Customer_90"/>
    <x v="1"/>
    <s v="mobile_phone"/>
    <s v="electronics"/>
    <n v="1"/>
    <n v="400"/>
    <n v="0.1"/>
    <n v="360"/>
  </r>
  <r>
    <n v="1070"/>
    <d v="2023-03-24T00:00:00"/>
    <s v="C164"/>
    <s v="Customer_142"/>
    <x v="0"/>
    <s v="Office Chair"/>
    <s v="Furniture"/>
    <n v="8"/>
    <n v="120"/>
    <n v="0.1"/>
    <n v="864"/>
  </r>
  <r>
    <n v="1071"/>
    <d v="2023-05-05T00:00:00"/>
    <s v="C050"/>
    <s v="Customer_64"/>
    <x v="3"/>
    <s v="Headphones"/>
    <s v="electronics"/>
    <n v="1"/>
    <n v="50"/>
    <n v="0"/>
    <n v="50"/>
  </r>
  <r>
    <n v="1072"/>
    <d v="2023-06-24T00:00:00"/>
    <s v="C104"/>
    <s v="Customer_38"/>
    <x v="4"/>
    <s v="Headphones"/>
    <s v="electronics"/>
    <n v="4"/>
    <n v="50"/>
    <n v="0"/>
    <n v="200"/>
  </r>
  <r>
    <n v="1073"/>
    <d v="2023-03-10T00:00:00"/>
    <s v="C132"/>
    <s v="Customer_37"/>
    <x v="3"/>
    <s v="Printer"/>
    <s v="electronics"/>
    <n v="9"/>
    <n v="200"/>
    <n v="0.05"/>
    <n v="1710"/>
  </r>
  <r>
    <n v="1074"/>
    <d v="2023-02-16T00:00:00"/>
    <s v="C002"/>
    <s v="Customer_126"/>
    <x v="4"/>
    <s v="Tablet"/>
    <s v="electronics"/>
    <n v="9"/>
    <n v="300"/>
    <n v="0.1"/>
    <n v="2430"/>
  </r>
  <r>
    <n v="1075"/>
    <d v="2023-09-13T00:00:00"/>
    <s v="C134"/>
    <s v="Customer_139"/>
    <x v="1"/>
    <s v="Laptop"/>
    <s v="electronics"/>
    <n v="5"/>
    <n v="700"/>
    <n v="0.05"/>
    <n v="3325"/>
  </r>
  <r>
    <n v="1076"/>
    <d v="2023-08-03T00:00:00"/>
    <s v="C054"/>
    <s v="Customer_100"/>
    <x v="4"/>
    <s v="Bookshelf"/>
    <s v="Furniture"/>
    <n v="4"/>
    <n v="150"/>
    <n v="0"/>
    <n v="600"/>
  </r>
  <r>
    <n v="1077"/>
    <d v="2023-01-30T00:00:00"/>
    <s v="C106"/>
    <s v="Customer_77"/>
    <x v="1"/>
    <s v="Printer"/>
    <s v="electronics"/>
    <n v="3"/>
    <n v="200"/>
    <n v="0.15"/>
    <n v="510"/>
  </r>
  <r>
    <n v="1078"/>
    <d v="2023-10-08T00:00:00"/>
    <s v="C004"/>
    <s v="Customer_3"/>
    <x v="3"/>
    <s v="Tablet"/>
    <s v="electronics"/>
    <n v="3"/>
    <n v="300"/>
    <n v="0.15"/>
    <n v="765"/>
  </r>
  <r>
    <n v="1079"/>
    <d v="2023-08-25T00:00:00"/>
    <s v="C054"/>
    <s v="Customer_161"/>
    <x v="1"/>
    <s v="Pen Set"/>
    <s v="Stationery"/>
    <n v="5"/>
    <n v="2"/>
    <n v="0"/>
    <n v="10"/>
  </r>
  <r>
    <n v="1080"/>
    <d v="2023-09-05T00:00:00"/>
    <s v="C191"/>
    <s v="Customer_134"/>
    <x v="3"/>
    <s v="Desk Lamp"/>
    <s v="Furniture"/>
    <n v="10"/>
    <n v="35"/>
    <n v="0.1"/>
    <n v="315"/>
  </r>
  <r>
    <n v="1081"/>
    <d v="2023-01-25T00:00:00"/>
    <s v="C146"/>
    <s v="Customer_178"/>
    <x v="0"/>
    <s v="Desk Lamp"/>
    <s v="Furniture"/>
    <n v="1"/>
    <n v="35"/>
    <n v="0.05"/>
    <n v="33.25"/>
  </r>
  <r>
    <n v="1082"/>
    <d v="2023-03-15T00:00:00"/>
    <s v="C044"/>
    <s v="Customer_10"/>
    <x v="0"/>
    <s v="Laptop"/>
    <s v="electronics"/>
    <n v="5"/>
    <n v="700"/>
    <n v="0.05"/>
    <n v="3325"/>
  </r>
  <r>
    <n v="1083"/>
    <d v="2023-07-25T00:00:00"/>
    <s v="C162"/>
    <s v="Customer_5"/>
    <x v="2"/>
    <s v="Notebook"/>
    <s v="Stationery"/>
    <n v="6"/>
    <n v="5"/>
    <n v="0.1"/>
    <n v="27"/>
  </r>
  <r>
    <n v="1084"/>
    <d v="2023-11-10T00:00:00"/>
    <s v="C190"/>
    <s v="Customer_151"/>
    <x v="1"/>
    <s v="mobile_phone"/>
    <s v="electronics"/>
    <n v="7"/>
    <n v="400"/>
    <n v="0.05"/>
    <n v="2660"/>
  </r>
  <r>
    <n v="1085"/>
    <d v="2023-04-04T00:00:00"/>
    <s v="C014"/>
    <s v="Customer_138"/>
    <x v="0"/>
    <s v="Printer"/>
    <s v="electronics"/>
    <n v="9"/>
    <n v="200"/>
    <n v="0"/>
    <n v="1800"/>
  </r>
  <r>
    <n v="1086"/>
    <d v="2023-05-07T00:00:00"/>
    <s v="C095"/>
    <s v="Customer_172"/>
    <x v="4"/>
    <s v="Printer"/>
    <s v="electronics"/>
    <n v="3"/>
    <n v="200"/>
    <n v="0.05"/>
    <n v="570"/>
  </r>
  <r>
    <n v="1087"/>
    <d v="2023-01-25T00:00:00"/>
    <s v="C048"/>
    <s v="Customer_130"/>
    <x v="3"/>
    <s v="Bookshelf"/>
    <s v="Furniture"/>
    <n v="2"/>
    <n v="150"/>
    <n v="0"/>
    <n v="300"/>
  </r>
  <r>
    <n v="1088"/>
    <d v="2023-11-30T00:00:00"/>
    <s v="C015"/>
    <s v="Customer_13"/>
    <x v="3"/>
    <s v="Bookshelf"/>
    <s v="Furniture"/>
    <n v="3"/>
    <n v="150"/>
    <n v="0.15"/>
    <n v="382.5"/>
  </r>
  <r>
    <n v="1089"/>
    <d v="2023-12-21T00:00:00"/>
    <s v="C200"/>
    <s v="Customer_168"/>
    <x v="4"/>
    <s v="Desk Lamp"/>
    <s v="Furniture"/>
    <n v="9"/>
    <n v="35"/>
    <n v="0.15"/>
    <n v="267.75"/>
  </r>
  <r>
    <n v="1090"/>
    <d v="2023-04-26T00:00:00"/>
    <s v="C190"/>
    <s v="Customer_130"/>
    <x v="1"/>
    <s v="Desk Lamp"/>
    <s v="Furniture"/>
    <n v="7"/>
    <n v="35"/>
    <n v="0.15"/>
    <n v="208.25"/>
  </r>
  <r>
    <n v="1091"/>
    <d v="2023-02-17T00:00:00"/>
    <s v="C040"/>
    <s v="Customer_84"/>
    <x v="1"/>
    <s v="Office Chair"/>
    <s v="Furniture"/>
    <n v="9"/>
    <n v="120"/>
    <n v="0.1"/>
    <n v="972"/>
  </r>
  <r>
    <n v="1092"/>
    <d v="2023-08-14T00:00:00"/>
    <s v="C082"/>
    <s v="Customer_65"/>
    <x v="3"/>
    <s v="Office Chair"/>
    <s v="Furniture"/>
    <n v="2"/>
    <n v="120"/>
    <n v="0.1"/>
    <n v="216"/>
  </r>
  <r>
    <n v="1093"/>
    <d v="2023-09-23T00:00:00"/>
    <s v="C111"/>
    <s v="Customer_63"/>
    <x v="0"/>
    <s v="Notebook"/>
    <s v="Stationery"/>
    <n v="5"/>
    <n v="5"/>
    <n v="0.15"/>
    <n v="21.25"/>
  </r>
  <r>
    <n v="1094"/>
    <d v="2023-04-09T00:00:00"/>
    <s v="C053"/>
    <s v="Customer_101"/>
    <x v="1"/>
    <s v="Office Chair"/>
    <s v="Furniture"/>
    <n v="4"/>
    <n v="120"/>
    <n v="0.1"/>
    <n v="432"/>
  </r>
  <r>
    <n v="1095"/>
    <d v="2023-01-11T00:00:00"/>
    <s v="C024"/>
    <s v="Customer_73"/>
    <x v="1"/>
    <s v="mobile_phone"/>
    <s v="electronics"/>
    <n v="2"/>
    <n v="400"/>
    <n v="0.05"/>
    <n v="760"/>
  </r>
  <r>
    <n v="1096"/>
    <d v="2023-03-26T00:00:00"/>
    <s v="C154"/>
    <s v="Customer_17"/>
    <x v="4"/>
    <s v="mobile_phone"/>
    <s v="electronics"/>
    <n v="9"/>
    <n v="400"/>
    <n v="0.1"/>
    <n v="3240"/>
  </r>
  <r>
    <n v="1097"/>
    <d v="2023-08-02T00:00:00"/>
    <s v="C188"/>
    <s v="Unknown"/>
    <x v="4"/>
    <s v="Printer"/>
    <s v="electronics"/>
    <n v="9"/>
    <n v="200"/>
    <n v="0.1"/>
    <n v="1620"/>
  </r>
  <r>
    <n v="1098"/>
    <d v="2023-06-22T00:00:00"/>
    <s v="C124"/>
    <s v="Customer_143"/>
    <x v="0"/>
    <s v="Headphones"/>
    <s v="electronics"/>
    <n v="6"/>
    <n v="50"/>
    <n v="0.15"/>
    <n v="255"/>
  </r>
  <r>
    <n v="1099"/>
    <d v="2023-07-28T00:00:00"/>
    <s v="C041"/>
    <s v="Customer_152"/>
    <x v="1"/>
    <s v="mobile_phone"/>
    <s v="electronics"/>
    <n v="6"/>
    <n v="400"/>
    <n v="0"/>
    <n v="2400"/>
  </r>
  <r>
    <n v="1100"/>
    <d v="2023-03-05T00:00:00"/>
    <s v="C157"/>
    <s v="Customer_38"/>
    <x v="1"/>
    <s v="Tablet"/>
    <s v="electronics"/>
    <n v="8"/>
    <n v="300"/>
    <n v="0"/>
    <n v="2400"/>
  </r>
  <r>
    <n v="1101"/>
    <d v="2023-09-15T00:00:00"/>
    <s v="C015"/>
    <s v="Customer_163"/>
    <x v="4"/>
    <s v="Desk Lamp"/>
    <s v="Furniture"/>
    <n v="6"/>
    <n v="35"/>
    <n v="0"/>
    <n v="210"/>
  </r>
  <r>
    <n v="1102"/>
    <d v="2023-11-28T00:00:00"/>
    <s v="C045"/>
    <s v="Customer_94"/>
    <x v="1"/>
    <s v="Bookshelf"/>
    <s v="Furniture"/>
    <n v="1"/>
    <n v="150"/>
    <n v="0.05"/>
    <n v="142.5"/>
  </r>
  <r>
    <n v="1103"/>
    <d v="2023-05-01T00:00:00"/>
    <s v="C065"/>
    <s v="Customer_95"/>
    <x v="3"/>
    <s v="Office Chair"/>
    <s v="Furniture"/>
    <n v="4"/>
    <n v="120"/>
    <n v="0.1"/>
    <n v="432"/>
  </r>
  <r>
    <n v="1104"/>
    <d v="2023-10-25T00:00:00"/>
    <s v="C089"/>
    <s v="Customer_49"/>
    <x v="4"/>
    <s v="Printer"/>
    <s v="electronics"/>
    <n v="7"/>
    <n v="200"/>
    <n v="0"/>
    <n v="1400"/>
  </r>
  <r>
    <n v="1105"/>
    <d v="2023-02-23T00:00:00"/>
    <s v="C071"/>
    <s v="Customer_69"/>
    <x v="0"/>
    <s v="Laptop"/>
    <s v="electronics"/>
    <n v="2"/>
    <n v="700"/>
    <n v="0.15"/>
    <n v="1190"/>
  </r>
  <r>
    <n v="1106"/>
    <d v="2023-11-27T00:00:00"/>
    <s v="C009"/>
    <s v="Customer_62"/>
    <x v="4"/>
    <s v="Bookshelf"/>
    <s v="Furniture"/>
    <n v="9"/>
    <n v="150"/>
    <n v="0"/>
    <n v="1350"/>
  </r>
  <r>
    <n v="1107"/>
    <d v="2023-09-29T00:00:00"/>
    <s v="C088"/>
    <s v="Customer_188"/>
    <x v="1"/>
    <s v="Tablet"/>
    <s v="electronics"/>
    <n v="8"/>
    <n v="300"/>
    <n v="0"/>
    <n v="2400"/>
  </r>
  <r>
    <n v="1108"/>
    <d v="2023-08-29T00:00:00"/>
    <s v="C129"/>
    <s v="Customer_178"/>
    <x v="0"/>
    <s v="Office Chair"/>
    <s v="Furniture"/>
    <n v="8"/>
    <n v="120"/>
    <n v="0.1"/>
    <n v="864"/>
  </r>
  <r>
    <n v="1109"/>
    <d v="2023-08-31T00:00:00"/>
    <s v="C136"/>
    <s v="Customer_78"/>
    <x v="4"/>
    <s v="Tablet"/>
    <s v="electronics"/>
    <n v="7"/>
    <n v="300"/>
    <n v="0.1"/>
    <n v="1890"/>
  </r>
  <r>
    <n v="1110"/>
    <d v="2023-01-18T00:00:00"/>
    <s v="C063"/>
    <s v="Customer_117"/>
    <x v="3"/>
    <s v="Desk Lamp"/>
    <s v="Furniture"/>
    <n v="4"/>
    <n v="35"/>
    <n v="0.1"/>
    <n v="126"/>
  </r>
  <r>
    <n v="1111"/>
    <d v="2023-07-06T00:00:00"/>
    <s v="C139"/>
    <s v="Customer_120"/>
    <x v="3"/>
    <s v="Desk Lamp"/>
    <s v="Furniture"/>
    <n v="2"/>
    <n v="35"/>
    <n v="0.05"/>
    <n v="66.5"/>
  </r>
  <r>
    <n v="1112"/>
    <d v="2023-12-12T00:00:00"/>
    <s v="C081"/>
    <s v="Customer_137"/>
    <x v="4"/>
    <s v="Notebook"/>
    <s v="Stationery"/>
    <n v="3"/>
    <n v="5"/>
    <n v="0.05"/>
    <n v="14.25"/>
  </r>
  <r>
    <n v="1113"/>
    <d v="2023-05-24T00:00:00"/>
    <s v="C136"/>
    <s v="Customer_162"/>
    <x v="3"/>
    <s v="Printer"/>
    <s v="electronics"/>
    <n v="6"/>
    <n v="200"/>
    <n v="0"/>
    <n v="1200"/>
  </r>
  <r>
    <n v="1114"/>
    <d v="2023-09-19T00:00:00"/>
    <s v="C163"/>
    <s v="Customer_76"/>
    <x v="3"/>
    <s v="Bookshelf"/>
    <s v="Furniture"/>
    <n v="5"/>
    <n v="150"/>
    <n v="0.1"/>
    <n v="675"/>
  </r>
  <r>
    <n v="1115"/>
    <d v="2023-12-30T00:00:00"/>
    <s v="C163"/>
    <s v="Customer_35"/>
    <x v="3"/>
    <s v="Pen Set"/>
    <s v="Stationery"/>
    <n v="8"/>
    <n v="2"/>
    <n v="0"/>
    <n v="16"/>
  </r>
  <r>
    <n v="1116"/>
    <d v="2023-08-27T00:00:00"/>
    <s v="C033"/>
    <s v="Customer_1"/>
    <x v="0"/>
    <s v="Pen Set"/>
    <s v="Stationery"/>
    <n v="6"/>
    <n v="2"/>
    <n v="0.15"/>
    <n v="10.199999999999999"/>
  </r>
  <r>
    <n v="1117"/>
    <d v="2023-10-31T00:00:00"/>
    <s v="C123"/>
    <s v="Customer_40"/>
    <x v="3"/>
    <s v="Bookshelf"/>
    <s v="Furniture"/>
    <n v="6"/>
    <n v="150"/>
    <n v="0.15"/>
    <n v="765"/>
  </r>
  <r>
    <n v="1118"/>
    <d v="2023-10-25T00:00:00"/>
    <s v="C005"/>
    <s v="Customer_64"/>
    <x v="3"/>
    <s v="Laptop"/>
    <s v="electronics"/>
    <n v="1"/>
    <n v="700"/>
    <n v="0.1"/>
    <n v="630"/>
  </r>
  <r>
    <n v="1119"/>
    <d v="2023-03-17T00:00:00"/>
    <s v="C041"/>
    <s v="Customer_150"/>
    <x v="3"/>
    <s v="Printer"/>
    <s v="electronics"/>
    <n v="4"/>
    <n v="200"/>
    <n v="0.1"/>
    <n v="720"/>
  </r>
  <r>
    <n v="1120"/>
    <d v="2023-07-07T00:00:00"/>
    <s v="C028"/>
    <s v="Customer_60"/>
    <x v="0"/>
    <s v="Tablet"/>
    <s v="electronics"/>
    <n v="5"/>
    <n v="300"/>
    <n v="0.15"/>
    <n v="1275"/>
  </r>
  <r>
    <n v="1121"/>
    <d v="2023-11-29T00:00:00"/>
    <s v="C135"/>
    <s v="Customer_64"/>
    <x v="4"/>
    <s v="Laptop"/>
    <s v="electronics"/>
    <n v="3"/>
    <n v="700"/>
    <n v="0.1"/>
    <n v="1890"/>
  </r>
  <r>
    <n v="1122"/>
    <d v="2023-09-03T00:00:00"/>
    <s v="C072"/>
    <s v="Customer_93"/>
    <x v="1"/>
    <s v="Headphones"/>
    <s v="electronics"/>
    <n v="9"/>
    <n v="50"/>
    <n v="0.05"/>
    <n v="427.5"/>
  </r>
  <r>
    <n v="1123"/>
    <d v="2023-05-10T00:00:00"/>
    <s v="C012"/>
    <s v="Customer_72"/>
    <x v="3"/>
    <s v="Bookshelf"/>
    <s v="Furniture"/>
    <n v="1"/>
    <n v="150"/>
    <n v="0.05"/>
    <n v="142.5"/>
  </r>
  <r>
    <n v="1124"/>
    <d v="2023-11-11T00:00:00"/>
    <s v="C162"/>
    <s v="Customer_11"/>
    <x v="2"/>
    <s v="Tablet"/>
    <s v="electronics"/>
    <n v="6"/>
    <n v="300"/>
    <n v="0"/>
    <n v="1800"/>
  </r>
  <r>
    <n v="1125"/>
    <d v="2023-10-10T00:00:00"/>
    <s v="C033"/>
    <s v="Unknown"/>
    <x v="3"/>
    <s v="Pen Set"/>
    <s v="Stationery"/>
    <n v="6"/>
    <n v="2"/>
    <n v="0.15"/>
    <n v="10.199999999999999"/>
  </r>
  <r>
    <n v="1126"/>
    <d v="2023-03-20T00:00:00"/>
    <s v="C048"/>
    <s v="Customer_14"/>
    <x v="0"/>
    <s v="mobile_phone"/>
    <s v="electronics"/>
    <n v="10"/>
    <n v="400"/>
    <n v="0"/>
    <n v="4000"/>
  </r>
  <r>
    <n v="1127"/>
    <d v="2023-03-13T00:00:00"/>
    <s v="C151"/>
    <s v="Customer_60"/>
    <x v="4"/>
    <s v="Notebook"/>
    <s v="Stationery"/>
    <n v="5"/>
    <n v="5"/>
    <n v="0.1"/>
    <n v="22.5"/>
  </r>
  <r>
    <n v="1128"/>
    <d v="2023-09-20T00:00:00"/>
    <s v="C062"/>
    <s v="Customer_30"/>
    <x v="0"/>
    <s v="Pen Set"/>
    <s v="Stationery"/>
    <n v="5"/>
    <n v="2"/>
    <n v="0.1"/>
    <n v="9"/>
  </r>
  <r>
    <n v="1129"/>
    <d v="2023-07-10T00:00:00"/>
    <s v="C037"/>
    <s v="Customer_35"/>
    <x v="2"/>
    <s v="Printer"/>
    <s v="electronics"/>
    <n v="10"/>
    <n v="200"/>
    <n v="0"/>
    <n v="2000"/>
  </r>
  <r>
    <n v="1130"/>
    <d v="2023-03-04T00:00:00"/>
    <s v="C099"/>
    <s v="Customer_165"/>
    <x v="3"/>
    <s v="Desk Lamp"/>
    <s v="Furniture"/>
    <n v="5"/>
    <n v="35"/>
    <n v="0.1"/>
    <n v="157.5"/>
  </r>
  <r>
    <n v="1131"/>
    <d v="2023-01-12T00:00:00"/>
    <s v="C172"/>
    <s v="Customer_5"/>
    <x v="0"/>
    <s v="mobile_phone"/>
    <s v="electronics"/>
    <n v="6"/>
    <n v="400"/>
    <n v="0"/>
    <n v="2400"/>
  </r>
  <r>
    <n v="1132"/>
    <d v="2023-05-21T00:00:00"/>
    <s v="C104"/>
    <s v="Customer_83"/>
    <x v="1"/>
    <s v="Notebook"/>
    <s v="Stationery"/>
    <n v="8"/>
    <n v="5"/>
    <n v="0.15"/>
    <n v="34"/>
  </r>
  <r>
    <n v="1133"/>
    <d v="2023-09-11T00:00:00"/>
    <s v="C035"/>
    <s v="Customer_123"/>
    <x v="0"/>
    <s v="Notebook"/>
    <s v="Stationery"/>
    <n v="2"/>
    <n v="5"/>
    <n v="0.05"/>
    <n v="9.5"/>
  </r>
  <r>
    <n v="1134"/>
    <d v="2023-02-12T00:00:00"/>
    <s v="C193"/>
    <s v="Customer_78"/>
    <x v="3"/>
    <s v="Headphones"/>
    <s v="electronics"/>
    <n v="6"/>
    <n v="50"/>
    <n v="0.15"/>
    <n v="255"/>
  </r>
  <r>
    <n v="1135"/>
    <d v="2023-01-17T00:00:00"/>
    <s v="C101"/>
    <s v="Customer_154"/>
    <x v="0"/>
    <s v="Headphones"/>
    <s v="electronics"/>
    <n v="1"/>
    <n v="50"/>
    <n v="0.05"/>
    <n v="47.5"/>
  </r>
  <r>
    <n v="1136"/>
    <d v="2023-03-04T00:00:00"/>
    <s v="C175"/>
    <s v="Customer_62"/>
    <x v="1"/>
    <s v="Office Chair"/>
    <s v="Furniture"/>
    <n v="4"/>
    <n v="120"/>
    <n v="0"/>
    <n v="480"/>
  </r>
  <r>
    <n v="1137"/>
    <d v="2023-09-10T00:00:00"/>
    <s v="C131"/>
    <s v="Customer_132"/>
    <x v="0"/>
    <s v="Pen Set"/>
    <s v="Stationery"/>
    <n v="10"/>
    <n v="2"/>
    <n v="0.05"/>
    <n v="19"/>
  </r>
  <r>
    <n v="1138"/>
    <d v="2023-10-19T00:00:00"/>
    <s v="C001"/>
    <s v="Customer_89"/>
    <x v="1"/>
    <s v="Pen Set"/>
    <s v="Stationery"/>
    <n v="3"/>
    <n v="2"/>
    <n v="0.15"/>
    <n v="5.0999999999999996"/>
  </r>
  <r>
    <n v="1139"/>
    <d v="2023-01-08T00:00:00"/>
    <s v="C005"/>
    <s v="Customer_42"/>
    <x v="1"/>
    <s v="Pen Set"/>
    <s v="Stationery"/>
    <n v="9"/>
    <n v="2"/>
    <n v="0.05"/>
    <n v="17.099999999999998"/>
  </r>
  <r>
    <n v="1140"/>
    <d v="2023-11-21T00:00:00"/>
    <s v="C142"/>
    <s v="Customer_89"/>
    <x v="0"/>
    <s v="Office Chair"/>
    <s v="Furniture"/>
    <n v="3"/>
    <n v="120"/>
    <n v="0"/>
    <n v="360"/>
  </r>
  <r>
    <n v="1141"/>
    <d v="2023-03-31T00:00:00"/>
    <s v="C103"/>
    <s v="Unknown"/>
    <x v="0"/>
    <s v="Laptop"/>
    <s v="electronics"/>
    <n v="6"/>
    <n v="700"/>
    <n v="0.05"/>
    <n v="3990"/>
  </r>
  <r>
    <n v="1142"/>
    <d v="2023-07-27T00:00:00"/>
    <s v="C027"/>
    <s v="Customer_40"/>
    <x v="4"/>
    <s v="Notebook"/>
    <s v="Stationery"/>
    <n v="1"/>
    <n v="5"/>
    <n v="0.1"/>
    <n v="4.5"/>
  </r>
  <r>
    <n v="1143"/>
    <d v="2023-10-19T00:00:00"/>
    <s v="C137"/>
    <s v="Customer_72"/>
    <x v="3"/>
    <s v="mobile_phone"/>
    <s v="electronics"/>
    <n v="6"/>
    <n v="400"/>
    <n v="0.15"/>
    <n v="2040"/>
  </r>
  <r>
    <n v="1144"/>
    <d v="2023-10-11T00:00:00"/>
    <s v="C015"/>
    <s v="Customer_39"/>
    <x v="1"/>
    <s v="Printer"/>
    <s v="electronics"/>
    <n v="4"/>
    <n v="200"/>
    <n v="0.1"/>
    <n v="720"/>
  </r>
  <r>
    <n v="1145"/>
    <d v="2023-04-28T00:00:00"/>
    <s v="C090"/>
    <s v="Customer_104"/>
    <x v="4"/>
    <s v="Notebook"/>
    <s v="Stationery"/>
    <n v="8"/>
    <n v="5"/>
    <n v="0"/>
    <n v="40"/>
  </r>
  <r>
    <n v="1146"/>
    <d v="2023-12-15T00:00:00"/>
    <s v="C042"/>
    <s v="Customer_14"/>
    <x v="0"/>
    <s v="Headphones"/>
    <s v="electronics"/>
    <n v="9"/>
    <n v="50"/>
    <n v="0.05"/>
    <n v="427.5"/>
  </r>
  <r>
    <n v="1147"/>
    <d v="2023-06-24T00:00:00"/>
    <s v="C124"/>
    <s v="Customer_32"/>
    <x v="2"/>
    <s v="Tablet"/>
    <s v="electronics"/>
    <n v="4"/>
    <n v="300"/>
    <n v="0.1"/>
    <n v="1080"/>
  </r>
  <r>
    <n v="1148"/>
    <d v="2023-03-17T00:00:00"/>
    <s v="C179"/>
    <s v="Customer_179"/>
    <x v="4"/>
    <s v="Desk Lamp"/>
    <s v="Furniture"/>
    <n v="10"/>
    <n v="35"/>
    <n v="0.1"/>
    <n v="315"/>
  </r>
  <r>
    <n v="1149"/>
    <d v="2023-04-11T00:00:00"/>
    <s v="C063"/>
    <s v="Customer_125"/>
    <x v="1"/>
    <s v="Office Chair"/>
    <s v="Furniture"/>
    <n v="10"/>
    <n v="120"/>
    <n v="0.05"/>
    <n v="1140"/>
  </r>
  <r>
    <n v="1150"/>
    <d v="2023-05-31T00:00:00"/>
    <s v="C096"/>
    <s v="Customer_166"/>
    <x v="4"/>
    <s v="Bookshelf"/>
    <s v="Furniture"/>
    <n v="6"/>
    <n v="150"/>
    <n v="0.05"/>
    <n v="855"/>
  </r>
  <r>
    <n v="1151"/>
    <d v="2023-09-27T00:00:00"/>
    <s v="C052"/>
    <s v="Customer_97"/>
    <x v="1"/>
    <s v="Tablet"/>
    <s v="electronics"/>
    <n v="1"/>
    <n v="300"/>
    <n v="0.15"/>
    <n v="255"/>
  </r>
  <r>
    <n v="1152"/>
    <d v="2023-03-12T00:00:00"/>
    <s v="C096"/>
    <s v="Customer_23"/>
    <x v="0"/>
    <s v="Printer"/>
    <s v="electronics"/>
    <n v="4"/>
    <n v="200"/>
    <n v="0.1"/>
    <n v="720"/>
  </r>
  <r>
    <n v="1153"/>
    <d v="2023-06-29T00:00:00"/>
    <s v="C132"/>
    <s v="Customer_63"/>
    <x v="3"/>
    <s v="Pen Set"/>
    <s v="Stationery"/>
    <n v="7"/>
    <n v="2"/>
    <n v="0.1"/>
    <n v="12.6"/>
  </r>
  <r>
    <n v="1154"/>
    <d v="2023-05-04T00:00:00"/>
    <s v="C151"/>
    <s v="Customer_143"/>
    <x v="3"/>
    <s v="Headphones"/>
    <s v="electronics"/>
    <n v="1"/>
    <n v="50"/>
    <n v="0"/>
    <n v="50"/>
  </r>
  <r>
    <n v="1155"/>
    <d v="2023-10-20T00:00:00"/>
    <s v="C143"/>
    <s v="Customer_153"/>
    <x v="3"/>
    <s v="Headphones"/>
    <s v="electronics"/>
    <n v="8"/>
    <n v="50"/>
    <n v="0.15"/>
    <n v="340"/>
  </r>
  <r>
    <n v="1156"/>
    <d v="2023-10-12T00:00:00"/>
    <s v="C171"/>
    <s v="Customer_145"/>
    <x v="0"/>
    <s v="Headphones"/>
    <s v="electronics"/>
    <n v="10"/>
    <n v="50"/>
    <n v="0"/>
    <n v="500"/>
  </r>
  <r>
    <n v="1157"/>
    <d v="2023-07-14T00:00:00"/>
    <s v="C029"/>
    <s v="Customer_194"/>
    <x v="1"/>
    <s v="Pen Set"/>
    <s v="Stationery"/>
    <n v="6"/>
    <n v="2"/>
    <n v="0.1"/>
    <n v="10.8"/>
  </r>
  <r>
    <n v="1158"/>
    <d v="2023-08-16T00:00:00"/>
    <s v="C036"/>
    <s v="Customer_53"/>
    <x v="2"/>
    <s v="Bookshelf"/>
    <s v="Furniture"/>
    <n v="5"/>
    <n v="150"/>
    <n v="0"/>
    <n v="750"/>
  </r>
  <r>
    <n v="1159"/>
    <d v="2023-10-02T00:00:00"/>
    <s v="C013"/>
    <s v="Customer_104"/>
    <x v="3"/>
    <s v="Office Chair"/>
    <s v="Furniture"/>
    <n v="10"/>
    <n v="120"/>
    <n v="0.1"/>
    <n v="1080"/>
  </r>
  <r>
    <n v="1160"/>
    <d v="2023-04-16T00:00:00"/>
    <s v="C160"/>
    <s v="Customer_104"/>
    <x v="0"/>
    <s v="Tablet"/>
    <s v="electronics"/>
    <n v="9"/>
    <n v="300"/>
    <n v="0.1"/>
    <n v="2430"/>
  </r>
  <r>
    <n v="1161"/>
    <d v="2023-01-21T00:00:00"/>
    <s v="C071"/>
    <s v="Customer_179"/>
    <x v="0"/>
    <s v="Pen Set"/>
    <s v="Stationery"/>
    <n v="2"/>
    <n v="2"/>
    <n v="0"/>
    <n v="4"/>
  </r>
  <r>
    <n v="1162"/>
    <d v="2023-03-05T00:00:00"/>
    <s v="C187"/>
    <s v="Customer_39"/>
    <x v="0"/>
    <s v="Printer"/>
    <s v="electronics"/>
    <n v="5"/>
    <n v="200"/>
    <n v="0"/>
    <n v="1000"/>
  </r>
  <r>
    <n v="1163"/>
    <d v="2023-06-14T00:00:00"/>
    <s v="C086"/>
    <s v="Customer_179"/>
    <x v="1"/>
    <s v="Office Chair"/>
    <s v="Furniture"/>
    <n v="6"/>
    <n v="120"/>
    <n v="0.05"/>
    <n v="684"/>
  </r>
  <r>
    <n v="1164"/>
    <d v="2023-01-27T00:00:00"/>
    <s v="C028"/>
    <s v="Customer_198"/>
    <x v="4"/>
    <s v="Printer"/>
    <s v="electronics"/>
    <n v="7"/>
    <n v="200"/>
    <n v="0.05"/>
    <n v="1330"/>
  </r>
  <r>
    <n v="1165"/>
    <d v="2023-11-07T00:00:00"/>
    <s v="C066"/>
    <s v="Customer_134"/>
    <x v="4"/>
    <s v="Office Chair"/>
    <s v="Furniture"/>
    <n v="5"/>
    <n v="120"/>
    <n v="0"/>
    <n v="600"/>
  </r>
  <r>
    <n v="1166"/>
    <d v="2023-10-12T00:00:00"/>
    <s v="C170"/>
    <s v="Customer_67"/>
    <x v="0"/>
    <s v="Bookshelf"/>
    <s v="Furniture"/>
    <n v="9"/>
    <n v="150"/>
    <n v="0.1"/>
    <n v="1215"/>
  </r>
  <r>
    <n v="1167"/>
    <d v="2023-05-28T00:00:00"/>
    <s v="C045"/>
    <s v="Customer_135"/>
    <x v="4"/>
    <s v="Desk Lamp"/>
    <s v="Furniture"/>
    <n v="1"/>
    <n v="35"/>
    <n v="0"/>
    <n v="35"/>
  </r>
  <r>
    <n v="1168"/>
    <d v="2023-10-08T00:00:00"/>
    <s v="C062"/>
    <s v="Customer_179"/>
    <x v="4"/>
    <s v="Printer"/>
    <s v="electronics"/>
    <n v="7"/>
    <n v="200"/>
    <n v="0.15"/>
    <n v="1190"/>
  </r>
  <r>
    <n v="1169"/>
    <d v="2023-11-22T00:00:00"/>
    <s v="C185"/>
    <s v="Customer_200"/>
    <x v="2"/>
    <s v="Pen Set"/>
    <s v="Stationery"/>
    <n v="10"/>
    <n v="2"/>
    <n v="0.1"/>
    <n v="18"/>
  </r>
  <r>
    <n v="1170"/>
    <d v="2023-11-15T00:00:00"/>
    <s v="C134"/>
    <s v="Customer_42"/>
    <x v="0"/>
    <s v="Office Chair"/>
    <s v="Furniture"/>
    <n v="7"/>
    <n v="120"/>
    <n v="0"/>
    <n v="840"/>
  </r>
  <r>
    <n v="1171"/>
    <d v="2023-06-13T00:00:00"/>
    <s v="C028"/>
    <s v="Customer_192"/>
    <x v="3"/>
    <s v="Headphones"/>
    <s v="electronics"/>
    <n v="4"/>
    <n v="50"/>
    <n v="0"/>
    <n v="200"/>
  </r>
  <r>
    <n v="1172"/>
    <d v="2023-08-12T00:00:00"/>
    <s v="C028"/>
    <s v="Customer_15"/>
    <x v="4"/>
    <s v="Notebook"/>
    <s v="Stationery"/>
    <n v="9"/>
    <n v="5"/>
    <n v="0.1"/>
    <n v="40.5"/>
  </r>
  <r>
    <n v="1173"/>
    <d v="2023-09-29T00:00:00"/>
    <s v="C108"/>
    <s v="Customer_111"/>
    <x v="1"/>
    <s v="Headphones"/>
    <s v="electronics"/>
    <n v="5"/>
    <n v="50"/>
    <n v="0.15"/>
    <n v="212.5"/>
  </r>
  <r>
    <n v="1174"/>
    <d v="2023-05-26T00:00:00"/>
    <s v="C044"/>
    <s v="Customer_157"/>
    <x v="0"/>
    <s v="Laptop"/>
    <s v="electronics"/>
    <n v="4"/>
    <n v="700"/>
    <n v="0.15"/>
    <n v="2380"/>
  </r>
  <r>
    <n v="1175"/>
    <d v="2023-12-22T00:00:00"/>
    <s v="C084"/>
    <s v="Customer_33"/>
    <x v="3"/>
    <s v="Desk Lamp"/>
    <s v="Furniture"/>
    <n v="7"/>
    <n v="35"/>
    <n v="0.05"/>
    <n v="232.75"/>
  </r>
  <r>
    <n v="1176"/>
    <d v="2023-01-30T00:00:00"/>
    <s v="C030"/>
    <s v="Customer_155"/>
    <x v="1"/>
    <s v="Desk Lamp"/>
    <s v="Furniture"/>
    <n v="4"/>
    <n v="35"/>
    <n v="0.05"/>
    <n v="133"/>
  </r>
  <r>
    <n v="1177"/>
    <d v="2023-02-14T00:00:00"/>
    <s v="C190"/>
    <s v="Unknown"/>
    <x v="2"/>
    <s v="Headphones"/>
    <s v="electronics"/>
    <n v="3"/>
    <n v="50"/>
    <n v="0.05"/>
    <n v="142.5"/>
  </r>
  <r>
    <n v="1178"/>
    <m/>
    <s v="C075"/>
    <s v="Customer_157"/>
    <x v="3"/>
    <s v="Tablet"/>
    <s v="electronics"/>
    <n v="9"/>
    <n v="300"/>
    <n v="0.1"/>
    <n v="2430"/>
  </r>
  <r>
    <n v="1179"/>
    <d v="2023-02-03T00:00:00"/>
    <s v="C128"/>
    <s v="Customer_38"/>
    <x v="0"/>
    <s v="Bookshelf"/>
    <s v="Furniture"/>
    <n v="8"/>
    <n v="150"/>
    <n v="0"/>
    <n v="1200"/>
  </r>
  <r>
    <n v="1180"/>
    <d v="2023-05-21T00:00:00"/>
    <s v="C092"/>
    <s v="Customer_185"/>
    <x v="1"/>
    <s v="Printer"/>
    <s v="electronics"/>
    <n v="1"/>
    <n v="200"/>
    <n v="0"/>
    <n v="200"/>
  </r>
  <r>
    <n v="1181"/>
    <d v="2023-11-14T00:00:00"/>
    <s v="C190"/>
    <s v="Customer_97"/>
    <x v="2"/>
    <s v="Pen Set"/>
    <s v="Stationery"/>
    <n v="7"/>
    <n v="2"/>
    <n v="0.05"/>
    <n v="13.299999999999999"/>
  </r>
  <r>
    <n v="1182"/>
    <d v="2023-08-09T00:00:00"/>
    <s v="C129"/>
    <s v="Customer_155"/>
    <x v="4"/>
    <s v="Desk Lamp"/>
    <s v="Furniture"/>
    <n v="9"/>
    <n v="35"/>
    <n v="0.05"/>
    <n v="299.25"/>
  </r>
  <r>
    <n v="1183"/>
    <d v="2023-12-22T00:00:00"/>
    <s v="C121"/>
    <s v="Unknown"/>
    <x v="1"/>
    <s v="Headphones"/>
    <s v="electronics"/>
    <n v="8"/>
    <n v="50"/>
    <n v="0.05"/>
    <n v="380"/>
  </r>
  <r>
    <n v="1184"/>
    <d v="2023-01-22T00:00:00"/>
    <s v="C027"/>
    <s v="Customer_33"/>
    <x v="4"/>
    <s v="Headphones"/>
    <s v="electronics"/>
    <n v="8"/>
    <n v="50"/>
    <n v="0.15"/>
    <n v="340"/>
  </r>
  <r>
    <n v="1185"/>
    <d v="2023-06-29T00:00:00"/>
    <s v="C190"/>
    <s v="Customer_196"/>
    <x v="4"/>
    <s v="Bookshelf"/>
    <s v="Furniture"/>
    <n v="6"/>
    <n v="150"/>
    <n v="0.05"/>
    <n v="855"/>
  </r>
  <r>
    <n v="1186"/>
    <d v="2023-11-25T00:00:00"/>
    <s v="C121"/>
    <s v="Customer_86"/>
    <x v="3"/>
    <s v="Bookshelf"/>
    <s v="Furniture"/>
    <n v="4"/>
    <n v="150"/>
    <n v="0.15"/>
    <n v="510"/>
  </r>
  <r>
    <n v="1187"/>
    <d v="2023-08-19T00:00:00"/>
    <s v="C116"/>
    <s v="Customer_66"/>
    <x v="0"/>
    <s v="mobile_phone"/>
    <s v="electronics"/>
    <n v="8"/>
    <n v="400"/>
    <n v="0"/>
    <n v="3200"/>
  </r>
  <r>
    <n v="1188"/>
    <d v="2023-02-07T00:00:00"/>
    <s v="C003"/>
    <s v="Customer_10"/>
    <x v="1"/>
    <s v="mobile_phone"/>
    <s v="electronics"/>
    <n v="3"/>
    <n v="400"/>
    <n v="0.1"/>
    <n v="1080"/>
  </r>
  <r>
    <n v="1189"/>
    <d v="2023-03-11T00:00:00"/>
    <s v="C103"/>
    <s v="Customer_5"/>
    <x v="4"/>
    <s v="Tablet"/>
    <s v="electronics"/>
    <n v="9"/>
    <n v="300"/>
    <n v="0.1"/>
    <n v="2430"/>
  </r>
  <r>
    <n v="1190"/>
    <d v="2023-04-26T00:00:00"/>
    <s v="C198"/>
    <s v="Customer_123"/>
    <x v="4"/>
    <s v="Tablet"/>
    <s v="electronics"/>
    <n v="2"/>
    <n v="300"/>
    <n v="0.1"/>
    <n v="540"/>
  </r>
  <r>
    <n v="1191"/>
    <d v="2023-08-27T00:00:00"/>
    <s v="C200"/>
    <s v="Customer_74"/>
    <x v="1"/>
    <s v="Laptop"/>
    <s v="electronics"/>
    <n v="2"/>
    <n v="700"/>
    <n v="0.1"/>
    <n v="1260"/>
  </r>
  <r>
    <n v="1192"/>
    <d v="2023-12-01T00:00:00"/>
    <s v="C155"/>
    <s v="Customer_97"/>
    <x v="4"/>
    <s v="Tablet"/>
    <s v="electronics"/>
    <n v="7"/>
    <n v="300"/>
    <n v="0.15"/>
    <n v="1785"/>
  </r>
  <r>
    <n v="1193"/>
    <d v="2023-05-28T00:00:00"/>
    <s v="C137"/>
    <s v="Customer_118"/>
    <x v="3"/>
    <s v="Office Chair"/>
    <s v="Furniture"/>
    <n v="10"/>
    <n v="120"/>
    <n v="0.15"/>
    <n v="1020"/>
  </r>
  <r>
    <n v="1194"/>
    <d v="2023-01-09T00:00:00"/>
    <s v="C062"/>
    <s v="Customer_38"/>
    <x v="2"/>
    <s v="Bookshelf"/>
    <s v="Furniture"/>
    <n v="4"/>
    <n v="150"/>
    <n v="0.05"/>
    <n v="570"/>
  </r>
  <r>
    <n v="1195"/>
    <d v="2023-10-15T00:00:00"/>
    <s v="C165"/>
    <s v="Customer_141"/>
    <x v="3"/>
    <s v="Pen Set"/>
    <s v="Stationery"/>
    <n v="10"/>
    <n v="2"/>
    <n v="0"/>
    <n v="20"/>
  </r>
  <r>
    <n v="1196"/>
    <d v="2023-02-19T00:00:00"/>
    <s v="C051"/>
    <s v="Customer_159"/>
    <x v="3"/>
    <s v="Office Chair"/>
    <s v="Furniture"/>
    <n v="8"/>
    <n v="120"/>
    <n v="0.05"/>
    <n v="912"/>
  </r>
  <r>
    <n v="1197"/>
    <d v="2023-12-04T00:00:00"/>
    <s v="C172"/>
    <s v="Customer_47"/>
    <x v="4"/>
    <s v="Printer"/>
    <s v="electronics"/>
    <n v="9"/>
    <n v="200"/>
    <n v="0.05"/>
    <n v="1710"/>
  </r>
  <r>
    <n v="1198"/>
    <d v="2023-01-05T00:00:00"/>
    <s v="C152"/>
    <s v="Customer_109"/>
    <x v="1"/>
    <s v="Headphones"/>
    <s v="electronics"/>
    <n v="7"/>
    <n v="50"/>
    <n v="0"/>
    <n v="350"/>
  </r>
  <r>
    <n v="1199"/>
    <d v="2023-12-09T00:00:00"/>
    <s v="C059"/>
    <s v="Customer_180"/>
    <x v="2"/>
    <s v="Tablet"/>
    <s v="electronics"/>
    <n v="5"/>
    <n v="300"/>
    <n v="0.15"/>
    <n v="1275"/>
  </r>
  <r>
    <n v="1200"/>
    <d v="2023-05-06T00:00:00"/>
    <s v="C118"/>
    <s v="Customer_184"/>
    <x v="1"/>
    <s v="Headphones"/>
    <s v="electronics"/>
    <n v="8"/>
    <n v="50"/>
    <n v="0.15"/>
    <n v="340"/>
  </r>
  <r>
    <n v="1201"/>
    <d v="2023-03-16T00:00:00"/>
    <s v="C160"/>
    <s v="Customer_15"/>
    <x v="1"/>
    <s v="Desk Lamp"/>
    <s v="Furniture"/>
    <n v="4"/>
    <n v="35"/>
    <n v="0.05"/>
    <n v="133"/>
  </r>
  <r>
    <n v="1202"/>
    <d v="2023-06-14T00:00:00"/>
    <s v="C096"/>
    <s v="Customer_157"/>
    <x v="0"/>
    <s v="Laptop"/>
    <s v="electronics"/>
    <n v="2"/>
    <n v="700"/>
    <n v="0.05"/>
    <n v="1330"/>
  </r>
  <r>
    <n v="1203"/>
    <d v="2023-10-05T00:00:00"/>
    <s v="C180"/>
    <s v="Customer_136"/>
    <x v="1"/>
    <s v="Desk Lamp"/>
    <s v="Furniture"/>
    <n v="6"/>
    <n v="35"/>
    <n v="0"/>
    <n v="210"/>
  </r>
  <r>
    <n v="1204"/>
    <d v="2023-11-20T00:00:00"/>
    <s v="C113"/>
    <s v="Customer_5"/>
    <x v="0"/>
    <s v="Laptop"/>
    <s v="electronics"/>
    <n v="9"/>
    <n v="700"/>
    <n v="0"/>
    <n v="6300"/>
  </r>
  <r>
    <n v="1205"/>
    <d v="2023-10-27T00:00:00"/>
    <s v="C062"/>
    <s v="Unknown"/>
    <x v="0"/>
    <s v="mobile_phone"/>
    <s v="electronics"/>
    <n v="1"/>
    <n v="400"/>
    <n v="0.05"/>
    <n v="380"/>
  </r>
  <r>
    <n v="1206"/>
    <d v="2023-10-17T00:00:00"/>
    <s v="C186"/>
    <s v="Customer_47"/>
    <x v="3"/>
    <s v="Headphones"/>
    <s v="electronics"/>
    <n v="10"/>
    <n v="50"/>
    <n v="0"/>
    <n v="500"/>
  </r>
  <r>
    <n v="1207"/>
    <d v="2023-03-18T00:00:00"/>
    <s v="C052"/>
    <s v="Customer_68"/>
    <x v="0"/>
    <s v="Laptop"/>
    <s v="electronics"/>
    <n v="7"/>
    <n v="700"/>
    <n v="0"/>
    <n v="4900"/>
  </r>
  <r>
    <n v="1208"/>
    <d v="2023-10-25T00:00:00"/>
    <s v="C012"/>
    <s v="Customer_76"/>
    <x v="2"/>
    <s v="Notebook"/>
    <s v="Stationery"/>
    <n v="10"/>
    <n v="5"/>
    <n v="0.05"/>
    <n v="47.5"/>
  </r>
  <r>
    <n v="1209"/>
    <d v="2023-05-17T00:00:00"/>
    <s v="C039"/>
    <s v="Customer_173"/>
    <x v="0"/>
    <s v="Office Chair"/>
    <s v="Furniture"/>
    <n v="9"/>
    <n v="120"/>
    <n v="0.05"/>
    <n v="1026"/>
  </r>
  <r>
    <n v="1210"/>
    <d v="2023-04-16T00:00:00"/>
    <s v="C130"/>
    <s v="Customer_130"/>
    <x v="3"/>
    <s v="Laptop"/>
    <s v="electronics"/>
    <n v="10"/>
    <n v="700"/>
    <n v="0.15"/>
    <n v="5950"/>
  </r>
  <r>
    <n v="1211"/>
    <d v="2023-04-05T00:00:00"/>
    <s v="C131"/>
    <s v="Customer_155"/>
    <x v="0"/>
    <s v="Laptop"/>
    <s v="electronics"/>
    <n v="9"/>
    <n v="700"/>
    <n v="0.05"/>
    <n v="5985"/>
  </r>
  <r>
    <n v="1212"/>
    <d v="2023-05-15T00:00:00"/>
    <s v="C113"/>
    <s v="Customer_95"/>
    <x v="4"/>
    <s v="Office Chair"/>
    <s v="Furniture"/>
    <n v="10"/>
    <n v="120"/>
    <n v="0.05"/>
    <n v="1140"/>
  </r>
  <r>
    <n v="1213"/>
    <d v="2023-03-09T00:00:00"/>
    <s v="C101"/>
    <s v="Customer_115"/>
    <x v="4"/>
    <s v="Headphones"/>
    <s v="electronics"/>
    <n v="3"/>
    <n v="50"/>
    <n v="0.1"/>
    <n v="135"/>
  </r>
  <r>
    <n v="1214"/>
    <d v="2023-05-27T00:00:00"/>
    <s v="C113"/>
    <s v="Customer_164"/>
    <x v="4"/>
    <s v="Headphones"/>
    <s v="electronics"/>
    <n v="5"/>
    <n v="50"/>
    <n v="0.15"/>
    <n v="212.5"/>
  </r>
  <r>
    <n v="1215"/>
    <d v="2023-06-08T00:00:00"/>
    <s v="C184"/>
    <s v="Customer_36"/>
    <x v="3"/>
    <s v="Office Chair"/>
    <s v="Furniture"/>
    <n v="8"/>
    <n v="120"/>
    <n v="0.15"/>
    <n v="816"/>
  </r>
  <r>
    <n v="1216"/>
    <d v="2023-06-12T00:00:00"/>
    <s v="C081"/>
    <s v="Customer_26"/>
    <x v="3"/>
    <s v="Desk Lamp"/>
    <s v="Furniture"/>
    <n v="8"/>
    <n v="35"/>
    <n v="0.15"/>
    <n v="238"/>
  </r>
  <r>
    <n v="1217"/>
    <d v="2023-12-07T00:00:00"/>
    <s v="C187"/>
    <s v="Customer_43"/>
    <x v="1"/>
    <s v="Notebook"/>
    <s v="Stationery"/>
    <n v="4"/>
    <n v="5"/>
    <n v="0.1"/>
    <n v="18"/>
  </r>
  <r>
    <n v="1218"/>
    <d v="2023-07-08T00:00:00"/>
    <s v="C113"/>
    <s v="Customer_27"/>
    <x v="3"/>
    <s v="Pen Set"/>
    <s v="Stationery"/>
    <n v="1"/>
    <n v="2"/>
    <n v="0.05"/>
    <n v="1.9"/>
  </r>
  <r>
    <n v="1219"/>
    <d v="2023-12-05T00:00:00"/>
    <s v="C002"/>
    <s v="Customer_69"/>
    <x v="4"/>
    <s v="Printer"/>
    <s v="electronics"/>
    <n v="1"/>
    <n v="200"/>
    <n v="0.15"/>
    <n v="170"/>
  </r>
  <r>
    <n v="1220"/>
    <d v="2023-04-05T00:00:00"/>
    <s v="C130"/>
    <s v="Customer_148"/>
    <x v="4"/>
    <s v="Notebook"/>
    <s v="Stationery"/>
    <n v="4"/>
    <n v="5"/>
    <n v="0.15"/>
    <n v="17"/>
  </r>
  <r>
    <n v="1221"/>
    <d v="2023-06-30T00:00:00"/>
    <s v="C054"/>
    <s v="Customer_11"/>
    <x v="3"/>
    <s v="Headphones"/>
    <s v="electronics"/>
    <n v="6"/>
    <n v="50"/>
    <n v="0"/>
    <n v="300"/>
  </r>
  <r>
    <n v="1222"/>
    <d v="2023-10-15T00:00:00"/>
    <s v="C087"/>
    <s v="Customer_74"/>
    <x v="0"/>
    <s v="Pen Set"/>
    <s v="Stationery"/>
    <n v="8"/>
    <n v="2"/>
    <n v="0.15"/>
    <n v="13.6"/>
  </r>
  <r>
    <n v="1223"/>
    <d v="2023-11-18T00:00:00"/>
    <s v="C129"/>
    <s v="Customer_104"/>
    <x v="3"/>
    <s v="mobile_phone"/>
    <s v="electronics"/>
    <n v="6"/>
    <n v="400"/>
    <n v="0.05"/>
    <n v="2280"/>
  </r>
  <r>
    <n v="1224"/>
    <d v="2023-07-06T00:00:00"/>
    <s v="C147"/>
    <s v="Customer_38"/>
    <x v="3"/>
    <s v="Tablet"/>
    <s v="electronics"/>
    <n v="9"/>
    <n v="300"/>
    <n v="0.05"/>
    <n v="2565"/>
  </r>
  <r>
    <n v="1225"/>
    <d v="2023-05-18T00:00:00"/>
    <s v="C126"/>
    <s v="Customer_134"/>
    <x v="4"/>
    <s v="Laptop"/>
    <s v="electronics"/>
    <n v="9"/>
    <n v="700"/>
    <n v="0"/>
    <n v="6300"/>
  </r>
  <r>
    <n v="1226"/>
    <d v="2023-05-10T00:00:00"/>
    <s v="C130"/>
    <s v="Customer_200"/>
    <x v="1"/>
    <s v="Office Chair"/>
    <s v="Furniture"/>
    <n v="2"/>
    <n v="120"/>
    <n v="0.15"/>
    <n v="204"/>
  </r>
  <r>
    <n v="1227"/>
    <d v="2023-07-13T00:00:00"/>
    <s v="C053"/>
    <s v="Unknown"/>
    <x v="4"/>
    <s v="Office Chair"/>
    <s v="Furniture"/>
    <n v="10"/>
    <n v="120"/>
    <n v="0.15"/>
    <n v="1020"/>
  </r>
  <r>
    <n v="1228"/>
    <d v="2023-11-12T00:00:00"/>
    <s v="C172"/>
    <s v="Customer_47"/>
    <x v="1"/>
    <s v="Laptop"/>
    <s v="electronics"/>
    <n v="1"/>
    <n v="700"/>
    <n v="0.15"/>
    <n v="595"/>
  </r>
  <r>
    <n v="1229"/>
    <d v="2023-09-30T00:00:00"/>
    <s v="C160"/>
    <s v="Customer_90"/>
    <x v="4"/>
    <s v="Tablet"/>
    <s v="electronics"/>
    <n v="2"/>
    <n v="300"/>
    <n v="0.1"/>
    <n v="540"/>
  </r>
  <r>
    <n v="1230"/>
    <d v="2023-12-18T00:00:00"/>
    <s v="C198"/>
    <s v="Customer_46"/>
    <x v="3"/>
    <s v="Printer"/>
    <s v="electronics"/>
    <n v="5"/>
    <n v="200"/>
    <n v="0.15"/>
    <n v="850"/>
  </r>
  <r>
    <n v="1231"/>
    <d v="2023-05-24T00:00:00"/>
    <s v="C160"/>
    <s v="Customer_107"/>
    <x v="4"/>
    <s v="Tablet"/>
    <s v="electronics"/>
    <n v="4"/>
    <n v="300"/>
    <n v="0.05"/>
    <n v="1140"/>
  </r>
  <r>
    <n v="1232"/>
    <d v="2023-01-16T00:00:00"/>
    <s v="C068"/>
    <s v="Customer_140"/>
    <x v="4"/>
    <s v="Pen Set"/>
    <s v="Stationery"/>
    <n v="4"/>
    <n v="2"/>
    <n v="0.05"/>
    <n v="7.6"/>
  </r>
  <r>
    <n v="1233"/>
    <d v="2023-10-29T00:00:00"/>
    <s v="C183"/>
    <s v="Customer_141"/>
    <x v="4"/>
    <s v="Tablet"/>
    <s v="electronics"/>
    <n v="9"/>
    <n v="300"/>
    <n v="0.1"/>
    <n v="2430"/>
  </r>
  <r>
    <n v="1234"/>
    <d v="2023-09-02T00:00:00"/>
    <s v="C184"/>
    <s v="Customer_104"/>
    <x v="3"/>
    <s v="Pen Set"/>
    <s v="Stationery"/>
    <n v="8"/>
    <n v="2"/>
    <n v="0.1"/>
    <n v="14.4"/>
  </r>
  <r>
    <n v="1235"/>
    <d v="2023-04-17T00:00:00"/>
    <s v="C123"/>
    <s v="Customer_190"/>
    <x v="3"/>
    <s v="Tablet"/>
    <s v="electronics"/>
    <n v="6"/>
    <n v="300"/>
    <n v="0.15"/>
    <n v="1530"/>
  </r>
  <r>
    <n v="1236"/>
    <d v="2023-03-29T00:00:00"/>
    <s v="C145"/>
    <s v="Unknown"/>
    <x v="3"/>
    <s v="Printer"/>
    <s v="electronics"/>
    <n v="1"/>
    <n v="200"/>
    <n v="0"/>
    <n v="200"/>
  </r>
  <r>
    <n v="1237"/>
    <d v="2023-05-09T00:00:00"/>
    <s v="C038"/>
    <s v="Customer_104"/>
    <x v="2"/>
    <s v="Printer"/>
    <s v="electronics"/>
    <n v="2"/>
    <n v="200"/>
    <n v="0.1"/>
    <n v="360"/>
  </r>
  <r>
    <n v="1238"/>
    <d v="2023-12-07T00:00:00"/>
    <s v="C024"/>
    <s v="Unknown"/>
    <x v="1"/>
    <s v="Headphones"/>
    <s v="electronics"/>
    <n v="6"/>
    <n v="50"/>
    <n v="0.1"/>
    <n v="270"/>
  </r>
  <r>
    <n v="1239"/>
    <d v="2023-01-04T00:00:00"/>
    <s v="C069"/>
    <s v="Unknown"/>
    <x v="1"/>
    <s v="Laptop"/>
    <s v="electronics"/>
    <n v="2"/>
    <n v="700"/>
    <n v="0"/>
    <n v="1400"/>
  </r>
  <r>
    <n v="1240"/>
    <d v="2023-11-23T00:00:00"/>
    <s v="C116"/>
    <s v="Customer_100"/>
    <x v="0"/>
    <s v="Printer"/>
    <s v="electronics"/>
    <n v="10"/>
    <n v="200"/>
    <n v="0.15"/>
    <n v="1700"/>
  </r>
  <r>
    <n v="1241"/>
    <d v="2023-11-02T00:00:00"/>
    <s v="C098"/>
    <s v="Customer_68"/>
    <x v="3"/>
    <s v="Pen Set"/>
    <s v="Stationery"/>
    <n v="5"/>
    <n v="2"/>
    <n v="0.1"/>
    <n v="9"/>
  </r>
  <r>
    <n v="1242"/>
    <d v="2023-04-05T00:00:00"/>
    <s v="C198"/>
    <s v="Customer_133"/>
    <x v="1"/>
    <s v="Printer"/>
    <s v="electronics"/>
    <n v="5"/>
    <n v="200"/>
    <n v="0"/>
    <n v="1000"/>
  </r>
  <r>
    <n v="1243"/>
    <d v="2023-07-28T00:00:00"/>
    <s v="C139"/>
    <s v="Customer_120"/>
    <x v="4"/>
    <s v="Headphones"/>
    <s v="electronics"/>
    <n v="6"/>
    <n v="50"/>
    <n v="0.1"/>
    <n v="270"/>
  </r>
  <r>
    <n v="1244"/>
    <d v="2023-08-13T00:00:00"/>
    <s v="C144"/>
    <s v="Customer_37"/>
    <x v="3"/>
    <s v="Office Chair"/>
    <s v="Furniture"/>
    <n v="6"/>
    <n v="120"/>
    <n v="0.15"/>
    <n v="612"/>
  </r>
  <r>
    <n v="1245"/>
    <d v="2023-12-14T00:00:00"/>
    <s v="C097"/>
    <s v="Customer_72"/>
    <x v="0"/>
    <s v="Pen Set"/>
    <s v="Stationery"/>
    <n v="6"/>
    <n v="2"/>
    <n v="0.15"/>
    <n v="10.199999999999999"/>
  </r>
  <r>
    <n v="1246"/>
    <d v="2023-11-17T00:00:00"/>
    <s v="C124"/>
    <s v="Customer_127"/>
    <x v="0"/>
    <s v="Headphones"/>
    <s v="electronics"/>
    <n v="2"/>
    <n v="50"/>
    <n v="0.1"/>
    <n v="90"/>
  </r>
  <r>
    <n v="1247"/>
    <d v="2023-02-16T00:00:00"/>
    <s v="C187"/>
    <s v="Unknown"/>
    <x v="0"/>
    <s v="Desk Lamp"/>
    <s v="Furniture"/>
    <n v="10"/>
    <n v="35"/>
    <n v="0"/>
    <n v="350"/>
  </r>
  <r>
    <n v="1248"/>
    <d v="2023-06-30T00:00:00"/>
    <s v="C070"/>
    <s v="Customer_92"/>
    <x v="4"/>
    <s v="Desk Lamp"/>
    <s v="Furniture"/>
    <n v="3"/>
    <n v="35"/>
    <n v="0"/>
    <n v="105"/>
  </r>
  <r>
    <n v="1249"/>
    <d v="2023-04-16T00:00:00"/>
    <s v="C093"/>
    <s v="Unknown"/>
    <x v="1"/>
    <s v="mobile_phone"/>
    <s v="electronics"/>
    <n v="6"/>
    <n v="400"/>
    <n v="0.1"/>
    <n v="2160"/>
  </r>
  <r>
    <n v="1250"/>
    <d v="2023-07-18T00:00:00"/>
    <s v="C003"/>
    <s v="Customer_122"/>
    <x v="4"/>
    <s v="Tablet"/>
    <s v="electronics"/>
    <n v="8"/>
    <n v="300"/>
    <n v="0.15"/>
    <n v="2040"/>
  </r>
  <r>
    <n v="1251"/>
    <d v="2023-04-16T00:00:00"/>
    <s v="C148"/>
    <s v="Customer_137"/>
    <x v="3"/>
    <s v="Laptop"/>
    <s v="electronics"/>
    <n v="1"/>
    <n v="700"/>
    <n v="0"/>
    <n v="700"/>
  </r>
  <r>
    <n v="1252"/>
    <d v="2023-10-07T00:00:00"/>
    <s v="C187"/>
    <s v="Customer_51"/>
    <x v="0"/>
    <s v="Bookshelf"/>
    <s v="Furniture"/>
    <n v="1"/>
    <n v="150"/>
    <n v="0.05"/>
    <n v="142.5"/>
  </r>
  <r>
    <n v="1253"/>
    <d v="2023-09-17T00:00:00"/>
    <s v="C164"/>
    <s v="Customer_29"/>
    <x v="4"/>
    <s v="Notebook"/>
    <s v="Stationery"/>
    <n v="2"/>
    <n v="5"/>
    <n v="0"/>
    <n v="10"/>
  </r>
  <r>
    <n v="1254"/>
    <d v="2023-04-18T00:00:00"/>
    <s v="C147"/>
    <s v="Customer_40"/>
    <x v="4"/>
    <s v="Headphones"/>
    <s v="electronics"/>
    <n v="6"/>
    <n v="50"/>
    <n v="0.1"/>
    <n v="270"/>
  </r>
  <r>
    <n v="1255"/>
    <d v="2023-01-19T00:00:00"/>
    <s v="C090"/>
    <s v="Customer_41"/>
    <x v="1"/>
    <s v="Office Chair"/>
    <s v="Furniture"/>
    <n v="9"/>
    <n v="120"/>
    <n v="0.1"/>
    <n v="972"/>
  </r>
  <r>
    <n v="1256"/>
    <d v="2023-10-23T00:00:00"/>
    <s v="C195"/>
    <s v="Customer_11"/>
    <x v="1"/>
    <s v="Notebook"/>
    <s v="Stationery"/>
    <n v="4"/>
    <n v="5"/>
    <n v="0.1"/>
    <n v="18"/>
  </r>
  <r>
    <n v="1257"/>
    <d v="2023-11-02T00:00:00"/>
    <s v="C147"/>
    <s v="Customer_151"/>
    <x v="0"/>
    <s v="Office Chair"/>
    <s v="Furniture"/>
    <n v="3"/>
    <n v="120"/>
    <n v="0"/>
    <n v="360"/>
  </r>
  <r>
    <n v="1258"/>
    <d v="2023-06-20T00:00:00"/>
    <s v="C148"/>
    <s v="Customer_1"/>
    <x v="4"/>
    <s v="Notebook"/>
    <s v="Stationery"/>
    <n v="8"/>
    <n v="5"/>
    <n v="0.15"/>
    <n v="34"/>
  </r>
  <r>
    <n v="1259"/>
    <d v="2023-11-27T00:00:00"/>
    <s v="C096"/>
    <s v="Customer_46"/>
    <x v="4"/>
    <s v="Headphones"/>
    <s v="electronics"/>
    <n v="10"/>
    <n v="50"/>
    <n v="0.1"/>
    <n v="450"/>
  </r>
  <r>
    <n v="1260"/>
    <m/>
    <s v="C199"/>
    <s v="Customer_101"/>
    <x v="1"/>
    <s v="Bookshelf"/>
    <s v="Furniture"/>
    <n v="9"/>
    <n v="150"/>
    <n v="0.1"/>
    <n v="1215"/>
  </r>
  <r>
    <n v="1261"/>
    <d v="2023-01-12T00:00:00"/>
    <s v="C052"/>
    <s v="Customer_149"/>
    <x v="4"/>
    <s v="Notebook"/>
    <s v="Stationery"/>
    <n v="5"/>
    <n v="5"/>
    <n v="0"/>
    <n v="25"/>
  </r>
  <r>
    <n v="1262"/>
    <d v="2023-07-14T00:00:00"/>
    <s v="C161"/>
    <s v="Customer_90"/>
    <x v="4"/>
    <s v="Headphones"/>
    <s v="electronics"/>
    <n v="9"/>
    <n v="50"/>
    <n v="0.05"/>
    <n v="427.5"/>
  </r>
  <r>
    <n v="1263"/>
    <d v="2023-10-10T00:00:00"/>
    <s v="C168"/>
    <s v="Customer_110"/>
    <x v="4"/>
    <s v="Printer"/>
    <s v="electronics"/>
    <n v="2"/>
    <n v="200"/>
    <n v="0.05"/>
    <n v="380"/>
  </r>
  <r>
    <n v="1264"/>
    <d v="2023-07-01T00:00:00"/>
    <s v="C128"/>
    <s v="Customer_164"/>
    <x v="1"/>
    <s v="Bookshelf"/>
    <s v="Furniture"/>
    <n v="3"/>
    <n v="150"/>
    <n v="0.15"/>
    <n v="382.5"/>
  </r>
  <r>
    <n v="1265"/>
    <d v="2023-11-01T00:00:00"/>
    <s v="C039"/>
    <s v="Customer_182"/>
    <x v="0"/>
    <s v="Pen Set"/>
    <s v="Stationery"/>
    <n v="7"/>
    <n v="2"/>
    <n v="0.15"/>
    <n v="11.9"/>
  </r>
  <r>
    <n v="1266"/>
    <d v="2023-05-24T00:00:00"/>
    <s v="C082"/>
    <s v="Customer_57"/>
    <x v="3"/>
    <s v="Office Chair"/>
    <s v="Furniture"/>
    <n v="7"/>
    <n v="120"/>
    <n v="0.1"/>
    <n v="756"/>
  </r>
  <r>
    <n v="1267"/>
    <d v="2023-11-12T00:00:00"/>
    <s v="C104"/>
    <s v="Customer_1"/>
    <x v="2"/>
    <s v="Desk Lamp"/>
    <s v="Furniture"/>
    <n v="6"/>
    <n v="35"/>
    <n v="0"/>
    <n v="210"/>
  </r>
  <r>
    <n v="1268"/>
    <d v="2023-07-01T00:00:00"/>
    <s v="C129"/>
    <s v="Customer_63"/>
    <x v="3"/>
    <s v="Tablet"/>
    <s v="electronics"/>
    <n v="6"/>
    <n v="300"/>
    <n v="0"/>
    <n v="1800"/>
  </r>
  <r>
    <n v="1269"/>
    <d v="2023-01-30T00:00:00"/>
    <s v="C011"/>
    <s v="Unknown"/>
    <x v="4"/>
    <s v="Desk Lamp"/>
    <s v="Furniture"/>
    <n v="2"/>
    <n v="35"/>
    <n v="0.15"/>
    <n v="59.5"/>
  </r>
  <r>
    <n v="1270"/>
    <d v="2023-03-25T00:00:00"/>
    <s v="C185"/>
    <s v="Customer_55"/>
    <x v="0"/>
    <s v="Bookshelf"/>
    <s v="Furniture"/>
    <n v="10"/>
    <n v="150"/>
    <n v="0"/>
    <n v="1500"/>
  </r>
  <r>
    <n v="1271"/>
    <d v="2023-06-15T00:00:00"/>
    <s v="C178"/>
    <s v="Customer_115"/>
    <x v="3"/>
    <s v="Pen Set"/>
    <s v="Stationery"/>
    <n v="6"/>
    <n v="2"/>
    <n v="0"/>
    <n v="12"/>
  </r>
  <r>
    <n v="1272"/>
    <d v="2023-10-11T00:00:00"/>
    <s v="C151"/>
    <s v="Customer_168"/>
    <x v="1"/>
    <s v="Office Chair"/>
    <s v="Furniture"/>
    <n v="4"/>
    <n v="120"/>
    <n v="0.15"/>
    <n v="408"/>
  </r>
  <r>
    <n v="1273"/>
    <d v="2023-10-08T00:00:00"/>
    <s v="C159"/>
    <s v="Customer_143"/>
    <x v="1"/>
    <s v="Pen Set"/>
    <s v="Stationery"/>
    <n v="3"/>
    <n v="2"/>
    <n v="0.05"/>
    <n v="5.6999999999999993"/>
  </r>
  <r>
    <n v="1274"/>
    <d v="2023-04-06T00:00:00"/>
    <s v="C042"/>
    <s v="Customer_149"/>
    <x v="0"/>
    <s v="Notebook"/>
    <s v="Stationery"/>
    <n v="2"/>
    <n v="5"/>
    <n v="0.05"/>
    <n v="9.5"/>
  </r>
  <r>
    <n v="1275"/>
    <d v="2023-09-23T00:00:00"/>
    <s v="C099"/>
    <s v="Customer_175"/>
    <x v="0"/>
    <s v="Office Chair"/>
    <s v="Furniture"/>
    <n v="1"/>
    <n v="120"/>
    <n v="0"/>
    <n v="120"/>
  </r>
  <r>
    <n v="1276"/>
    <d v="2023-10-25T00:00:00"/>
    <s v="C007"/>
    <s v="Customer_53"/>
    <x v="4"/>
    <s v="Notebook"/>
    <s v="Stationery"/>
    <n v="5"/>
    <n v="5"/>
    <n v="0.1"/>
    <n v="22.5"/>
  </r>
  <r>
    <n v="1277"/>
    <d v="2023-10-23T00:00:00"/>
    <s v="C144"/>
    <s v="Customer_137"/>
    <x v="0"/>
    <s v="Headphones"/>
    <s v="electronics"/>
    <n v="2"/>
    <n v="50"/>
    <n v="0.05"/>
    <n v="95"/>
  </r>
  <r>
    <n v="1278"/>
    <d v="2023-08-13T00:00:00"/>
    <s v="C090"/>
    <s v="Customer_180"/>
    <x v="4"/>
    <s v="Bookshelf"/>
    <s v="Furniture"/>
    <n v="2"/>
    <n v="150"/>
    <n v="0.1"/>
    <n v="270"/>
  </r>
  <r>
    <n v="1279"/>
    <d v="2023-11-29T00:00:00"/>
    <s v="C112"/>
    <s v="Customer_57"/>
    <x v="4"/>
    <s v="Headphones"/>
    <s v="electronics"/>
    <n v="7"/>
    <n v="50"/>
    <n v="0.05"/>
    <n v="332.5"/>
  </r>
  <r>
    <n v="1280"/>
    <d v="2023-12-27T00:00:00"/>
    <s v="C060"/>
    <s v="Customer_117"/>
    <x v="1"/>
    <s v="mobile_phone"/>
    <s v="electronics"/>
    <n v="8"/>
    <n v="400"/>
    <n v="0.05"/>
    <n v="3040"/>
  </r>
  <r>
    <n v="1281"/>
    <d v="2023-02-11T00:00:00"/>
    <s v="C113"/>
    <s v="Customer_154"/>
    <x v="1"/>
    <s v="Pen Set"/>
    <s v="Stationery"/>
    <n v="10"/>
    <n v="2"/>
    <n v="0.1"/>
    <n v="18"/>
  </r>
  <r>
    <n v="1282"/>
    <d v="2023-10-30T00:00:00"/>
    <s v="C002"/>
    <s v="Customer_169"/>
    <x v="3"/>
    <s v="Notebook"/>
    <s v="Stationery"/>
    <n v="8"/>
    <n v="5"/>
    <n v="0.15"/>
    <n v="34"/>
  </r>
  <r>
    <n v="1283"/>
    <d v="2023-09-03T00:00:00"/>
    <s v="C129"/>
    <s v="Customer_35"/>
    <x v="1"/>
    <s v="Printer"/>
    <s v="electronics"/>
    <n v="4"/>
    <n v="200"/>
    <n v="0.05"/>
    <n v="760"/>
  </r>
  <r>
    <n v="1284"/>
    <d v="2023-07-27T00:00:00"/>
    <s v="C048"/>
    <s v="Unknown"/>
    <x v="1"/>
    <s v="Headphones"/>
    <s v="electronics"/>
    <n v="1"/>
    <n v="50"/>
    <n v="0.05"/>
    <n v="47.5"/>
  </r>
  <r>
    <n v="1285"/>
    <d v="2023-08-25T00:00:00"/>
    <s v="C140"/>
    <s v="Customer_25"/>
    <x v="0"/>
    <s v="mobile_phone"/>
    <s v="electronics"/>
    <n v="7"/>
    <n v="400"/>
    <n v="0.1"/>
    <n v="2520"/>
  </r>
  <r>
    <n v="1286"/>
    <d v="2023-01-22T00:00:00"/>
    <s v="C197"/>
    <s v="Customer_90"/>
    <x v="1"/>
    <s v="Laptop"/>
    <s v="electronics"/>
    <n v="1"/>
    <n v="700"/>
    <n v="0.15"/>
    <n v="595"/>
  </r>
  <r>
    <n v="1287"/>
    <d v="2023-07-04T00:00:00"/>
    <s v="C037"/>
    <s v="Customer_75"/>
    <x v="3"/>
    <s v="Desk Lamp"/>
    <s v="Furniture"/>
    <n v="4"/>
    <n v="35"/>
    <n v="0.05"/>
    <n v="133"/>
  </r>
  <r>
    <n v="1288"/>
    <d v="2023-08-30T00:00:00"/>
    <s v="C160"/>
    <s v="Customer_38"/>
    <x v="0"/>
    <s v="Office Chair"/>
    <s v="Furniture"/>
    <n v="8"/>
    <n v="120"/>
    <n v="0.05"/>
    <n v="912"/>
  </r>
  <r>
    <n v="1289"/>
    <d v="2023-12-29T00:00:00"/>
    <s v="C009"/>
    <s v="Customer_130"/>
    <x v="3"/>
    <s v="mobile_phone"/>
    <s v="electronics"/>
    <n v="2"/>
    <n v="400"/>
    <n v="0.15"/>
    <n v="680"/>
  </r>
  <r>
    <n v="1290"/>
    <d v="2023-10-10T00:00:00"/>
    <s v="C099"/>
    <s v="Customer_135"/>
    <x v="1"/>
    <s v="Bookshelf"/>
    <s v="Furniture"/>
    <n v="6"/>
    <n v="150"/>
    <n v="0.05"/>
    <n v="855"/>
  </r>
  <r>
    <n v="1291"/>
    <d v="2023-02-10T00:00:00"/>
    <s v="C147"/>
    <s v="Customer_162"/>
    <x v="3"/>
    <s v="Headphones"/>
    <s v="electronics"/>
    <n v="6"/>
    <n v="50"/>
    <n v="0.15"/>
    <n v="255"/>
  </r>
  <r>
    <n v="1292"/>
    <d v="2023-12-02T00:00:00"/>
    <s v="C048"/>
    <s v="Customer_91"/>
    <x v="0"/>
    <s v="Bookshelf"/>
    <s v="Furniture"/>
    <n v="9"/>
    <n v="150"/>
    <n v="0.15"/>
    <n v="1147.5"/>
  </r>
  <r>
    <n v="1293"/>
    <d v="2023-06-11T00:00:00"/>
    <s v="C131"/>
    <s v="Customer_17"/>
    <x v="4"/>
    <s v="Desk Lamp"/>
    <s v="Furniture"/>
    <n v="5"/>
    <n v="35"/>
    <n v="0.1"/>
    <n v="157.5"/>
  </r>
  <r>
    <n v="1294"/>
    <d v="2023-06-09T00:00:00"/>
    <s v="C148"/>
    <s v="Customer_128"/>
    <x v="2"/>
    <s v="Printer"/>
    <s v="electronics"/>
    <n v="10"/>
    <n v="200"/>
    <n v="0"/>
    <n v="2000"/>
  </r>
  <r>
    <n v="1295"/>
    <d v="2023-03-30T00:00:00"/>
    <s v="C152"/>
    <s v="Customer_171"/>
    <x v="3"/>
    <s v="Pen Set"/>
    <s v="Stationery"/>
    <n v="4"/>
    <n v="2"/>
    <n v="0.15"/>
    <n v="6.8"/>
  </r>
  <r>
    <n v="1296"/>
    <d v="2023-11-18T00:00:00"/>
    <s v="C054"/>
    <s v="Customer_187"/>
    <x v="0"/>
    <s v="Pen Set"/>
    <s v="Stationery"/>
    <n v="5"/>
    <n v="2"/>
    <n v="0.1"/>
    <n v="9"/>
  </r>
  <r>
    <n v="1297"/>
    <d v="2023-01-12T00:00:00"/>
    <s v="C120"/>
    <s v="Customer_108"/>
    <x v="0"/>
    <s v="Bookshelf"/>
    <s v="Furniture"/>
    <n v="10"/>
    <n v="150"/>
    <n v="0"/>
    <n v="1500"/>
  </r>
  <r>
    <n v="1298"/>
    <d v="2023-03-14T00:00:00"/>
    <s v="C161"/>
    <s v="Customer_179"/>
    <x v="3"/>
    <s v="Notebook"/>
    <s v="Stationery"/>
    <n v="5"/>
    <n v="5"/>
    <n v="0.05"/>
    <n v="23.75"/>
  </r>
  <r>
    <n v="1299"/>
    <d v="2023-03-17T00:00:00"/>
    <s v="C152"/>
    <s v="Customer_182"/>
    <x v="1"/>
    <s v="Printer"/>
    <s v="electronics"/>
    <n v="8"/>
    <n v="200"/>
    <n v="0"/>
    <n v="1600"/>
  </r>
  <r>
    <n v="1300"/>
    <d v="2023-12-12T00:00:00"/>
    <s v="C116"/>
    <s v="Customer_152"/>
    <x v="3"/>
    <s v="Pen Set"/>
    <s v="Stationery"/>
    <n v="10"/>
    <n v="2"/>
    <n v="0.15"/>
    <n v="17"/>
  </r>
  <r>
    <n v="1301"/>
    <d v="2023-07-20T00:00:00"/>
    <s v="C075"/>
    <s v="Customer_25"/>
    <x v="0"/>
    <s v="Printer"/>
    <s v="electronics"/>
    <n v="8"/>
    <n v="200"/>
    <n v="0.15"/>
    <n v="1360"/>
  </r>
  <r>
    <n v="1302"/>
    <d v="2023-01-10T00:00:00"/>
    <s v="C113"/>
    <s v="Customer_199"/>
    <x v="4"/>
    <s v="mobile_phone"/>
    <s v="electronics"/>
    <n v="2"/>
    <n v="400"/>
    <n v="0.15"/>
    <n v="680"/>
  </r>
  <r>
    <n v="1303"/>
    <d v="2023-12-18T00:00:00"/>
    <s v="C200"/>
    <s v="Customer_180"/>
    <x v="4"/>
    <s v="Printer"/>
    <s v="electronics"/>
    <n v="7"/>
    <n v="200"/>
    <n v="0.15"/>
    <n v="1190"/>
  </r>
  <r>
    <n v="1304"/>
    <d v="2023-08-14T00:00:00"/>
    <s v="C164"/>
    <s v="Customer_198"/>
    <x v="1"/>
    <s v="Tablet"/>
    <s v="electronics"/>
    <n v="8"/>
    <n v="300"/>
    <n v="0.15"/>
    <n v="2040"/>
  </r>
  <r>
    <n v="1305"/>
    <d v="2023-06-25T00:00:00"/>
    <s v="C166"/>
    <s v="Customer_88"/>
    <x v="3"/>
    <s v="Desk Lamp"/>
    <s v="Furniture"/>
    <n v="6"/>
    <n v="35"/>
    <n v="0.1"/>
    <n v="189"/>
  </r>
  <r>
    <n v="1306"/>
    <d v="2023-10-03T00:00:00"/>
    <s v="C104"/>
    <s v="Customer_161"/>
    <x v="4"/>
    <s v="Pen Set"/>
    <s v="Stationery"/>
    <n v="5"/>
    <n v="2"/>
    <n v="0.15"/>
    <n v="8.5"/>
  </r>
  <r>
    <n v="1307"/>
    <d v="2023-02-08T00:00:00"/>
    <s v="C084"/>
    <s v="Customer_177"/>
    <x v="3"/>
    <s v="Printer"/>
    <s v="electronics"/>
    <n v="9"/>
    <n v="200"/>
    <n v="0.1"/>
    <n v="1620"/>
  </r>
  <r>
    <n v="1308"/>
    <d v="2023-03-01T00:00:00"/>
    <s v="C112"/>
    <s v="Customer_29"/>
    <x v="0"/>
    <s v="Bookshelf"/>
    <s v="Furniture"/>
    <n v="3"/>
    <n v="150"/>
    <n v="0.05"/>
    <n v="427.5"/>
  </r>
  <r>
    <n v="1309"/>
    <d v="2023-03-07T00:00:00"/>
    <s v="C099"/>
    <s v="Customer_63"/>
    <x v="4"/>
    <s v="Laptop"/>
    <s v="electronics"/>
    <n v="10"/>
    <n v="700"/>
    <n v="0.15"/>
    <n v="5950"/>
  </r>
  <r>
    <n v="1310"/>
    <d v="2023-11-17T00:00:00"/>
    <s v="C153"/>
    <s v="Customer_150"/>
    <x v="1"/>
    <s v="Tablet"/>
    <s v="electronics"/>
    <n v="4"/>
    <n v="300"/>
    <n v="0.15"/>
    <n v="1020"/>
  </r>
  <r>
    <n v="1311"/>
    <d v="2023-05-04T00:00:00"/>
    <s v="C093"/>
    <s v="Customer_154"/>
    <x v="0"/>
    <s v="Tablet"/>
    <s v="electronics"/>
    <n v="9"/>
    <n v="300"/>
    <n v="0"/>
    <n v="2700"/>
  </r>
  <r>
    <n v="1312"/>
    <d v="2023-06-13T00:00:00"/>
    <s v="C146"/>
    <s v="Customer_156"/>
    <x v="1"/>
    <s v="Notebook"/>
    <s v="Stationery"/>
    <n v="6"/>
    <n v="5"/>
    <n v="0"/>
    <n v="30"/>
  </r>
  <r>
    <n v="1313"/>
    <d v="2023-06-08T00:00:00"/>
    <s v="C128"/>
    <s v="Customer_114"/>
    <x v="0"/>
    <s v="Printer"/>
    <s v="electronics"/>
    <n v="8"/>
    <n v="200"/>
    <n v="0.15"/>
    <n v="1360"/>
  </r>
  <r>
    <n v="1314"/>
    <d v="2023-02-26T00:00:00"/>
    <s v="C110"/>
    <s v="Customer_49"/>
    <x v="4"/>
    <s v="Notebook"/>
    <s v="Stationery"/>
    <n v="7"/>
    <n v="5"/>
    <n v="0.15"/>
    <n v="29.75"/>
  </r>
  <r>
    <n v="1315"/>
    <d v="2023-03-19T00:00:00"/>
    <s v="C082"/>
    <s v="Customer_199"/>
    <x v="1"/>
    <s v="Notebook"/>
    <s v="Stationery"/>
    <n v="2"/>
    <n v="5"/>
    <n v="0.05"/>
    <n v="9.5"/>
  </r>
  <r>
    <n v="1316"/>
    <d v="2023-07-13T00:00:00"/>
    <s v="C194"/>
    <s v="Customer_81"/>
    <x v="1"/>
    <s v="Laptop"/>
    <s v="electronics"/>
    <n v="3"/>
    <n v="700"/>
    <n v="0.1"/>
    <n v="1890"/>
  </r>
  <r>
    <n v="1317"/>
    <d v="2023-10-12T00:00:00"/>
    <s v="C054"/>
    <s v="Customer_84"/>
    <x v="0"/>
    <s v="mobile_phone"/>
    <s v="electronics"/>
    <n v="1"/>
    <n v="400"/>
    <n v="0.15"/>
    <n v="340"/>
  </r>
  <r>
    <n v="1318"/>
    <d v="2023-01-15T00:00:00"/>
    <s v="C163"/>
    <s v="Customer_105"/>
    <x v="1"/>
    <s v="Printer"/>
    <s v="electronics"/>
    <n v="9"/>
    <n v="200"/>
    <n v="0"/>
    <n v="1800"/>
  </r>
  <r>
    <n v="1319"/>
    <d v="2023-01-12T00:00:00"/>
    <s v="C189"/>
    <s v="Customer_177"/>
    <x v="0"/>
    <s v="Headphones"/>
    <s v="electronics"/>
    <n v="7"/>
    <n v="50"/>
    <n v="0.15"/>
    <n v="297.5"/>
  </r>
  <r>
    <n v="1320"/>
    <d v="2023-04-11T00:00:00"/>
    <s v="C169"/>
    <s v="Customer_148"/>
    <x v="0"/>
    <s v="Pen Set"/>
    <s v="Stationery"/>
    <n v="1"/>
    <n v="2"/>
    <n v="0"/>
    <n v="2"/>
  </r>
  <r>
    <n v="1321"/>
    <d v="2023-06-05T00:00:00"/>
    <s v="C161"/>
    <s v="Customer_118"/>
    <x v="0"/>
    <s v="Notebook"/>
    <s v="Stationery"/>
    <n v="3"/>
    <n v="5"/>
    <n v="0"/>
    <n v="15"/>
  </r>
  <r>
    <n v="1322"/>
    <d v="2023-12-06T00:00:00"/>
    <s v="C068"/>
    <s v="Unknown"/>
    <x v="0"/>
    <s v="Desk Lamp"/>
    <s v="Furniture"/>
    <n v="4"/>
    <n v="35"/>
    <n v="0.15"/>
    <n v="119"/>
  </r>
  <r>
    <n v="1323"/>
    <d v="2023-05-05T00:00:00"/>
    <s v="C033"/>
    <s v="Customer_63"/>
    <x v="4"/>
    <s v="Office Chair"/>
    <s v="Furniture"/>
    <n v="4"/>
    <n v="120"/>
    <n v="0"/>
    <n v="480"/>
  </r>
  <r>
    <n v="1324"/>
    <d v="2023-12-25T00:00:00"/>
    <s v="C142"/>
    <s v="Customer_189"/>
    <x v="0"/>
    <s v="Desk Lamp"/>
    <s v="Furniture"/>
    <n v="5"/>
    <n v="35"/>
    <n v="0"/>
    <n v="175"/>
  </r>
  <r>
    <n v="1325"/>
    <d v="2023-10-07T00:00:00"/>
    <s v="C021"/>
    <s v="Customer_104"/>
    <x v="3"/>
    <s v="Laptop"/>
    <s v="electronics"/>
    <n v="3"/>
    <n v="700"/>
    <n v="0.05"/>
    <n v="1995"/>
  </r>
  <r>
    <n v="1326"/>
    <d v="2023-04-20T00:00:00"/>
    <s v="C048"/>
    <s v="Customer_49"/>
    <x v="1"/>
    <s v="Laptop"/>
    <s v="electronics"/>
    <n v="3"/>
    <n v="700"/>
    <n v="0.05"/>
    <n v="1995"/>
  </r>
  <r>
    <n v="1327"/>
    <d v="2023-11-30T00:00:00"/>
    <s v="C148"/>
    <s v="Customer_71"/>
    <x v="3"/>
    <s v="Bookshelf"/>
    <s v="Furniture"/>
    <n v="1"/>
    <n v="150"/>
    <n v="0.15"/>
    <n v="127.5"/>
  </r>
  <r>
    <n v="1328"/>
    <d v="2023-12-23T00:00:00"/>
    <s v="C128"/>
    <s v="Customer_1"/>
    <x v="4"/>
    <s v="mobile_phone"/>
    <s v="electronics"/>
    <n v="7"/>
    <n v="400"/>
    <n v="0.1"/>
    <n v="2520"/>
  </r>
  <r>
    <n v="1329"/>
    <d v="2023-05-26T00:00:00"/>
    <s v="C136"/>
    <s v="Customer_141"/>
    <x v="3"/>
    <s v="Pen Set"/>
    <s v="Stationery"/>
    <n v="10"/>
    <n v="2"/>
    <n v="0.05"/>
    <n v="19"/>
  </r>
  <r>
    <n v="1330"/>
    <d v="2023-08-04T00:00:00"/>
    <s v="C135"/>
    <s v="Customer_179"/>
    <x v="1"/>
    <s v="Notebook"/>
    <s v="Stationery"/>
    <n v="1"/>
    <n v="5"/>
    <n v="0.15"/>
    <n v="4.25"/>
  </r>
  <r>
    <n v="1331"/>
    <d v="2023-06-11T00:00:00"/>
    <s v="C195"/>
    <s v="Customer_123"/>
    <x v="3"/>
    <s v="Desk Lamp"/>
    <s v="Furniture"/>
    <n v="2"/>
    <n v="35"/>
    <n v="0.05"/>
    <n v="66.5"/>
  </r>
  <r>
    <n v="1332"/>
    <d v="2023-05-08T00:00:00"/>
    <s v="C145"/>
    <s v="Customer_184"/>
    <x v="2"/>
    <s v="Office Chair"/>
    <s v="Furniture"/>
    <n v="4"/>
    <n v="120"/>
    <n v="0.1"/>
    <n v="432"/>
  </r>
  <r>
    <n v="1333"/>
    <d v="2023-11-10T00:00:00"/>
    <s v="C128"/>
    <s v="Customer_62"/>
    <x v="0"/>
    <s v="Laptop"/>
    <s v="electronics"/>
    <n v="4"/>
    <n v="700"/>
    <n v="0.15"/>
    <n v="2380"/>
  </r>
  <r>
    <n v="1334"/>
    <d v="2023-11-28T00:00:00"/>
    <s v="C033"/>
    <s v="Customer_32"/>
    <x v="3"/>
    <s v="Laptop"/>
    <s v="electronics"/>
    <n v="5"/>
    <n v="700"/>
    <n v="0.1"/>
    <n v="3150"/>
  </r>
  <r>
    <n v="1335"/>
    <d v="2023-05-30T00:00:00"/>
    <s v="C176"/>
    <s v="Customer_158"/>
    <x v="4"/>
    <s v="mobile_phone"/>
    <s v="electronics"/>
    <n v="2"/>
    <n v="400"/>
    <n v="0.15"/>
    <n v="680"/>
  </r>
  <r>
    <n v="1336"/>
    <d v="2023-02-05T00:00:00"/>
    <s v="C187"/>
    <s v="Customer_29"/>
    <x v="4"/>
    <s v="Office Chair"/>
    <s v="Furniture"/>
    <n v="4"/>
    <n v="120"/>
    <n v="0.1"/>
    <n v="432"/>
  </r>
  <r>
    <n v="1337"/>
    <d v="2023-06-22T00:00:00"/>
    <s v="C115"/>
    <s v="Customer_49"/>
    <x v="1"/>
    <s v="Office Chair"/>
    <s v="Furniture"/>
    <n v="1"/>
    <n v="120"/>
    <n v="0.05"/>
    <n v="114"/>
  </r>
  <r>
    <n v="1338"/>
    <d v="2023-01-22T00:00:00"/>
    <s v="C119"/>
    <s v="Customer_173"/>
    <x v="1"/>
    <s v="mobile_phone"/>
    <s v="electronics"/>
    <n v="2"/>
    <n v="400"/>
    <n v="0.05"/>
    <n v="760"/>
  </r>
  <r>
    <n v="1339"/>
    <d v="2023-07-25T00:00:00"/>
    <s v="C022"/>
    <s v="Customer_30"/>
    <x v="3"/>
    <s v="Laptop"/>
    <s v="electronics"/>
    <n v="1"/>
    <n v="700"/>
    <n v="0.1"/>
    <n v="630"/>
  </r>
  <r>
    <n v="1340"/>
    <d v="2023-05-07T00:00:00"/>
    <s v="C158"/>
    <s v="Customer_144"/>
    <x v="0"/>
    <s v="Pen Set"/>
    <s v="Stationery"/>
    <n v="10"/>
    <n v="2"/>
    <n v="0.1"/>
    <n v="18"/>
  </r>
  <r>
    <n v="1341"/>
    <d v="2023-12-02T00:00:00"/>
    <s v="C038"/>
    <s v="Customer_168"/>
    <x v="4"/>
    <s v="Printer"/>
    <s v="electronics"/>
    <n v="10"/>
    <n v="200"/>
    <n v="0.1"/>
    <n v="1800"/>
  </r>
  <r>
    <n v="1342"/>
    <d v="2023-12-22T00:00:00"/>
    <s v="C109"/>
    <s v="Customer_19"/>
    <x v="3"/>
    <s v="Printer"/>
    <s v="electronics"/>
    <n v="4"/>
    <n v="200"/>
    <n v="0.15"/>
    <n v="680"/>
  </r>
  <r>
    <n v="1343"/>
    <d v="2023-08-05T00:00:00"/>
    <s v="C051"/>
    <s v="Customer_18"/>
    <x v="4"/>
    <s v="mobile_phone"/>
    <s v="electronics"/>
    <n v="4"/>
    <n v="400"/>
    <n v="0.05"/>
    <n v="1520"/>
  </r>
  <r>
    <n v="1344"/>
    <d v="2023-04-06T00:00:00"/>
    <s v="C182"/>
    <s v="Unknown"/>
    <x v="4"/>
    <s v="Office Chair"/>
    <s v="Furniture"/>
    <n v="7"/>
    <n v="120"/>
    <n v="0.15"/>
    <n v="714"/>
  </r>
  <r>
    <n v="1345"/>
    <d v="2023-06-13T00:00:00"/>
    <s v="C008"/>
    <s v="Customer_78"/>
    <x v="2"/>
    <s v="Notebook"/>
    <s v="Stationery"/>
    <n v="10"/>
    <n v="5"/>
    <n v="0.05"/>
    <n v="47.5"/>
  </r>
  <r>
    <n v="1346"/>
    <d v="2023-05-28T00:00:00"/>
    <s v="C027"/>
    <s v="Customer_115"/>
    <x v="0"/>
    <s v="mobile_phone"/>
    <s v="electronics"/>
    <n v="9"/>
    <n v="400"/>
    <n v="0"/>
    <n v="3600"/>
  </r>
  <r>
    <n v="1347"/>
    <d v="2023-01-18T00:00:00"/>
    <s v="C027"/>
    <s v="Customer_175"/>
    <x v="3"/>
    <s v="Pen Set"/>
    <s v="Stationery"/>
    <n v="9"/>
    <n v="2"/>
    <n v="0.15"/>
    <n v="15.299999999999999"/>
  </r>
  <r>
    <n v="1348"/>
    <d v="2023-10-21T00:00:00"/>
    <s v="C021"/>
    <s v="Customer_194"/>
    <x v="0"/>
    <s v="mobile_phone"/>
    <s v="electronics"/>
    <n v="5"/>
    <n v="400"/>
    <n v="0.05"/>
    <n v="1900"/>
  </r>
  <r>
    <n v="1349"/>
    <d v="2023-07-14T00:00:00"/>
    <s v="C030"/>
    <s v="Customer_113"/>
    <x v="0"/>
    <s v="Tablet"/>
    <s v="electronics"/>
    <n v="10"/>
    <n v="300"/>
    <n v="0.05"/>
    <n v="2850"/>
  </r>
  <r>
    <n v="1350"/>
    <d v="2023-05-31T00:00:00"/>
    <s v="C097"/>
    <s v="Unknown"/>
    <x v="3"/>
    <s v="Desk Lamp"/>
    <s v="Furniture"/>
    <n v="1"/>
    <n v="35"/>
    <n v="0.15"/>
    <n v="29.75"/>
  </r>
  <r>
    <n v="1351"/>
    <d v="2023-12-31T00:00:00"/>
    <s v="C028"/>
    <s v="Customer_166"/>
    <x v="0"/>
    <s v="Office Chair"/>
    <s v="Furniture"/>
    <n v="1"/>
    <n v="120"/>
    <n v="0.15"/>
    <n v="102"/>
  </r>
  <r>
    <n v="1352"/>
    <d v="2023-05-03T00:00:00"/>
    <s v="C111"/>
    <s v="Customer_179"/>
    <x v="1"/>
    <s v="Bookshelf"/>
    <s v="Furniture"/>
    <n v="6"/>
    <n v="150"/>
    <n v="0.05"/>
    <n v="855"/>
  </r>
  <r>
    <n v="1353"/>
    <d v="2023-07-06T00:00:00"/>
    <s v="C192"/>
    <s v="Customer_63"/>
    <x v="4"/>
    <s v="Bookshelf"/>
    <s v="Furniture"/>
    <n v="2"/>
    <n v="150"/>
    <n v="0.15"/>
    <n v="255"/>
  </r>
  <r>
    <n v="1354"/>
    <d v="2023-05-29T00:00:00"/>
    <s v="C197"/>
    <s v="Customer_132"/>
    <x v="4"/>
    <s v="Office Chair"/>
    <s v="Furniture"/>
    <n v="8"/>
    <n v="120"/>
    <n v="0.1"/>
    <n v="864"/>
  </r>
  <r>
    <n v="1355"/>
    <d v="2023-04-14T00:00:00"/>
    <s v="C061"/>
    <s v="Customer_129"/>
    <x v="4"/>
    <s v="Pen Set"/>
    <s v="Stationery"/>
    <n v="9"/>
    <n v="2"/>
    <n v="0.15"/>
    <n v="15.299999999999999"/>
  </r>
  <r>
    <n v="1356"/>
    <d v="2023-08-31T00:00:00"/>
    <s v="C048"/>
    <s v="Customer_8"/>
    <x v="4"/>
    <s v="Tablet"/>
    <s v="electronics"/>
    <n v="4"/>
    <n v="300"/>
    <n v="0.15"/>
    <n v="1020"/>
  </r>
  <r>
    <n v="1357"/>
    <d v="2023-08-19T00:00:00"/>
    <s v="C147"/>
    <s v="Customer_157"/>
    <x v="3"/>
    <s v="Tablet"/>
    <s v="electronics"/>
    <n v="5"/>
    <n v="300"/>
    <n v="0.15"/>
    <n v="1275"/>
  </r>
  <r>
    <n v="1358"/>
    <d v="2023-07-25T00:00:00"/>
    <s v="C004"/>
    <s v="Customer_55"/>
    <x v="4"/>
    <s v="Laptop"/>
    <s v="electronics"/>
    <n v="8"/>
    <n v="700"/>
    <n v="0.05"/>
    <n v="5320"/>
  </r>
  <r>
    <n v="1359"/>
    <d v="2023-07-17T00:00:00"/>
    <s v="C035"/>
    <s v="Customer_103"/>
    <x v="4"/>
    <s v="Desk Lamp"/>
    <s v="Furniture"/>
    <n v="3"/>
    <n v="35"/>
    <n v="0.1"/>
    <n v="94.5"/>
  </r>
  <r>
    <n v="1360"/>
    <d v="2023-12-03T00:00:00"/>
    <s v="C192"/>
    <s v="Customer_131"/>
    <x v="4"/>
    <s v="Printer"/>
    <s v="electronics"/>
    <n v="5"/>
    <n v="200"/>
    <n v="0"/>
    <n v="1000"/>
  </r>
  <r>
    <n v="1361"/>
    <d v="2023-03-28T00:00:00"/>
    <s v="C049"/>
    <s v="Customer_32"/>
    <x v="4"/>
    <s v="Headphones"/>
    <s v="electronics"/>
    <n v="3"/>
    <n v="50"/>
    <n v="0"/>
    <n v="150"/>
  </r>
  <r>
    <n v="1362"/>
    <d v="2023-05-22T00:00:00"/>
    <s v="C017"/>
    <s v="Customer_10"/>
    <x v="1"/>
    <s v="Pen Set"/>
    <s v="Stationery"/>
    <n v="10"/>
    <n v="2"/>
    <n v="0.1"/>
    <n v="18"/>
  </r>
  <r>
    <n v="1363"/>
    <d v="2023-11-13T00:00:00"/>
    <s v="C172"/>
    <s v="Customer_110"/>
    <x v="4"/>
    <s v="Headphones"/>
    <s v="electronics"/>
    <n v="3"/>
    <n v="50"/>
    <n v="0.1"/>
    <n v="135"/>
  </r>
  <r>
    <n v="1364"/>
    <d v="2023-07-18T00:00:00"/>
    <s v="C158"/>
    <s v="Customer_162"/>
    <x v="2"/>
    <s v="Headphones"/>
    <s v="electronics"/>
    <n v="3"/>
    <n v="50"/>
    <n v="0.1"/>
    <n v="135"/>
  </r>
  <r>
    <n v="1365"/>
    <d v="2023-02-15T00:00:00"/>
    <s v="C046"/>
    <s v="Customer_124"/>
    <x v="3"/>
    <s v="Office Chair"/>
    <s v="Furniture"/>
    <n v="7"/>
    <n v="120"/>
    <n v="0.05"/>
    <n v="798"/>
  </r>
  <r>
    <n v="1366"/>
    <d v="2023-10-15T00:00:00"/>
    <s v="C117"/>
    <s v="Customer_87"/>
    <x v="0"/>
    <s v="Bookshelf"/>
    <s v="Furniture"/>
    <n v="7"/>
    <n v="150"/>
    <n v="0"/>
    <n v="1050"/>
  </r>
  <r>
    <n v="1367"/>
    <d v="2023-01-15T00:00:00"/>
    <s v="C006"/>
    <s v="Customer_55"/>
    <x v="4"/>
    <s v="Bookshelf"/>
    <s v="Furniture"/>
    <n v="7"/>
    <n v="150"/>
    <n v="0.1"/>
    <n v="945"/>
  </r>
  <r>
    <n v="1368"/>
    <d v="2023-02-13T00:00:00"/>
    <s v="C099"/>
    <s v="Customer_32"/>
    <x v="0"/>
    <s v="Printer"/>
    <s v="electronics"/>
    <n v="10"/>
    <n v="200"/>
    <n v="0.05"/>
    <n v="1900"/>
  </r>
  <r>
    <n v="1369"/>
    <d v="2023-06-18T00:00:00"/>
    <s v="C124"/>
    <s v="Customer_178"/>
    <x v="0"/>
    <s v="Office Chair"/>
    <s v="Furniture"/>
    <n v="8"/>
    <n v="120"/>
    <n v="0"/>
    <n v="960"/>
  </r>
  <r>
    <n v="1370"/>
    <d v="2023-11-06T00:00:00"/>
    <s v="C037"/>
    <s v="Customer_135"/>
    <x v="3"/>
    <s v="Headphones"/>
    <s v="electronics"/>
    <n v="5"/>
    <n v="50"/>
    <n v="0.15"/>
    <n v="212.5"/>
  </r>
  <r>
    <n v="1371"/>
    <d v="2023-02-13T00:00:00"/>
    <s v="C024"/>
    <s v="Customer_93"/>
    <x v="0"/>
    <s v="Notebook"/>
    <s v="Stationery"/>
    <n v="5"/>
    <n v="5"/>
    <n v="0.05"/>
    <n v="23.75"/>
  </r>
  <r>
    <n v="1372"/>
    <d v="2023-04-08T00:00:00"/>
    <s v="C093"/>
    <s v="Customer_8"/>
    <x v="1"/>
    <s v="Bookshelf"/>
    <s v="Furniture"/>
    <n v="4"/>
    <n v="150"/>
    <n v="0"/>
    <n v="600"/>
  </r>
  <r>
    <n v="1373"/>
    <d v="2023-09-18T00:00:00"/>
    <s v="C046"/>
    <s v="Customer_65"/>
    <x v="0"/>
    <s v="Pen Set"/>
    <s v="Stationery"/>
    <n v="7"/>
    <n v="2"/>
    <n v="0"/>
    <n v="14"/>
  </r>
  <r>
    <n v="1374"/>
    <d v="2023-04-19T00:00:00"/>
    <s v="C181"/>
    <s v="Customer_57"/>
    <x v="0"/>
    <s v="Pen Set"/>
    <s v="Stationery"/>
    <n v="10"/>
    <n v="2"/>
    <n v="0"/>
    <n v="20"/>
  </r>
  <r>
    <n v="1375"/>
    <d v="2023-10-10T00:00:00"/>
    <s v="C095"/>
    <s v="Customer_67"/>
    <x v="0"/>
    <s v="Laptop"/>
    <s v="electronics"/>
    <n v="4"/>
    <n v="700"/>
    <n v="0"/>
    <n v="2800"/>
  </r>
  <r>
    <n v="1376"/>
    <d v="2023-12-09T00:00:00"/>
    <s v="C099"/>
    <s v="Customer_187"/>
    <x v="4"/>
    <s v="mobile_phone"/>
    <s v="electronics"/>
    <n v="2"/>
    <n v="400"/>
    <n v="0.15"/>
    <n v="680"/>
  </r>
  <r>
    <n v="1377"/>
    <d v="2023-04-14T00:00:00"/>
    <s v="C188"/>
    <s v="Customer_72"/>
    <x v="4"/>
    <s v="Notebook"/>
    <s v="Stationery"/>
    <n v="4"/>
    <n v="5"/>
    <n v="0.05"/>
    <n v="19"/>
  </r>
  <r>
    <n v="1378"/>
    <d v="2023-09-13T00:00:00"/>
    <s v="C116"/>
    <s v="Customer_54"/>
    <x v="1"/>
    <s v="Bookshelf"/>
    <s v="Furniture"/>
    <n v="8"/>
    <n v="150"/>
    <n v="0.1"/>
    <n v="1080"/>
  </r>
  <r>
    <n v="1379"/>
    <d v="2023-07-25T00:00:00"/>
    <s v="C191"/>
    <s v="Customer_67"/>
    <x v="1"/>
    <s v="Tablet"/>
    <s v="electronics"/>
    <n v="9"/>
    <n v="300"/>
    <n v="0.15"/>
    <n v="2295"/>
  </r>
  <r>
    <n v="1380"/>
    <d v="2023-12-01T00:00:00"/>
    <s v="C160"/>
    <s v="Customer_51"/>
    <x v="4"/>
    <s v="Bookshelf"/>
    <s v="Furniture"/>
    <n v="3"/>
    <n v="150"/>
    <n v="0.15"/>
    <n v="382.5"/>
  </r>
  <r>
    <n v="1381"/>
    <d v="2023-02-12T00:00:00"/>
    <s v="C161"/>
    <s v="Customer_97"/>
    <x v="1"/>
    <s v="Laptop"/>
    <s v="electronics"/>
    <n v="7"/>
    <n v="700"/>
    <n v="0"/>
    <n v="4900"/>
  </r>
  <r>
    <n v="1382"/>
    <d v="2023-12-19T00:00:00"/>
    <s v="C067"/>
    <s v="Customer_92"/>
    <x v="4"/>
    <s v="Pen Set"/>
    <s v="Stationery"/>
    <n v="9"/>
    <n v="2"/>
    <n v="0.1"/>
    <n v="16.2"/>
  </r>
  <r>
    <n v="1383"/>
    <d v="2023-09-02T00:00:00"/>
    <s v="C128"/>
    <s v="Unknown"/>
    <x v="3"/>
    <s v="Headphones"/>
    <s v="electronics"/>
    <n v="4"/>
    <n v="50"/>
    <n v="0.05"/>
    <n v="190"/>
  </r>
  <r>
    <n v="1384"/>
    <d v="2023-10-14T00:00:00"/>
    <s v="C018"/>
    <s v="Customer_162"/>
    <x v="0"/>
    <s v="Tablet"/>
    <s v="electronics"/>
    <n v="10"/>
    <n v="300"/>
    <n v="0.1"/>
    <n v="2700"/>
  </r>
  <r>
    <n v="1385"/>
    <d v="2023-12-21T00:00:00"/>
    <s v="C025"/>
    <s v="Customer_35"/>
    <x v="0"/>
    <s v="Office Chair"/>
    <s v="Furniture"/>
    <n v="3"/>
    <n v="120"/>
    <n v="0.1"/>
    <n v="324"/>
  </r>
  <r>
    <n v="1386"/>
    <d v="2023-09-30T00:00:00"/>
    <s v="C054"/>
    <s v="Customer_96"/>
    <x v="1"/>
    <s v="Desk Lamp"/>
    <s v="Furniture"/>
    <n v="5"/>
    <n v="35"/>
    <n v="0.1"/>
    <n v="157.5"/>
  </r>
  <r>
    <n v="1387"/>
    <d v="2023-03-24T00:00:00"/>
    <s v="C058"/>
    <s v="Customer_88"/>
    <x v="4"/>
    <s v="Headphones"/>
    <s v="electronics"/>
    <n v="1"/>
    <n v="50"/>
    <n v="0.1"/>
    <n v="45"/>
  </r>
  <r>
    <n v="1388"/>
    <d v="2023-04-20T00:00:00"/>
    <s v="C067"/>
    <s v="Customer_78"/>
    <x v="4"/>
    <s v="Desk Lamp"/>
    <s v="Furniture"/>
    <n v="3"/>
    <n v="35"/>
    <n v="0.1"/>
    <n v="94.5"/>
  </r>
  <r>
    <n v="1389"/>
    <d v="2023-07-09T00:00:00"/>
    <s v="C104"/>
    <s v="Customer_32"/>
    <x v="1"/>
    <s v="Notebook"/>
    <s v="Stationery"/>
    <n v="8"/>
    <n v="5"/>
    <n v="0"/>
    <n v="40"/>
  </r>
  <r>
    <n v="1390"/>
    <d v="2023-10-15T00:00:00"/>
    <s v="C174"/>
    <s v="Customer_120"/>
    <x v="4"/>
    <s v="mobile_phone"/>
    <s v="electronics"/>
    <n v="8"/>
    <n v="400"/>
    <n v="0"/>
    <n v="3200"/>
  </r>
  <r>
    <n v="1391"/>
    <d v="2023-09-08T00:00:00"/>
    <s v="C024"/>
    <s v="Customer_46"/>
    <x v="3"/>
    <s v="Tablet"/>
    <s v="electronics"/>
    <n v="4"/>
    <n v="300"/>
    <n v="0.15"/>
    <n v="1020"/>
  </r>
  <r>
    <n v="1392"/>
    <d v="2023-07-31T00:00:00"/>
    <s v="C114"/>
    <s v="Customer_144"/>
    <x v="0"/>
    <s v="Printer"/>
    <s v="electronics"/>
    <n v="2"/>
    <n v="200"/>
    <n v="0"/>
    <n v="400"/>
  </r>
  <r>
    <n v="1393"/>
    <d v="2023-10-18T00:00:00"/>
    <s v="C032"/>
    <s v="Customer_196"/>
    <x v="2"/>
    <s v="Tablet"/>
    <s v="electronics"/>
    <n v="8"/>
    <n v="300"/>
    <n v="0.15"/>
    <n v="2040"/>
  </r>
  <r>
    <n v="1394"/>
    <d v="2023-05-13T00:00:00"/>
    <s v="C175"/>
    <s v="Customer_165"/>
    <x v="1"/>
    <s v="Bookshelf"/>
    <s v="Furniture"/>
    <n v="8"/>
    <n v="150"/>
    <n v="0.15"/>
    <n v="1020"/>
  </r>
  <r>
    <n v="1395"/>
    <d v="2023-07-20T00:00:00"/>
    <s v="C086"/>
    <s v="Customer_182"/>
    <x v="4"/>
    <s v="Pen Set"/>
    <s v="Stationery"/>
    <n v="10"/>
    <n v="2"/>
    <n v="0.05"/>
    <n v="19"/>
  </r>
  <r>
    <n v="1396"/>
    <d v="2023-10-12T00:00:00"/>
    <s v="C151"/>
    <s v="Customer_142"/>
    <x v="1"/>
    <s v="Bookshelf"/>
    <s v="Furniture"/>
    <n v="4"/>
    <n v="150"/>
    <n v="0.1"/>
    <n v="540"/>
  </r>
  <r>
    <n v="1397"/>
    <d v="2023-11-22T00:00:00"/>
    <s v="C194"/>
    <s v="Customer_55"/>
    <x v="3"/>
    <s v="Bookshelf"/>
    <s v="Furniture"/>
    <n v="3"/>
    <n v="150"/>
    <n v="0"/>
    <n v="450"/>
  </r>
  <r>
    <n v="1398"/>
    <d v="2023-04-05T00:00:00"/>
    <s v="C127"/>
    <s v="Customer_176"/>
    <x v="4"/>
    <s v="Notebook"/>
    <s v="Stationery"/>
    <n v="2"/>
    <n v="5"/>
    <n v="0.05"/>
    <n v="9.5"/>
  </r>
  <r>
    <n v="1399"/>
    <d v="2023-10-05T00:00:00"/>
    <s v="C155"/>
    <s v="Customer_7"/>
    <x v="4"/>
    <s v="Headphones"/>
    <s v="electronics"/>
    <n v="9"/>
    <n v="50"/>
    <n v="0"/>
    <n v="450"/>
  </r>
  <r>
    <n v="1400"/>
    <d v="2023-11-21T00:00:00"/>
    <s v="C130"/>
    <s v="Customer_74"/>
    <x v="4"/>
    <s v="Printer"/>
    <s v="electronics"/>
    <n v="1"/>
    <n v="200"/>
    <n v="0.15"/>
    <n v="170"/>
  </r>
  <r>
    <n v="1401"/>
    <d v="2023-08-07T00:00:00"/>
    <s v="C017"/>
    <s v="Customer_7"/>
    <x v="4"/>
    <s v="Printer"/>
    <s v="electronics"/>
    <n v="7"/>
    <n v="200"/>
    <n v="0"/>
    <n v="1400"/>
  </r>
  <r>
    <n v="1402"/>
    <d v="2023-03-30T00:00:00"/>
    <s v="C104"/>
    <s v="Customer_161"/>
    <x v="3"/>
    <s v="Bookshelf"/>
    <s v="Furniture"/>
    <n v="5"/>
    <n v="150"/>
    <n v="0.1"/>
    <n v="675"/>
  </r>
  <r>
    <n v="1403"/>
    <d v="2023-03-13T00:00:00"/>
    <s v="C161"/>
    <s v="Customer_151"/>
    <x v="4"/>
    <s v="Desk Lamp"/>
    <s v="Furniture"/>
    <n v="8"/>
    <n v="35"/>
    <n v="0.15"/>
    <n v="238"/>
  </r>
  <r>
    <n v="1404"/>
    <d v="2023-09-04T00:00:00"/>
    <s v="C137"/>
    <s v="Customer_85"/>
    <x v="1"/>
    <s v="Notebook"/>
    <s v="Stationery"/>
    <n v="4"/>
    <n v="5"/>
    <n v="0.15"/>
    <n v="17"/>
  </r>
  <r>
    <n v="1405"/>
    <d v="2023-05-09T00:00:00"/>
    <s v="C043"/>
    <s v="Customer_147"/>
    <x v="3"/>
    <s v="Bookshelf"/>
    <s v="Furniture"/>
    <n v="7"/>
    <n v="150"/>
    <n v="0.05"/>
    <n v="997.5"/>
  </r>
  <r>
    <n v="1406"/>
    <d v="2023-07-31T00:00:00"/>
    <s v="C176"/>
    <s v="Customer_112"/>
    <x v="0"/>
    <s v="mobile_phone"/>
    <s v="electronics"/>
    <n v="5"/>
    <n v="400"/>
    <n v="0.1"/>
    <n v="1800"/>
  </r>
  <r>
    <n v="1407"/>
    <d v="2023-12-09T00:00:00"/>
    <s v="C039"/>
    <s v="Customer_125"/>
    <x v="0"/>
    <s v="Pen Set"/>
    <s v="Stationery"/>
    <n v="5"/>
    <n v="2"/>
    <n v="0.15"/>
    <n v="8.5"/>
  </r>
  <r>
    <n v="1408"/>
    <d v="2023-04-06T00:00:00"/>
    <s v="C170"/>
    <s v="Customer_147"/>
    <x v="1"/>
    <s v="Headphones"/>
    <s v="electronics"/>
    <n v="9"/>
    <n v="50"/>
    <n v="0.1"/>
    <n v="405"/>
  </r>
  <r>
    <n v="1409"/>
    <d v="2023-03-16T00:00:00"/>
    <s v="C026"/>
    <s v="Customer_36"/>
    <x v="1"/>
    <s v="Office Chair"/>
    <s v="Furniture"/>
    <n v="9"/>
    <n v="120"/>
    <n v="0"/>
    <n v="1080"/>
  </r>
  <r>
    <n v="1410"/>
    <d v="2023-02-23T00:00:00"/>
    <s v="C099"/>
    <s v="Customer_29"/>
    <x v="3"/>
    <s v="mobile_phone"/>
    <s v="electronics"/>
    <n v="9"/>
    <n v="400"/>
    <n v="0"/>
    <n v="3600"/>
  </r>
  <r>
    <n v="1411"/>
    <d v="2023-12-10T00:00:00"/>
    <s v="C050"/>
    <s v="Customer_188"/>
    <x v="0"/>
    <s v="Desk Lamp"/>
    <s v="Furniture"/>
    <n v="6"/>
    <n v="35"/>
    <n v="0.15"/>
    <n v="178.5"/>
  </r>
  <r>
    <n v="1412"/>
    <d v="2023-02-23T00:00:00"/>
    <s v="C153"/>
    <s v="Customer_82"/>
    <x v="0"/>
    <s v="Tablet"/>
    <s v="electronics"/>
    <n v="6"/>
    <n v="300"/>
    <n v="0.05"/>
    <n v="1710"/>
  </r>
  <r>
    <n v="1413"/>
    <d v="2023-08-06T00:00:00"/>
    <s v="C152"/>
    <s v="Customer_2"/>
    <x v="0"/>
    <s v="Tablet"/>
    <s v="electronics"/>
    <n v="5"/>
    <n v="300"/>
    <n v="0.15"/>
    <n v="1275"/>
  </r>
  <r>
    <n v="1414"/>
    <d v="2023-01-16T00:00:00"/>
    <s v="C013"/>
    <s v="Unknown"/>
    <x v="0"/>
    <s v="mobile_phone"/>
    <s v="electronics"/>
    <n v="9"/>
    <n v="400"/>
    <n v="0.1"/>
    <n v="3240"/>
  </r>
  <r>
    <n v="1415"/>
    <d v="2023-04-09T00:00:00"/>
    <s v="C060"/>
    <s v="Customer_47"/>
    <x v="0"/>
    <s v="Bookshelf"/>
    <s v="Furniture"/>
    <n v="10"/>
    <n v="150"/>
    <n v="0.1"/>
    <n v="1350"/>
  </r>
  <r>
    <n v="1416"/>
    <d v="2023-01-20T00:00:00"/>
    <s v="C135"/>
    <s v="Customer_197"/>
    <x v="4"/>
    <s v="Office Chair"/>
    <s v="Furniture"/>
    <n v="8"/>
    <n v="120"/>
    <n v="0.15"/>
    <n v="816"/>
  </r>
  <r>
    <n v="1417"/>
    <d v="2023-02-15T00:00:00"/>
    <s v="C057"/>
    <s v="Customer_148"/>
    <x v="1"/>
    <s v="Laptop"/>
    <s v="electronics"/>
    <n v="7"/>
    <n v="700"/>
    <n v="0"/>
    <n v="4900"/>
  </r>
  <r>
    <n v="1418"/>
    <d v="2023-07-12T00:00:00"/>
    <s v="C036"/>
    <s v="Customer_11"/>
    <x v="4"/>
    <s v="Laptop"/>
    <s v="electronics"/>
    <n v="7"/>
    <n v="700"/>
    <n v="0"/>
    <n v="4900"/>
  </r>
  <r>
    <n v="1419"/>
    <d v="2023-02-27T00:00:00"/>
    <s v="C173"/>
    <s v="Customer_130"/>
    <x v="2"/>
    <s v="Desk Lamp"/>
    <s v="Furniture"/>
    <n v="6"/>
    <n v="35"/>
    <n v="0.15"/>
    <n v="178.5"/>
  </r>
  <r>
    <n v="1420"/>
    <d v="2023-04-21T00:00:00"/>
    <s v="C020"/>
    <s v="Customer_195"/>
    <x v="3"/>
    <s v="Bookshelf"/>
    <s v="Furniture"/>
    <n v="5"/>
    <n v="150"/>
    <n v="0.05"/>
    <n v="712.5"/>
  </r>
  <r>
    <n v="1421"/>
    <d v="2023-05-09T00:00:00"/>
    <s v="C065"/>
    <s v="Customer_119"/>
    <x v="3"/>
    <s v="Printer"/>
    <s v="electronics"/>
    <n v="4"/>
    <n v="200"/>
    <n v="0.15"/>
    <n v="680"/>
  </r>
  <r>
    <n v="1422"/>
    <d v="2023-12-03T00:00:00"/>
    <s v="C008"/>
    <s v="Customer_140"/>
    <x v="0"/>
    <s v="Printer"/>
    <s v="electronics"/>
    <n v="3"/>
    <n v="200"/>
    <n v="0"/>
    <n v="600"/>
  </r>
  <r>
    <n v="1423"/>
    <d v="2023-07-13T00:00:00"/>
    <s v="C144"/>
    <s v="Customer_20"/>
    <x v="0"/>
    <s v="Headphones"/>
    <s v="electronics"/>
    <n v="3"/>
    <n v="50"/>
    <n v="0"/>
    <n v="150"/>
  </r>
  <r>
    <n v="1424"/>
    <d v="2023-12-06T00:00:00"/>
    <s v="C142"/>
    <s v="Customer_5"/>
    <x v="3"/>
    <s v="Office Chair"/>
    <s v="Furniture"/>
    <n v="6"/>
    <n v="120"/>
    <n v="0"/>
    <n v="720"/>
  </r>
  <r>
    <n v="1425"/>
    <d v="2023-11-22T00:00:00"/>
    <s v="C115"/>
    <s v="Customer_37"/>
    <x v="4"/>
    <s v="Office Chair"/>
    <s v="Furniture"/>
    <n v="4"/>
    <n v="120"/>
    <n v="0"/>
    <n v="480"/>
  </r>
  <r>
    <n v="1426"/>
    <d v="2023-01-08T00:00:00"/>
    <s v="C143"/>
    <s v="Customer_166"/>
    <x v="4"/>
    <s v="Tablet"/>
    <s v="electronics"/>
    <n v="6"/>
    <n v="300"/>
    <n v="0"/>
    <n v="1800"/>
  </r>
  <r>
    <n v="1427"/>
    <d v="2023-01-29T00:00:00"/>
    <s v="C092"/>
    <s v="Unknown"/>
    <x v="0"/>
    <s v="Notebook"/>
    <s v="Stationery"/>
    <n v="3"/>
    <n v="5"/>
    <n v="0.05"/>
    <n v="14.25"/>
  </r>
  <r>
    <n v="1428"/>
    <d v="2023-04-22T00:00:00"/>
    <s v="C098"/>
    <s v="Customer_53"/>
    <x v="4"/>
    <s v="Desk Lamp"/>
    <s v="Furniture"/>
    <n v="4"/>
    <n v="35"/>
    <n v="0.1"/>
    <n v="126"/>
  </r>
  <r>
    <n v="1429"/>
    <d v="2023-06-10T00:00:00"/>
    <s v="C066"/>
    <s v="Customer_172"/>
    <x v="3"/>
    <s v="Laptop"/>
    <s v="electronics"/>
    <n v="9"/>
    <n v="700"/>
    <n v="0"/>
    <n v="6300"/>
  </r>
  <r>
    <n v="1430"/>
    <d v="2023-05-11T00:00:00"/>
    <s v="C032"/>
    <s v="Customer_99"/>
    <x v="4"/>
    <s v="Desk Lamp"/>
    <s v="Furniture"/>
    <n v="5"/>
    <n v="35"/>
    <n v="0"/>
    <n v="175"/>
  </r>
  <r>
    <n v="1431"/>
    <d v="2023-07-07T00:00:00"/>
    <s v="C191"/>
    <s v="Customer_86"/>
    <x v="0"/>
    <s v="Printer"/>
    <s v="electronics"/>
    <n v="7"/>
    <n v="200"/>
    <n v="0.15"/>
    <n v="1190"/>
  </r>
  <r>
    <n v="1432"/>
    <d v="2023-06-12T00:00:00"/>
    <s v="C086"/>
    <s v="Customer_108"/>
    <x v="3"/>
    <s v="Printer"/>
    <s v="electronics"/>
    <n v="10"/>
    <n v="200"/>
    <n v="0.05"/>
    <n v="1900"/>
  </r>
  <r>
    <n v="1433"/>
    <d v="2023-07-16T00:00:00"/>
    <s v="C051"/>
    <s v="Customer_24"/>
    <x v="4"/>
    <s v="mobile_phone"/>
    <s v="electronics"/>
    <n v="2"/>
    <n v="400"/>
    <n v="0.05"/>
    <n v="760"/>
  </r>
  <r>
    <n v="1434"/>
    <d v="2023-12-30T00:00:00"/>
    <s v="C153"/>
    <s v="Unknown"/>
    <x v="1"/>
    <s v="Headphones"/>
    <s v="electronics"/>
    <n v="5"/>
    <n v="50"/>
    <n v="0.1"/>
    <n v="225"/>
  </r>
  <r>
    <n v="1435"/>
    <d v="2023-07-23T00:00:00"/>
    <s v="C186"/>
    <s v="Customer_158"/>
    <x v="3"/>
    <s v="Office Chair"/>
    <s v="Furniture"/>
    <n v="9"/>
    <n v="120"/>
    <n v="0.05"/>
    <n v="1026"/>
  </r>
  <r>
    <n v="1436"/>
    <d v="2023-07-31T00:00:00"/>
    <s v="C063"/>
    <s v="Customer_120"/>
    <x v="3"/>
    <s v="Pen Set"/>
    <s v="Stationery"/>
    <n v="3"/>
    <n v="2"/>
    <n v="0.15"/>
    <n v="5.0999999999999996"/>
  </r>
  <r>
    <n v="1437"/>
    <d v="2023-04-19T00:00:00"/>
    <s v="C190"/>
    <s v="Customer_59"/>
    <x v="1"/>
    <s v="Desk Lamp"/>
    <s v="Furniture"/>
    <n v="9"/>
    <n v="35"/>
    <n v="0.15"/>
    <n v="267.75"/>
  </r>
  <r>
    <n v="1438"/>
    <d v="2023-10-03T00:00:00"/>
    <s v="C125"/>
    <s v="Customer_128"/>
    <x v="1"/>
    <s v="Printer"/>
    <s v="electronics"/>
    <n v="6"/>
    <n v="200"/>
    <n v="0.1"/>
    <n v="1080"/>
  </r>
  <r>
    <n v="1439"/>
    <d v="2023-03-14T00:00:00"/>
    <s v="C150"/>
    <s v="Customer_114"/>
    <x v="3"/>
    <s v="Notebook"/>
    <s v="Stationery"/>
    <n v="4"/>
    <n v="5"/>
    <n v="0.15"/>
    <n v="17"/>
  </r>
  <r>
    <n v="1440"/>
    <d v="2023-06-16T00:00:00"/>
    <s v="C058"/>
    <s v="Customer_115"/>
    <x v="1"/>
    <s v="Tablet"/>
    <s v="electronics"/>
    <n v="7"/>
    <n v="300"/>
    <n v="0"/>
    <n v="2100"/>
  </r>
  <r>
    <n v="1441"/>
    <d v="2023-09-17T00:00:00"/>
    <s v="C058"/>
    <s v="Customer_14"/>
    <x v="0"/>
    <s v="Laptop"/>
    <s v="electronics"/>
    <n v="8"/>
    <n v="700"/>
    <n v="0"/>
    <n v="5600"/>
  </r>
  <r>
    <n v="1442"/>
    <d v="2023-08-31T00:00:00"/>
    <s v="C086"/>
    <s v="Customer_9"/>
    <x v="0"/>
    <s v="Headphones"/>
    <s v="electronics"/>
    <n v="6"/>
    <n v="50"/>
    <n v="0.15"/>
    <n v="255"/>
  </r>
  <r>
    <n v="1443"/>
    <d v="2023-10-02T00:00:00"/>
    <s v="C049"/>
    <s v="Customer_40"/>
    <x v="0"/>
    <s v="Notebook"/>
    <s v="Stationery"/>
    <n v="5"/>
    <n v="5"/>
    <n v="0.1"/>
    <n v="22.5"/>
  </r>
  <r>
    <n v="1444"/>
    <d v="2023-04-12T00:00:00"/>
    <s v="C180"/>
    <s v="Unknown"/>
    <x v="3"/>
    <s v="Headphones"/>
    <s v="electronics"/>
    <n v="6"/>
    <n v="50"/>
    <n v="0.05"/>
    <n v="285"/>
  </r>
  <r>
    <n v="1445"/>
    <d v="2023-06-22T00:00:00"/>
    <s v="C170"/>
    <s v="Customer_25"/>
    <x v="1"/>
    <s v="mobile_phone"/>
    <s v="electronics"/>
    <n v="5"/>
    <n v="400"/>
    <n v="0.1"/>
    <n v="1800"/>
  </r>
  <r>
    <n v="1446"/>
    <d v="2023-06-20T00:00:00"/>
    <s v="C070"/>
    <s v="Customer_103"/>
    <x v="1"/>
    <s v="Pen Set"/>
    <s v="Stationery"/>
    <n v="8"/>
    <n v="2"/>
    <n v="0.05"/>
    <n v="15.2"/>
  </r>
  <r>
    <n v="1447"/>
    <d v="2023-05-21T00:00:00"/>
    <s v="C015"/>
    <s v="Customer_22"/>
    <x v="4"/>
    <s v="Printer"/>
    <s v="electronics"/>
    <n v="1"/>
    <n v="200"/>
    <n v="0.15"/>
    <n v="170"/>
  </r>
  <r>
    <n v="1448"/>
    <d v="2023-07-07T00:00:00"/>
    <s v="C054"/>
    <s v="Customer_4"/>
    <x v="4"/>
    <s v="Tablet"/>
    <s v="electronics"/>
    <n v="7"/>
    <n v="300"/>
    <n v="0.15"/>
    <n v="1785"/>
  </r>
  <r>
    <n v="1449"/>
    <d v="2023-03-27T00:00:00"/>
    <s v="C188"/>
    <s v="Customer_154"/>
    <x v="1"/>
    <s v="Notebook"/>
    <s v="Stationery"/>
    <n v="10"/>
    <n v="5"/>
    <n v="0"/>
    <n v="50"/>
  </r>
  <r>
    <n v="1450"/>
    <d v="2023-02-21T00:00:00"/>
    <s v="C101"/>
    <s v="Customer_186"/>
    <x v="1"/>
    <s v="Headphones"/>
    <s v="electronics"/>
    <n v="10"/>
    <n v="50"/>
    <n v="0.05"/>
    <n v="475"/>
  </r>
  <r>
    <n v="1451"/>
    <d v="2023-04-21T00:00:00"/>
    <s v="C008"/>
    <s v="Customer_29"/>
    <x v="1"/>
    <s v="Office Chair"/>
    <s v="Furniture"/>
    <n v="2"/>
    <n v="120"/>
    <n v="0.1"/>
    <n v="216"/>
  </r>
  <r>
    <n v="1452"/>
    <d v="2023-12-31T00:00:00"/>
    <s v="C053"/>
    <s v="Customer_109"/>
    <x v="3"/>
    <s v="mobile_phone"/>
    <s v="electronics"/>
    <n v="9"/>
    <n v="400"/>
    <n v="0.15"/>
    <n v="3060"/>
  </r>
  <r>
    <n v="1453"/>
    <d v="2023-12-08T00:00:00"/>
    <s v="C060"/>
    <s v="Customer_98"/>
    <x v="1"/>
    <s v="Office Chair"/>
    <s v="Furniture"/>
    <n v="1"/>
    <n v="120"/>
    <n v="0.1"/>
    <n v="108"/>
  </r>
  <r>
    <n v="1454"/>
    <d v="2023-02-12T00:00:00"/>
    <s v="C108"/>
    <s v="Customer_37"/>
    <x v="4"/>
    <s v="Tablet"/>
    <s v="electronics"/>
    <n v="10"/>
    <n v="300"/>
    <n v="0"/>
    <n v="3000"/>
  </r>
  <r>
    <n v="1455"/>
    <d v="2023-07-30T00:00:00"/>
    <s v="C005"/>
    <s v="Customer_75"/>
    <x v="3"/>
    <s v="Notebook"/>
    <s v="Stationery"/>
    <n v="6"/>
    <n v="5"/>
    <n v="0.05"/>
    <n v="28.5"/>
  </r>
  <r>
    <n v="1456"/>
    <d v="2023-07-19T00:00:00"/>
    <s v="C103"/>
    <s v="Customer_70"/>
    <x v="1"/>
    <s v="mobile_phone"/>
    <s v="electronics"/>
    <n v="9"/>
    <n v="400"/>
    <n v="0.05"/>
    <n v="3420"/>
  </r>
  <r>
    <n v="1457"/>
    <d v="2023-10-25T00:00:00"/>
    <s v="C196"/>
    <s v="Customer_146"/>
    <x v="4"/>
    <s v="Notebook"/>
    <s v="Stationery"/>
    <n v="1"/>
    <n v="5"/>
    <n v="0.15"/>
    <n v="4.25"/>
  </r>
  <r>
    <n v="1458"/>
    <d v="2023-12-12T00:00:00"/>
    <s v="C006"/>
    <s v="Customer_128"/>
    <x v="3"/>
    <s v="Printer"/>
    <s v="electronics"/>
    <n v="4"/>
    <n v="200"/>
    <n v="0.05"/>
    <n v="760"/>
  </r>
  <r>
    <n v="1459"/>
    <d v="2023-08-28T00:00:00"/>
    <s v="C109"/>
    <s v="Customer_85"/>
    <x v="1"/>
    <s v="Bookshelf"/>
    <s v="Furniture"/>
    <n v="4"/>
    <n v="150"/>
    <n v="0.15"/>
    <n v="510"/>
  </r>
  <r>
    <n v="1460"/>
    <d v="2023-04-25T00:00:00"/>
    <s v="C116"/>
    <s v="Customer_42"/>
    <x v="1"/>
    <s v="mobile_phone"/>
    <s v="electronics"/>
    <n v="9"/>
    <n v="400"/>
    <n v="0"/>
    <n v="3600"/>
  </r>
  <r>
    <n v="1461"/>
    <d v="2023-01-26T00:00:00"/>
    <s v="C094"/>
    <s v="Customer_100"/>
    <x v="1"/>
    <s v="Office Chair"/>
    <s v="Furniture"/>
    <n v="5"/>
    <n v="120"/>
    <n v="0"/>
    <n v="600"/>
  </r>
  <r>
    <n v="1462"/>
    <d v="2023-10-26T00:00:00"/>
    <s v="C047"/>
    <s v="Customer_41"/>
    <x v="3"/>
    <s v="Tablet"/>
    <s v="electronics"/>
    <n v="5"/>
    <n v="300"/>
    <n v="0.15"/>
    <n v="1275"/>
  </r>
  <r>
    <n v="1463"/>
    <d v="2023-03-18T00:00:00"/>
    <s v="C099"/>
    <s v="Customer_166"/>
    <x v="4"/>
    <s v="Pen Set"/>
    <s v="Stationery"/>
    <n v="6"/>
    <n v="2"/>
    <n v="0.1"/>
    <n v="10.8"/>
  </r>
  <r>
    <n v="1464"/>
    <d v="2023-05-17T00:00:00"/>
    <s v="C055"/>
    <s v="Customer_34"/>
    <x v="4"/>
    <s v="Printer"/>
    <s v="electronics"/>
    <n v="1"/>
    <n v="200"/>
    <n v="0.15"/>
    <n v="170"/>
  </r>
  <r>
    <n v="1465"/>
    <d v="2023-01-20T00:00:00"/>
    <s v="C168"/>
    <s v="Customer_17"/>
    <x v="0"/>
    <s v="Bookshelf"/>
    <s v="Furniture"/>
    <n v="1"/>
    <n v="150"/>
    <n v="0.05"/>
    <n v="142.5"/>
  </r>
  <r>
    <n v="1466"/>
    <d v="2023-07-30T00:00:00"/>
    <s v="C052"/>
    <s v="Customer_165"/>
    <x v="1"/>
    <s v="Pen Set"/>
    <s v="Stationery"/>
    <n v="9"/>
    <n v="2"/>
    <n v="0"/>
    <n v="18"/>
  </r>
  <r>
    <n v="1467"/>
    <d v="2023-08-28T00:00:00"/>
    <s v="C144"/>
    <s v="Customer_153"/>
    <x v="0"/>
    <s v="Laptop"/>
    <s v="electronics"/>
    <n v="3"/>
    <n v="700"/>
    <n v="0.05"/>
    <n v="1995"/>
  </r>
  <r>
    <n v="1468"/>
    <d v="2023-02-08T00:00:00"/>
    <s v="C013"/>
    <s v="Customer_122"/>
    <x v="0"/>
    <s v="Printer"/>
    <s v="electronics"/>
    <n v="4"/>
    <n v="200"/>
    <n v="0.05"/>
    <n v="760"/>
  </r>
  <r>
    <n v="1469"/>
    <d v="2023-09-25T00:00:00"/>
    <s v="C114"/>
    <s v="Customer_76"/>
    <x v="4"/>
    <s v="Tablet"/>
    <s v="electronics"/>
    <n v="1"/>
    <n v="300"/>
    <n v="0.15"/>
    <n v="255"/>
  </r>
  <r>
    <n v="1470"/>
    <d v="2023-07-26T00:00:00"/>
    <s v="C124"/>
    <s v="Customer_87"/>
    <x v="3"/>
    <s v="Headphones"/>
    <s v="electronics"/>
    <n v="9"/>
    <n v="50"/>
    <n v="0.1"/>
    <n v="405"/>
  </r>
  <r>
    <n v="1471"/>
    <d v="2023-09-24T00:00:00"/>
    <s v="C106"/>
    <s v="Customer_117"/>
    <x v="3"/>
    <s v="mobile_phone"/>
    <s v="electronics"/>
    <n v="8"/>
    <n v="400"/>
    <n v="0.05"/>
    <n v="3040"/>
  </r>
  <r>
    <n v="1472"/>
    <d v="2023-06-03T00:00:00"/>
    <s v="C158"/>
    <s v="Customer_106"/>
    <x v="4"/>
    <s v="Notebook"/>
    <s v="Stationery"/>
    <n v="2"/>
    <n v="5"/>
    <n v="0.1"/>
    <n v="9"/>
  </r>
  <r>
    <n v="1473"/>
    <d v="2023-02-11T00:00:00"/>
    <s v="C147"/>
    <s v="Customer_86"/>
    <x v="3"/>
    <s v="Tablet"/>
    <s v="electronics"/>
    <n v="8"/>
    <n v="300"/>
    <n v="0.15"/>
    <n v="2040"/>
  </r>
  <r>
    <n v="1474"/>
    <d v="2023-01-11T00:00:00"/>
    <s v="C145"/>
    <s v="Customer_27"/>
    <x v="0"/>
    <s v="mobile_phone"/>
    <s v="electronics"/>
    <n v="7"/>
    <n v="400"/>
    <n v="0.1"/>
    <n v="2520"/>
  </r>
  <r>
    <n v="1475"/>
    <d v="2023-10-21T00:00:00"/>
    <s v="C120"/>
    <s v="Customer_57"/>
    <x v="1"/>
    <s v="Pen Set"/>
    <s v="Stationery"/>
    <n v="6"/>
    <n v="2"/>
    <n v="0.15"/>
    <n v="10.199999999999999"/>
  </r>
  <r>
    <n v="1476"/>
    <d v="2023-04-08T00:00:00"/>
    <s v="C063"/>
    <s v="Customer_31"/>
    <x v="4"/>
    <s v="Notebook"/>
    <s v="Stationery"/>
    <n v="1"/>
    <n v="5"/>
    <n v="0"/>
    <n v="5"/>
  </r>
  <r>
    <n v="1477"/>
    <d v="2023-10-02T00:00:00"/>
    <s v="C019"/>
    <s v="Customer_134"/>
    <x v="1"/>
    <s v="Desk Lamp"/>
    <s v="Furniture"/>
    <n v="7"/>
    <n v="35"/>
    <n v="0.1"/>
    <n v="220.5"/>
  </r>
  <r>
    <n v="1478"/>
    <d v="2023-08-18T00:00:00"/>
    <s v="C092"/>
    <s v="Customer_168"/>
    <x v="3"/>
    <s v="Office Chair"/>
    <s v="Furniture"/>
    <n v="10"/>
    <n v="120"/>
    <n v="0.1"/>
    <n v="1080"/>
  </r>
  <r>
    <n v="1479"/>
    <d v="2023-08-08T00:00:00"/>
    <s v="C058"/>
    <s v="Customer_98"/>
    <x v="1"/>
    <s v="Laptop"/>
    <s v="electronics"/>
    <n v="7"/>
    <n v="700"/>
    <n v="0"/>
    <n v="4900"/>
  </r>
  <r>
    <n v="1480"/>
    <d v="2023-03-06T00:00:00"/>
    <s v="C183"/>
    <s v="Customer_12"/>
    <x v="3"/>
    <s v="Printer"/>
    <s v="electronics"/>
    <n v="9"/>
    <n v="200"/>
    <n v="0.1"/>
    <n v="1620"/>
  </r>
  <r>
    <n v="1481"/>
    <d v="2023-12-21T00:00:00"/>
    <s v="C090"/>
    <s v="Customer_53"/>
    <x v="3"/>
    <s v="Tablet"/>
    <s v="electronics"/>
    <n v="1"/>
    <n v="300"/>
    <n v="0"/>
    <n v="300"/>
  </r>
  <r>
    <n v="1482"/>
    <d v="2023-08-20T00:00:00"/>
    <s v="C117"/>
    <s v="Customer_199"/>
    <x v="0"/>
    <s v="Laptop"/>
    <s v="electronics"/>
    <n v="2"/>
    <n v="700"/>
    <n v="0.05"/>
    <n v="1330"/>
  </r>
  <r>
    <n v="1483"/>
    <d v="2023-11-24T00:00:00"/>
    <s v="C062"/>
    <s v="Customer_138"/>
    <x v="3"/>
    <s v="Headphones"/>
    <s v="electronics"/>
    <n v="9"/>
    <n v="50"/>
    <n v="0.15"/>
    <n v="382.5"/>
  </r>
  <r>
    <n v="1484"/>
    <d v="2023-02-21T00:00:00"/>
    <s v="C023"/>
    <s v="Customer_173"/>
    <x v="0"/>
    <s v="mobile_phone"/>
    <s v="electronics"/>
    <n v="9"/>
    <n v="400"/>
    <n v="0"/>
    <n v="3600"/>
  </r>
  <r>
    <n v="1485"/>
    <d v="2023-09-20T00:00:00"/>
    <s v="C127"/>
    <s v="Customer_145"/>
    <x v="0"/>
    <s v="mobile_phone"/>
    <s v="electronics"/>
    <n v="6"/>
    <n v="400"/>
    <n v="0.1"/>
    <n v="2160"/>
  </r>
  <r>
    <n v="1486"/>
    <d v="2023-09-24T00:00:00"/>
    <s v="C137"/>
    <s v="Customer_154"/>
    <x v="0"/>
    <s v="Tablet"/>
    <s v="electronics"/>
    <n v="6"/>
    <n v="300"/>
    <n v="0"/>
    <n v="1800"/>
  </r>
  <r>
    <n v="1487"/>
    <d v="2023-12-25T00:00:00"/>
    <s v="C140"/>
    <s v="Unknown"/>
    <x v="4"/>
    <s v="Bookshelf"/>
    <s v="Furniture"/>
    <n v="4"/>
    <n v="150"/>
    <n v="0"/>
    <n v="600"/>
  </r>
  <r>
    <n v="1488"/>
    <d v="2023-11-13T00:00:00"/>
    <s v="C129"/>
    <s v="Customer_122"/>
    <x v="4"/>
    <s v="Bookshelf"/>
    <s v="Furniture"/>
    <n v="4"/>
    <n v="150"/>
    <n v="0.05"/>
    <n v="570"/>
  </r>
  <r>
    <n v="1489"/>
    <d v="2023-11-20T00:00:00"/>
    <s v="C058"/>
    <s v="Customer_46"/>
    <x v="3"/>
    <s v="Desk Lamp"/>
    <s v="Furniture"/>
    <n v="5"/>
    <n v="35"/>
    <n v="0"/>
    <n v="175"/>
  </r>
  <r>
    <n v="1490"/>
    <d v="2023-06-03T00:00:00"/>
    <s v="C122"/>
    <s v="Customer_64"/>
    <x v="0"/>
    <s v="Office Chair"/>
    <s v="Furniture"/>
    <n v="3"/>
    <n v="120"/>
    <n v="0.05"/>
    <n v="342"/>
  </r>
  <r>
    <n v="1491"/>
    <d v="2023-12-24T00:00:00"/>
    <s v="C001"/>
    <s v="Customer_130"/>
    <x v="4"/>
    <s v="Notebook"/>
    <s v="Stationery"/>
    <n v="1"/>
    <n v="5"/>
    <n v="0.15"/>
    <n v="4.25"/>
  </r>
  <r>
    <n v="1492"/>
    <d v="2023-05-20T00:00:00"/>
    <s v="C034"/>
    <s v="Customer_54"/>
    <x v="0"/>
    <s v="Headphones"/>
    <s v="electronics"/>
    <n v="1"/>
    <n v="50"/>
    <n v="0.1"/>
    <n v="45"/>
  </r>
  <r>
    <n v="1493"/>
    <d v="2023-02-20T00:00:00"/>
    <s v="C096"/>
    <s v="Customer_107"/>
    <x v="2"/>
    <s v="Laptop"/>
    <s v="electronics"/>
    <n v="7"/>
    <n v="700"/>
    <n v="0.1"/>
    <n v="4410"/>
  </r>
  <r>
    <n v="1494"/>
    <d v="2023-04-27T00:00:00"/>
    <s v="C126"/>
    <s v="Customer_193"/>
    <x v="1"/>
    <s v="Bookshelf"/>
    <s v="Furniture"/>
    <n v="1"/>
    <n v="150"/>
    <n v="0.05"/>
    <n v="142.5"/>
  </r>
  <r>
    <n v="1495"/>
    <d v="2023-02-15T00:00:00"/>
    <s v="C118"/>
    <s v="Customer_51"/>
    <x v="1"/>
    <s v="Desk Lamp"/>
    <s v="Furniture"/>
    <n v="1"/>
    <n v="35"/>
    <n v="0.15"/>
    <n v="29.75"/>
  </r>
  <r>
    <n v="1496"/>
    <d v="2023-11-05T00:00:00"/>
    <s v="C048"/>
    <s v="Customer_181"/>
    <x v="3"/>
    <s v="Desk Lamp"/>
    <s v="Furniture"/>
    <n v="3"/>
    <n v="35"/>
    <n v="0"/>
    <n v="105"/>
  </r>
  <r>
    <n v="1497"/>
    <d v="2023-03-29T00:00:00"/>
    <s v="C089"/>
    <s v="Customer_36"/>
    <x v="0"/>
    <s v="Tablet"/>
    <s v="electronics"/>
    <n v="10"/>
    <n v="300"/>
    <n v="0"/>
    <n v="3000"/>
  </r>
  <r>
    <n v="1498"/>
    <d v="2023-07-27T00:00:00"/>
    <s v="C117"/>
    <s v="Customer_115"/>
    <x v="1"/>
    <s v="Headphones"/>
    <s v="electronics"/>
    <n v="4"/>
    <n v="50"/>
    <n v="0.1"/>
    <n v="180"/>
  </r>
  <r>
    <n v="1499"/>
    <d v="2023-09-26T00:00:00"/>
    <s v="C129"/>
    <s v="Customer_26"/>
    <x v="4"/>
    <s v="Pen Set"/>
    <s v="Stationery"/>
    <n v="4"/>
    <n v="2"/>
    <n v="0.05"/>
    <n v="7.6"/>
  </r>
  <r>
    <n v="1500"/>
    <d v="2023-03-30T00:00:00"/>
    <s v="C016"/>
    <s v="Unknown"/>
    <x v="1"/>
    <s v="Notebook"/>
    <s v="Stationery"/>
    <n v="2"/>
    <n v="5"/>
    <n v="0.05"/>
    <n v="9.5"/>
  </r>
  <r>
    <n v="1501"/>
    <d v="2023-04-28T00:00:00"/>
    <s v="C189"/>
    <s v="Customer_149"/>
    <x v="2"/>
    <s v="Office Chair"/>
    <s v="Furniture"/>
    <n v="1"/>
    <n v="120"/>
    <n v="0"/>
    <n v="120"/>
  </r>
  <r>
    <n v="1502"/>
    <d v="2023-02-23T00:00:00"/>
    <s v="C192"/>
    <s v="Customer_11"/>
    <x v="1"/>
    <s v="Printer"/>
    <s v="electronics"/>
    <n v="3"/>
    <n v="200"/>
    <n v="0.15"/>
    <n v="510"/>
  </r>
  <r>
    <n v="1503"/>
    <d v="2023-04-26T00:00:00"/>
    <s v="C191"/>
    <s v="Customer_40"/>
    <x v="3"/>
    <s v="Tablet"/>
    <s v="electronics"/>
    <n v="4"/>
    <n v="300"/>
    <n v="0.15"/>
    <n v="1020"/>
  </r>
  <r>
    <n v="1504"/>
    <d v="2023-04-28T00:00:00"/>
    <s v="C069"/>
    <s v="Customer_11"/>
    <x v="4"/>
    <s v="Notebook"/>
    <s v="Stationery"/>
    <n v="3"/>
    <n v="5"/>
    <n v="0"/>
    <n v="15"/>
  </r>
  <r>
    <n v="1505"/>
    <d v="2023-09-17T00:00:00"/>
    <s v="C022"/>
    <s v="Customer_164"/>
    <x v="0"/>
    <s v="Printer"/>
    <s v="electronics"/>
    <n v="8"/>
    <n v="200"/>
    <n v="0"/>
    <n v="1600"/>
  </r>
  <r>
    <n v="1506"/>
    <d v="2023-03-16T00:00:00"/>
    <s v="C093"/>
    <s v="Customer_113"/>
    <x v="4"/>
    <s v="Printer"/>
    <s v="electronics"/>
    <n v="10"/>
    <n v="200"/>
    <n v="0.05"/>
    <n v="1900"/>
  </r>
  <r>
    <n v="1507"/>
    <d v="2023-11-01T00:00:00"/>
    <s v="C195"/>
    <s v="Customer_187"/>
    <x v="0"/>
    <s v="Headphones"/>
    <s v="electronics"/>
    <n v="1"/>
    <n v="50"/>
    <n v="0.15"/>
    <n v="42.5"/>
  </r>
  <r>
    <n v="1508"/>
    <d v="2023-01-07T00:00:00"/>
    <s v="C076"/>
    <s v="Customer_39"/>
    <x v="3"/>
    <s v="Headphones"/>
    <s v="electronics"/>
    <n v="2"/>
    <n v="50"/>
    <n v="0"/>
    <n v="100"/>
  </r>
  <r>
    <n v="1509"/>
    <d v="2023-05-02T00:00:00"/>
    <s v="C154"/>
    <s v="Customer_54"/>
    <x v="3"/>
    <s v="Laptop"/>
    <s v="electronics"/>
    <n v="7"/>
    <n v="700"/>
    <n v="0"/>
    <n v="4900"/>
  </r>
  <r>
    <n v="1510"/>
    <d v="2023-01-11T00:00:00"/>
    <s v="C144"/>
    <s v="Customer_98"/>
    <x v="3"/>
    <s v="Desk Lamp"/>
    <s v="Furniture"/>
    <n v="4"/>
    <n v="35"/>
    <n v="0.1"/>
    <n v="126"/>
  </r>
  <r>
    <n v="1511"/>
    <d v="2023-12-14T00:00:00"/>
    <s v="C179"/>
    <s v="Customer_55"/>
    <x v="3"/>
    <s v="Notebook"/>
    <s v="Stationery"/>
    <n v="8"/>
    <n v="5"/>
    <n v="0"/>
    <n v="40"/>
  </r>
  <r>
    <n v="1512"/>
    <d v="2023-08-03T00:00:00"/>
    <s v="C086"/>
    <s v="Customer_111"/>
    <x v="0"/>
    <s v="Tablet"/>
    <s v="electronics"/>
    <n v="3"/>
    <n v="300"/>
    <n v="0"/>
    <n v="900"/>
  </r>
  <r>
    <n v="1513"/>
    <d v="2023-10-06T00:00:00"/>
    <s v="C185"/>
    <s v="Customer_152"/>
    <x v="1"/>
    <s v="mobile_phone"/>
    <s v="electronics"/>
    <n v="6"/>
    <n v="400"/>
    <n v="0.15"/>
    <n v="2040"/>
  </r>
  <r>
    <n v="1514"/>
    <d v="2023-01-28T00:00:00"/>
    <s v="C029"/>
    <s v="Customer_150"/>
    <x v="0"/>
    <s v="Tablet"/>
    <s v="electronics"/>
    <n v="9"/>
    <n v="300"/>
    <n v="0.05"/>
    <n v="2565"/>
  </r>
  <r>
    <n v="1515"/>
    <d v="2023-08-23T00:00:00"/>
    <s v="C069"/>
    <s v="Customer_69"/>
    <x v="4"/>
    <s v="Laptop"/>
    <s v="electronics"/>
    <n v="1"/>
    <n v="700"/>
    <n v="0.15"/>
    <n v="595"/>
  </r>
  <r>
    <n v="1516"/>
    <d v="2023-11-09T00:00:00"/>
    <s v="C047"/>
    <s v="Customer_56"/>
    <x v="3"/>
    <s v="Office Chair"/>
    <s v="Furniture"/>
    <n v="1"/>
    <n v="120"/>
    <n v="0.05"/>
    <n v="114"/>
  </r>
  <r>
    <n v="1517"/>
    <d v="2023-01-26T00:00:00"/>
    <s v="C094"/>
    <s v="Customer_33"/>
    <x v="3"/>
    <s v="Desk Lamp"/>
    <s v="Furniture"/>
    <n v="8"/>
    <n v="35"/>
    <n v="0.1"/>
    <n v="252"/>
  </r>
  <r>
    <n v="1518"/>
    <d v="2023-02-23T00:00:00"/>
    <s v="C190"/>
    <s v="Customer_36"/>
    <x v="2"/>
    <s v="mobile_phone"/>
    <s v="electronics"/>
    <n v="3"/>
    <n v="400"/>
    <n v="0"/>
    <n v="1200"/>
  </r>
  <r>
    <n v="1519"/>
    <d v="2023-01-29T00:00:00"/>
    <s v="C197"/>
    <s v="Customer_148"/>
    <x v="0"/>
    <s v="Bookshelf"/>
    <s v="Furniture"/>
    <n v="5"/>
    <n v="150"/>
    <n v="0.1"/>
    <n v="675"/>
  </r>
  <r>
    <n v="1520"/>
    <d v="2023-12-19T00:00:00"/>
    <s v="C144"/>
    <s v="Customer_81"/>
    <x v="1"/>
    <s v="Office Chair"/>
    <s v="Furniture"/>
    <n v="1"/>
    <n v="120"/>
    <n v="0.05"/>
    <n v="114"/>
  </r>
  <r>
    <n v="1521"/>
    <d v="2023-06-13T00:00:00"/>
    <s v="C176"/>
    <s v="Customer_190"/>
    <x v="1"/>
    <s v="Headphones"/>
    <s v="electronics"/>
    <n v="5"/>
    <n v="50"/>
    <n v="0.15"/>
    <n v="212.5"/>
  </r>
  <r>
    <n v="1522"/>
    <d v="2023-09-27T00:00:00"/>
    <s v="C085"/>
    <s v="Customer_109"/>
    <x v="4"/>
    <s v="Printer"/>
    <s v="electronics"/>
    <n v="6"/>
    <n v="200"/>
    <n v="0.15"/>
    <n v="1020"/>
  </r>
  <r>
    <n v="1523"/>
    <d v="2023-11-30T00:00:00"/>
    <s v="C039"/>
    <s v="Customer_154"/>
    <x v="1"/>
    <s v="Bookshelf"/>
    <s v="Furniture"/>
    <n v="8"/>
    <n v="150"/>
    <n v="0.1"/>
    <n v="1080"/>
  </r>
  <r>
    <n v="1524"/>
    <d v="2023-02-04T00:00:00"/>
    <s v="C100"/>
    <s v="Customer_194"/>
    <x v="0"/>
    <s v="Tablet"/>
    <s v="electronics"/>
    <n v="3"/>
    <n v="300"/>
    <n v="0.05"/>
    <n v="855"/>
  </r>
  <r>
    <n v="1525"/>
    <d v="2023-10-13T00:00:00"/>
    <s v="C033"/>
    <s v="Customer_73"/>
    <x v="2"/>
    <s v="Tablet"/>
    <s v="electronics"/>
    <n v="3"/>
    <n v="300"/>
    <n v="0.1"/>
    <n v="810"/>
  </r>
  <r>
    <n v="1526"/>
    <d v="2023-12-14T00:00:00"/>
    <s v="C101"/>
    <s v="Unknown"/>
    <x v="4"/>
    <s v="Headphones"/>
    <s v="electronics"/>
    <n v="10"/>
    <n v="50"/>
    <n v="0"/>
    <n v="500"/>
  </r>
  <r>
    <n v="1527"/>
    <d v="2023-09-30T00:00:00"/>
    <s v="C023"/>
    <s v="Customer_17"/>
    <x v="0"/>
    <s v="Laptop"/>
    <s v="electronics"/>
    <n v="9"/>
    <n v="700"/>
    <n v="0"/>
    <n v="6300"/>
  </r>
  <r>
    <n v="1528"/>
    <d v="2023-07-27T00:00:00"/>
    <s v="C010"/>
    <s v="Customer_129"/>
    <x v="3"/>
    <s v="Notebook"/>
    <s v="Stationery"/>
    <n v="4"/>
    <n v="5"/>
    <n v="0.1"/>
    <n v="18"/>
  </r>
  <r>
    <n v="1529"/>
    <d v="2023-08-26T00:00:00"/>
    <s v="C069"/>
    <s v="Customer_61"/>
    <x v="4"/>
    <s v="Bookshelf"/>
    <s v="Furniture"/>
    <n v="4"/>
    <n v="150"/>
    <n v="0"/>
    <n v="600"/>
  </r>
  <r>
    <n v="1530"/>
    <d v="2023-04-03T00:00:00"/>
    <s v="C100"/>
    <s v="Customer_171"/>
    <x v="0"/>
    <s v="Bookshelf"/>
    <s v="Furniture"/>
    <n v="7"/>
    <n v="150"/>
    <n v="0"/>
    <n v="1050"/>
  </r>
  <r>
    <n v="1531"/>
    <d v="2023-06-22T00:00:00"/>
    <s v="C034"/>
    <s v="Customer_104"/>
    <x v="4"/>
    <s v="Pen Set"/>
    <s v="Stationery"/>
    <n v="2"/>
    <n v="2"/>
    <n v="0.15"/>
    <n v="3.4"/>
  </r>
  <r>
    <n v="1532"/>
    <d v="2023-03-20T00:00:00"/>
    <s v="C180"/>
    <s v="Customer_42"/>
    <x v="1"/>
    <s v="Office Chair"/>
    <s v="Furniture"/>
    <n v="8"/>
    <n v="120"/>
    <n v="0"/>
    <n v="960"/>
  </r>
  <r>
    <n v="1533"/>
    <d v="2023-04-20T00:00:00"/>
    <s v="C138"/>
    <s v="Customer_25"/>
    <x v="0"/>
    <s v="Desk Lamp"/>
    <s v="Furniture"/>
    <n v="6"/>
    <n v="35"/>
    <n v="0"/>
    <n v="210"/>
  </r>
  <r>
    <n v="1534"/>
    <d v="2023-08-05T00:00:00"/>
    <s v="C147"/>
    <s v="Customer_39"/>
    <x v="3"/>
    <s v="Office Chair"/>
    <s v="Furniture"/>
    <n v="3"/>
    <n v="120"/>
    <n v="0.15"/>
    <n v="306"/>
  </r>
  <r>
    <n v="1535"/>
    <d v="2023-12-24T00:00:00"/>
    <s v="C186"/>
    <s v="Customer_35"/>
    <x v="0"/>
    <s v="Notebook"/>
    <s v="Stationery"/>
    <n v="9"/>
    <n v="5"/>
    <n v="0.1"/>
    <n v="40.5"/>
  </r>
  <r>
    <n v="1536"/>
    <d v="2023-04-16T00:00:00"/>
    <s v="C096"/>
    <s v="Customer_131"/>
    <x v="4"/>
    <s v="Tablet"/>
    <s v="electronics"/>
    <n v="5"/>
    <n v="300"/>
    <n v="0"/>
    <n v="1500"/>
  </r>
  <r>
    <n v="1537"/>
    <d v="2023-02-16T00:00:00"/>
    <s v="C001"/>
    <s v="Customer_108"/>
    <x v="4"/>
    <s v="Tablet"/>
    <s v="electronics"/>
    <n v="8"/>
    <n v="300"/>
    <n v="0.05"/>
    <n v="2280"/>
  </r>
  <r>
    <n v="1538"/>
    <d v="2023-06-30T00:00:00"/>
    <s v="C069"/>
    <s v="Customer_172"/>
    <x v="0"/>
    <s v="Tablet"/>
    <s v="electronics"/>
    <n v="7"/>
    <n v="300"/>
    <n v="0.05"/>
    <n v="1995"/>
  </r>
  <r>
    <n v="1539"/>
    <d v="2023-03-05T00:00:00"/>
    <s v="C004"/>
    <s v="Customer_179"/>
    <x v="3"/>
    <s v="Pen Set"/>
    <s v="Stationery"/>
    <n v="8"/>
    <n v="2"/>
    <n v="0"/>
    <n v="16"/>
  </r>
  <r>
    <n v="1540"/>
    <d v="2023-09-03T00:00:00"/>
    <s v="C016"/>
    <s v="Customer_102"/>
    <x v="3"/>
    <s v="Tablet"/>
    <s v="electronics"/>
    <n v="7"/>
    <n v="300"/>
    <n v="0"/>
    <n v="2100"/>
  </r>
  <r>
    <n v="1541"/>
    <d v="2023-09-01T00:00:00"/>
    <s v="C024"/>
    <s v="Customer_98"/>
    <x v="3"/>
    <s v="Notebook"/>
    <s v="Stationery"/>
    <n v="3"/>
    <n v="5"/>
    <n v="0.05"/>
    <n v="14.25"/>
  </r>
  <r>
    <n v="1542"/>
    <d v="2023-11-16T00:00:00"/>
    <s v="C080"/>
    <s v="Unknown"/>
    <x v="4"/>
    <s v="Headphones"/>
    <s v="electronics"/>
    <n v="2"/>
    <n v="50"/>
    <n v="0.1"/>
    <n v="90"/>
  </r>
  <r>
    <n v="1543"/>
    <d v="2023-03-28T00:00:00"/>
    <s v="C002"/>
    <s v="Customer_19"/>
    <x v="0"/>
    <s v="Desk Lamp"/>
    <s v="Furniture"/>
    <n v="7"/>
    <n v="35"/>
    <n v="0"/>
    <n v="245"/>
  </r>
  <r>
    <n v="1544"/>
    <d v="2023-08-05T00:00:00"/>
    <s v="C128"/>
    <s v="Customer_101"/>
    <x v="1"/>
    <s v="Notebook"/>
    <s v="Stationery"/>
    <n v="3"/>
    <n v="5"/>
    <n v="0.15"/>
    <n v="12.75"/>
  </r>
  <r>
    <n v="1545"/>
    <d v="2023-01-07T00:00:00"/>
    <s v="C160"/>
    <s v="Customer_44"/>
    <x v="4"/>
    <s v="Desk Lamp"/>
    <s v="Furniture"/>
    <n v="3"/>
    <n v="35"/>
    <n v="0.05"/>
    <n v="99.75"/>
  </r>
  <r>
    <n v="1546"/>
    <d v="2023-10-05T00:00:00"/>
    <s v="C084"/>
    <s v="Customer_187"/>
    <x v="3"/>
    <s v="Notebook"/>
    <s v="Stationery"/>
    <n v="2"/>
    <n v="5"/>
    <n v="0"/>
    <n v="10"/>
  </r>
  <r>
    <n v="1547"/>
    <m/>
    <s v="C152"/>
    <s v="Customer_49"/>
    <x v="0"/>
    <s v="Tablet"/>
    <s v="electronics"/>
    <n v="4"/>
    <n v="300"/>
    <n v="0.05"/>
    <n v="1140"/>
  </r>
  <r>
    <n v="1548"/>
    <d v="2023-07-29T00:00:00"/>
    <s v="C140"/>
    <s v="Customer_189"/>
    <x v="3"/>
    <s v="Headphones"/>
    <s v="electronics"/>
    <n v="8"/>
    <n v="50"/>
    <n v="0.05"/>
    <n v="380"/>
  </r>
  <r>
    <n v="1549"/>
    <d v="2023-06-18T00:00:00"/>
    <s v="C178"/>
    <s v="Customer_17"/>
    <x v="1"/>
    <s v="Bookshelf"/>
    <s v="Furniture"/>
    <n v="1"/>
    <n v="150"/>
    <n v="0.05"/>
    <n v="142.5"/>
  </r>
  <r>
    <n v="1550"/>
    <d v="2023-11-26T00:00:00"/>
    <s v="C163"/>
    <s v="Customer_74"/>
    <x v="3"/>
    <s v="Office Chair"/>
    <s v="Furniture"/>
    <n v="1"/>
    <n v="120"/>
    <n v="0"/>
    <n v="120"/>
  </r>
  <r>
    <n v="1551"/>
    <d v="2023-05-18T00:00:00"/>
    <s v="C124"/>
    <s v="Customer_57"/>
    <x v="3"/>
    <s v="Printer"/>
    <s v="electronics"/>
    <n v="5"/>
    <n v="200"/>
    <n v="0.1"/>
    <n v="900"/>
  </r>
  <r>
    <n v="1552"/>
    <d v="2023-11-02T00:00:00"/>
    <s v="C033"/>
    <s v="Customer_55"/>
    <x v="2"/>
    <s v="Headphones"/>
    <s v="electronics"/>
    <n v="5"/>
    <n v="50"/>
    <n v="0"/>
    <n v="250"/>
  </r>
  <r>
    <n v="1553"/>
    <d v="2023-08-18T00:00:00"/>
    <s v="C161"/>
    <s v="Customer_47"/>
    <x v="0"/>
    <s v="Bookshelf"/>
    <s v="Furniture"/>
    <n v="1"/>
    <n v="150"/>
    <n v="0.05"/>
    <n v="142.5"/>
  </r>
  <r>
    <n v="1554"/>
    <d v="2023-11-04T00:00:00"/>
    <s v="C189"/>
    <s v="Customer_12"/>
    <x v="2"/>
    <s v="Laptop"/>
    <s v="electronics"/>
    <n v="6"/>
    <n v="700"/>
    <n v="0"/>
    <n v="4200"/>
  </r>
  <r>
    <n v="1555"/>
    <d v="2023-06-10T00:00:00"/>
    <s v="C179"/>
    <s v="Customer_62"/>
    <x v="0"/>
    <s v="Notebook"/>
    <s v="Stationery"/>
    <n v="1"/>
    <n v="5"/>
    <n v="0"/>
    <n v="5"/>
  </r>
  <r>
    <n v="1556"/>
    <d v="2023-01-01T00:00:00"/>
    <s v="C171"/>
    <s v="Customer_80"/>
    <x v="1"/>
    <s v="Laptop"/>
    <s v="electronics"/>
    <n v="5"/>
    <n v="700"/>
    <n v="0.1"/>
    <n v="3150"/>
  </r>
  <r>
    <n v="1557"/>
    <d v="2023-08-24T00:00:00"/>
    <s v="C101"/>
    <s v="Customer_83"/>
    <x v="3"/>
    <s v="Bookshelf"/>
    <s v="Furniture"/>
    <n v="9"/>
    <n v="150"/>
    <n v="0"/>
    <n v="1350"/>
  </r>
  <r>
    <n v="1558"/>
    <d v="2023-07-07T00:00:00"/>
    <s v="C012"/>
    <s v="Customer_8"/>
    <x v="0"/>
    <s v="Headphones"/>
    <s v="electronics"/>
    <n v="5"/>
    <n v="50"/>
    <n v="0.15"/>
    <n v="212.5"/>
  </r>
  <r>
    <n v="1559"/>
    <d v="2023-01-04T00:00:00"/>
    <s v="C067"/>
    <s v="Customer_149"/>
    <x v="4"/>
    <s v="Notebook"/>
    <s v="Stationery"/>
    <n v="6"/>
    <n v="5"/>
    <n v="0.1"/>
    <n v="27"/>
  </r>
  <r>
    <n v="1560"/>
    <d v="2023-05-12T00:00:00"/>
    <s v="C065"/>
    <s v="Customer_81"/>
    <x v="2"/>
    <s v="Printer"/>
    <s v="electronics"/>
    <n v="8"/>
    <n v="200"/>
    <n v="0.15"/>
    <n v="1360"/>
  </r>
  <r>
    <n v="1561"/>
    <d v="2023-08-06T00:00:00"/>
    <s v="C161"/>
    <s v="Customer_118"/>
    <x v="0"/>
    <s v="Tablet"/>
    <s v="electronics"/>
    <n v="1"/>
    <n v="300"/>
    <n v="0.1"/>
    <n v="270"/>
  </r>
  <r>
    <n v="1562"/>
    <d v="2023-09-17T00:00:00"/>
    <s v="C168"/>
    <s v="Customer_198"/>
    <x v="4"/>
    <s v="Notebook"/>
    <s v="Stationery"/>
    <n v="2"/>
    <n v="5"/>
    <n v="0"/>
    <n v="10"/>
  </r>
  <r>
    <n v="1563"/>
    <d v="2023-01-01T00:00:00"/>
    <s v="C074"/>
    <s v="Customer_200"/>
    <x v="2"/>
    <s v="Notebook"/>
    <s v="Stationery"/>
    <n v="9"/>
    <n v="5"/>
    <n v="0.15"/>
    <n v="38.25"/>
  </r>
  <r>
    <n v="1564"/>
    <d v="2023-03-12T00:00:00"/>
    <s v="C043"/>
    <s v="Customer_25"/>
    <x v="4"/>
    <s v="Headphones"/>
    <s v="electronics"/>
    <n v="3"/>
    <n v="50"/>
    <n v="0.05"/>
    <n v="142.5"/>
  </r>
  <r>
    <n v="1565"/>
    <d v="2023-06-27T00:00:00"/>
    <s v="C044"/>
    <s v="Customer_89"/>
    <x v="1"/>
    <s v="Headphones"/>
    <s v="electronics"/>
    <n v="6"/>
    <n v="50"/>
    <n v="0.15"/>
    <n v="255"/>
  </r>
  <r>
    <n v="1566"/>
    <d v="2023-07-08T00:00:00"/>
    <s v="C029"/>
    <s v="Customer_12"/>
    <x v="3"/>
    <s v="Bookshelf"/>
    <s v="Furniture"/>
    <n v="5"/>
    <n v="150"/>
    <n v="0.1"/>
    <n v="675"/>
  </r>
  <r>
    <n v="1567"/>
    <d v="2023-10-18T00:00:00"/>
    <s v="C141"/>
    <s v="Customer_143"/>
    <x v="0"/>
    <s v="mobile_phone"/>
    <s v="electronics"/>
    <n v="2"/>
    <n v="400"/>
    <n v="0"/>
    <n v="800"/>
  </r>
  <r>
    <n v="1568"/>
    <d v="2023-01-08T00:00:00"/>
    <s v="C012"/>
    <s v="Customer_59"/>
    <x v="4"/>
    <s v="Notebook"/>
    <s v="Stationery"/>
    <n v="7"/>
    <n v="5"/>
    <n v="0.1"/>
    <n v="31.5"/>
  </r>
  <r>
    <n v="1569"/>
    <d v="2023-09-10T00:00:00"/>
    <s v="C095"/>
    <s v="Customer_154"/>
    <x v="2"/>
    <s v="Office Chair"/>
    <s v="Furniture"/>
    <n v="4"/>
    <n v="120"/>
    <n v="0.15"/>
    <n v="408"/>
  </r>
  <r>
    <n v="1570"/>
    <d v="2023-10-19T00:00:00"/>
    <s v="C046"/>
    <s v="Customer_109"/>
    <x v="2"/>
    <s v="Notebook"/>
    <s v="Stationery"/>
    <n v="1"/>
    <n v="5"/>
    <n v="0.15"/>
    <n v="4.25"/>
  </r>
  <r>
    <n v="1571"/>
    <d v="2023-09-01T00:00:00"/>
    <s v="C130"/>
    <s v="Customer_26"/>
    <x v="4"/>
    <s v="Bookshelf"/>
    <s v="Furniture"/>
    <n v="4"/>
    <n v="150"/>
    <n v="0.05"/>
    <n v="570"/>
  </r>
  <r>
    <n v="1572"/>
    <d v="2023-05-03T00:00:00"/>
    <s v="C035"/>
    <s v="Customer_47"/>
    <x v="0"/>
    <s v="Desk Lamp"/>
    <s v="Furniture"/>
    <n v="6"/>
    <n v="35"/>
    <n v="0"/>
    <n v="210"/>
  </r>
  <r>
    <n v="1573"/>
    <d v="2023-10-26T00:00:00"/>
    <s v="C081"/>
    <s v="Customer_32"/>
    <x v="3"/>
    <s v="Laptop"/>
    <s v="electronics"/>
    <n v="7"/>
    <n v="700"/>
    <n v="0"/>
    <n v="4900"/>
  </r>
  <r>
    <n v="1574"/>
    <d v="2023-10-10T00:00:00"/>
    <s v="C090"/>
    <s v="Customer_10"/>
    <x v="4"/>
    <s v="Tablet"/>
    <s v="electronics"/>
    <n v="7"/>
    <n v="300"/>
    <n v="0.15"/>
    <n v="1785"/>
  </r>
  <r>
    <n v="1575"/>
    <d v="2023-02-01T00:00:00"/>
    <s v="C008"/>
    <s v="Unknown"/>
    <x v="2"/>
    <s v="mobile_phone"/>
    <s v="electronics"/>
    <n v="7"/>
    <n v="400"/>
    <n v="0"/>
    <n v="2800"/>
  </r>
  <r>
    <n v="1576"/>
    <d v="2023-11-30T00:00:00"/>
    <s v="C093"/>
    <s v="Customer_199"/>
    <x v="1"/>
    <s v="Printer"/>
    <s v="electronics"/>
    <n v="3"/>
    <n v="200"/>
    <n v="0.05"/>
    <n v="570"/>
  </r>
  <r>
    <n v="1577"/>
    <d v="2023-05-26T00:00:00"/>
    <s v="C154"/>
    <s v="Customer_145"/>
    <x v="3"/>
    <s v="Printer"/>
    <s v="electronics"/>
    <n v="6"/>
    <n v="200"/>
    <n v="0.1"/>
    <n v="1080"/>
  </r>
  <r>
    <n v="1578"/>
    <d v="2023-06-05T00:00:00"/>
    <s v="C090"/>
    <s v="Customer_151"/>
    <x v="1"/>
    <s v="Printer"/>
    <s v="electronics"/>
    <n v="8"/>
    <n v="200"/>
    <n v="0"/>
    <n v="1600"/>
  </r>
  <r>
    <n v="1579"/>
    <d v="2023-01-16T00:00:00"/>
    <s v="C162"/>
    <s v="Customer_26"/>
    <x v="3"/>
    <s v="Headphones"/>
    <s v="electronics"/>
    <n v="4"/>
    <n v="50"/>
    <n v="0.15"/>
    <n v="170"/>
  </r>
  <r>
    <n v="1580"/>
    <d v="2023-12-21T00:00:00"/>
    <s v="C115"/>
    <s v="Customer_86"/>
    <x v="1"/>
    <s v="Printer"/>
    <s v="electronics"/>
    <n v="8"/>
    <n v="200"/>
    <n v="0.1"/>
    <n v="1440"/>
  </r>
  <r>
    <n v="1581"/>
    <d v="2023-02-16T00:00:00"/>
    <s v="C105"/>
    <s v="Customer_135"/>
    <x v="0"/>
    <s v="Tablet"/>
    <s v="electronics"/>
    <n v="2"/>
    <n v="300"/>
    <n v="0.1"/>
    <n v="540"/>
  </r>
  <r>
    <n v="1582"/>
    <d v="2023-09-08T00:00:00"/>
    <s v="C135"/>
    <s v="Customer_14"/>
    <x v="4"/>
    <s v="Laptop"/>
    <s v="electronics"/>
    <n v="10"/>
    <n v="700"/>
    <n v="0.05"/>
    <n v="6650"/>
  </r>
  <r>
    <n v="1583"/>
    <d v="2023-07-06T00:00:00"/>
    <s v="C196"/>
    <s v="Customer_79"/>
    <x v="0"/>
    <s v="Printer"/>
    <s v="electronics"/>
    <n v="9"/>
    <n v="200"/>
    <n v="0.15"/>
    <n v="1530"/>
  </r>
  <r>
    <n v="1584"/>
    <d v="2023-01-31T00:00:00"/>
    <s v="C058"/>
    <s v="Customer_117"/>
    <x v="4"/>
    <s v="Notebook"/>
    <s v="Stationery"/>
    <n v="9"/>
    <n v="5"/>
    <n v="0"/>
    <n v="45"/>
  </r>
  <r>
    <n v="1585"/>
    <d v="2023-09-17T00:00:00"/>
    <s v="C114"/>
    <s v="Customer_7"/>
    <x v="4"/>
    <s v="Notebook"/>
    <s v="Stationery"/>
    <n v="8"/>
    <n v="5"/>
    <n v="0.15"/>
    <n v="34"/>
  </r>
  <r>
    <n v="1586"/>
    <d v="2023-01-17T00:00:00"/>
    <s v="C075"/>
    <s v="Customer_137"/>
    <x v="4"/>
    <s v="Headphones"/>
    <s v="electronics"/>
    <n v="10"/>
    <n v="50"/>
    <n v="0.1"/>
    <n v="450"/>
  </r>
  <r>
    <n v="1587"/>
    <d v="2023-02-08T00:00:00"/>
    <s v="C157"/>
    <s v="Customer_115"/>
    <x v="0"/>
    <s v="Tablet"/>
    <s v="electronics"/>
    <n v="10"/>
    <n v="300"/>
    <n v="0.15"/>
    <n v="2550"/>
  </r>
  <r>
    <n v="1588"/>
    <d v="2023-10-31T00:00:00"/>
    <s v="C120"/>
    <s v="Customer_176"/>
    <x v="4"/>
    <s v="Laptop"/>
    <s v="electronics"/>
    <n v="1"/>
    <n v="700"/>
    <n v="0"/>
    <n v="700"/>
  </r>
  <r>
    <n v="1589"/>
    <d v="2023-02-08T00:00:00"/>
    <s v="C164"/>
    <s v="Customer_72"/>
    <x v="0"/>
    <s v="mobile_phone"/>
    <s v="electronics"/>
    <n v="2"/>
    <n v="400"/>
    <n v="0"/>
    <n v="800"/>
  </r>
  <r>
    <n v="1590"/>
    <d v="2023-05-12T00:00:00"/>
    <s v="C021"/>
    <s v="Customer_59"/>
    <x v="3"/>
    <s v="Bookshelf"/>
    <s v="Furniture"/>
    <n v="6"/>
    <n v="150"/>
    <n v="0.05"/>
    <n v="855"/>
  </r>
  <r>
    <n v="1591"/>
    <d v="2023-01-30T00:00:00"/>
    <s v="C164"/>
    <s v="Customer_82"/>
    <x v="1"/>
    <s v="Laptop"/>
    <s v="electronics"/>
    <n v="10"/>
    <n v="700"/>
    <n v="0"/>
    <n v="7000"/>
  </r>
  <r>
    <n v="1592"/>
    <d v="2023-06-07T00:00:00"/>
    <s v="C138"/>
    <s v="Customer_116"/>
    <x v="1"/>
    <s v="Bookshelf"/>
    <s v="Furniture"/>
    <n v="5"/>
    <n v="150"/>
    <n v="0"/>
    <n v="750"/>
  </r>
  <r>
    <n v="1593"/>
    <d v="2023-10-05T00:00:00"/>
    <s v="C101"/>
    <s v="Customer_167"/>
    <x v="4"/>
    <s v="Desk Lamp"/>
    <s v="Furniture"/>
    <n v="9"/>
    <n v="35"/>
    <n v="0.15"/>
    <n v="267.75"/>
  </r>
  <r>
    <n v="1594"/>
    <d v="2023-07-22T00:00:00"/>
    <s v="C152"/>
    <s v="Customer_146"/>
    <x v="0"/>
    <s v="Bookshelf"/>
    <s v="Furniture"/>
    <n v="5"/>
    <n v="150"/>
    <n v="0.15"/>
    <n v="637.5"/>
  </r>
  <r>
    <n v="1595"/>
    <d v="2023-03-07T00:00:00"/>
    <s v="C192"/>
    <s v="Customer_187"/>
    <x v="1"/>
    <s v="Office Chair"/>
    <s v="Furniture"/>
    <n v="2"/>
    <n v="120"/>
    <n v="0.1"/>
    <n v="216"/>
  </r>
  <r>
    <n v="1596"/>
    <d v="2023-04-18T00:00:00"/>
    <s v="C177"/>
    <s v="Customer_103"/>
    <x v="0"/>
    <s v="Notebook"/>
    <s v="Stationery"/>
    <n v="10"/>
    <n v="5"/>
    <n v="0.05"/>
    <n v="47.5"/>
  </r>
  <r>
    <n v="1597"/>
    <d v="2023-09-25T00:00:00"/>
    <s v="C099"/>
    <s v="Customer_17"/>
    <x v="0"/>
    <s v="Tablet"/>
    <s v="electronics"/>
    <n v="4"/>
    <n v="300"/>
    <n v="0.15"/>
    <n v="1020"/>
  </r>
  <r>
    <n v="1598"/>
    <d v="2023-08-10T00:00:00"/>
    <s v="C036"/>
    <s v="Customer_14"/>
    <x v="4"/>
    <s v="Pen Set"/>
    <s v="Stationery"/>
    <n v="9"/>
    <n v="2"/>
    <n v="0"/>
    <n v="18"/>
  </r>
  <r>
    <n v="1599"/>
    <d v="2023-10-19T00:00:00"/>
    <s v="C096"/>
    <s v="Customer_159"/>
    <x v="1"/>
    <s v="Headphones"/>
    <s v="electronics"/>
    <n v="1"/>
    <n v="50"/>
    <n v="0.1"/>
    <n v="45"/>
  </r>
  <r>
    <n v="1600"/>
    <d v="2023-01-18T00:00:00"/>
    <s v="C152"/>
    <s v="Customer_152"/>
    <x v="2"/>
    <s v="Office Chair"/>
    <s v="Furniture"/>
    <n v="1"/>
    <n v="120"/>
    <n v="0.15"/>
    <n v="102"/>
  </r>
  <r>
    <n v="1601"/>
    <d v="2023-03-31T00:00:00"/>
    <s v="C151"/>
    <s v="Customer_108"/>
    <x v="4"/>
    <s v="Bookshelf"/>
    <s v="Furniture"/>
    <n v="7"/>
    <n v="150"/>
    <n v="0.05"/>
    <n v="997.5"/>
  </r>
  <r>
    <n v="1602"/>
    <d v="2023-06-30T00:00:00"/>
    <s v="C190"/>
    <s v="Customer_188"/>
    <x v="1"/>
    <s v="Printer"/>
    <s v="electronics"/>
    <n v="3"/>
    <n v="200"/>
    <n v="0.05"/>
    <n v="570"/>
  </r>
  <r>
    <n v="1603"/>
    <d v="2023-09-12T00:00:00"/>
    <s v="C037"/>
    <s v="Customer_45"/>
    <x v="1"/>
    <s v="Tablet"/>
    <s v="electronics"/>
    <n v="10"/>
    <n v="300"/>
    <n v="0.1"/>
    <n v="2700"/>
  </r>
  <r>
    <n v="1604"/>
    <d v="2023-09-10T00:00:00"/>
    <s v="C012"/>
    <s v="Unknown"/>
    <x v="3"/>
    <s v="Office Chair"/>
    <s v="Furniture"/>
    <n v="2"/>
    <n v="120"/>
    <n v="0.1"/>
    <n v="216"/>
  </r>
  <r>
    <n v="1605"/>
    <d v="2023-09-14T00:00:00"/>
    <s v="C113"/>
    <s v="Customer_131"/>
    <x v="3"/>
    <s v="Headphones"/>
    <s v="electronics"/>
    <n v="9"/>
    <n v="50"/>
    <n v="0.1"/>
    <n v="405"/>
  </r>
  <r>
    <n v="1606"/>
    <d v="2023-12-12T00:00:00"/>
    <s v="C183"/>
    <s v="Customer_37"/>
    <x v="0"/>
    <s v="Notebook"/>
    <s v="Stationery"/>
    <n v="3"/>
    <n v="5"/>
    <n v="0.1"/>
    <n v="13.5"/>
  </r>
  <r>
    <n v="1607"/>
    <d v="2023-03-28T00:00:00"/>
    <s v="C013"/>
    <s v="Customer_171"/>
    <x v="1"/>
    <s v="Tablet"/>
    <s v="electronics"/>
    <n v="2"/>
    <n v="300"/>
    <n v="0.1"/>
    <n v="540"/>
  </r>
  <r>
    <n v="1608"/>
    <d v="2023-03-31T00:00:00"/>
    <s v="C023"/>
    <s v="Customer_168"/>
    <x v="3"/>
    <s v="Headphones"/>
    <s v="electronics"/>
    <n v="8"/>
    <n v="50"/>
    <n v="0"/>
    <n v="400"/>
  </r>
  <r>
    <n v="1609"/>
    <d v="2023-08-25T00:00:00"/>
    <s v="C099"/>
    <s v="Customer_183"/>
    <x v="0"/>
    <s v="Desk Lamp"/>
    <s v="Furniture"/>
    <n v="10"/>
    <n v="35"/>
    <n v="0"/>
    <n v="350"/>
  </r>
  <r>
    <n v="1610"/>
    <d v="2023-03-11T00:00:00"/>
    <s v="C105"/>
    <s v="Unknown"/>
    <x v="0"/>
    <s v="Desk Lamp"/>
    <s v="Furniture"/>
    <n v="6"/>
    <n v="35"/>
    <n v="0.15"/>
    <n v="178.5"/>
  </r>
  <r>
    <n v="1611"/>
    <d v="2023-02-13T00:00:00"/>
    <s v="C030"/>
    <s v="Customer_39"/>
    <x v="0"/>
    <s v="Headphones"/>
    <s v="electronics"/>
    <n v="6"/>
    <n v="50"/>
    <n v="0.05"/>
    <n v="285"/>
  </r>
  <r>
    <n v="1612"/>
    <d v="2023-07-19T00:00:00"/>
    <s v="C017"/>
    <s v="Customer_15"/>
    <x v="3"/>
    <s v="Office Chair"/>
    <s v="Furniture"/>
    <n v="10"/>
    <n v="120"/>
    <n v="0"/>
    <n v="1200"/>
  </r>
  <r>
    <n v="1613"/>
    <m/>
    <s v="C113"/>
    <s v="Customer_120"/>
    <x v="1"/>
    <s v="Tablet"/>
    <s v="electronics"/>
    <n v="7"/>
    <n v="300"/>
    <n v="0"/>
    <n v="2100"/>
  </r>
  <r>
    <n v="1614"/>
    <d v="2023-03-27T00:00:00"/>
    <s v="C062"/>
    <s v="Customer_4"/>
    <x v="4"/>
    <s v="Office Chair"/>
    <s v="Furniture"/>
    <n v="7"/>
    <n v="120"/>
    <n v="0"/>
    <n v="840"/>
  </r>
  <r>
    <n v="1615"/>
    <d v="2023-01-19T00:00:00"/>
    <s v="C084"/>
    <s v="Customer_93"/>
    <x v="0"/>
    <s v="mobile_phone"/>
    <s v="electronics"/>
    <n v="6"/>
    <n v="400"/>
    <n v="0.15"/>
    <n v="2040"/>
  </r>
  <r>
    <n v="1616"/>
    <d v="2023-04-11T00:00:00"/>
    <s v="C112"/>
    <s v="Customer_153"/>
    <x v="3"/>
    <s v="Bookshelf"/>
    <s v="Furniture"/>
    <n v="4"/>
    <n v="150"/>
    <n v="0.1"/>
    <n v="540"/>
  </r>
  <r>
    <n v="1617"/>
    <d v="2023-04-05T00:00:00"/>
    <s v="C086"/>
    <s v="Customer_141"/>
    <x v="3"/>
    <s v="mobile_phone"/>
    <s v="electronics"/>
    <n v="9"/>
    <n v="400"/>
    <n v="0.15"/>
    <n v="3060"/>
  </r>
  <r>
    <n v="1618"/>
    <d v="2023-09-11T00:00:00"/>
    <s v="C141"/>
    <s v="Customer_161"/>
    <x v="4"/>
    <s v="Desk Lamp"/>
    <s v="Furniture"/>
    <n v="6"/>
    <n v="35"/>
    <n v="0.05"/>
    <n v="199.5"/>
  </r>
  <r>
    <n v="1619"/>
    <d v="2023-12-23T00:00:00"/>
    <s v="C187"/>
    <s v="Customer_16"/>
    <x v="4"/>
    <s v="Notebook"/>
    <s v="Stationery"/>
    <n v="4"/>
    <n v="5"/>
    <n v="0.05"/>
    <n v="19"/>
  </r>
  <r>
    <n v="1620"/>
    <d v="2023-01-30T00:00:00"/>
    <s v="C019"/>
    <s v="Customer_170"/>
    <x v="3"/>
    <s v="Laptop"/>
    <s v="electronics"/>
    <n v="3"/>
    <n v="700"/>
    <n v="0"/>
    <n v="2100"/>
  </r>
  <r>
    <n v="1621"/>
    <d v="2023-09-06T00:00:00"/>
    <s v="C177"/>
    <s v="Customer_108"/>
    <x v="1"/>
    <s v="Bookshelf"/>
    <s v="Furniture"/>
    <n v="4"/>
    <n v="150"/>
    <n v="0.05"/>
    <n v="570"/>
  </r>
  <r>
    <n v="1622"/>
    <d v="2023-02-02T00:00:00"/>
    <s v="C100"/>
    <s v="Customer_126"/>
    <x v="4"/>
    <s v="Desk Lamp"/>
    <s v="Furniture"/>
    <n v="3"/>
    <n v="35"/>
    <n v="0"/>
    <n v="105"/>
  </r>
  <r>
    <n v="1623"/>
    <d v="2023-08-17T00:00:00"/>
    <s v="C140"/>
    <s v="Customer_194"/>
    <x v="3"/>
    <s v="Office Chair"/>
    <s v="Furniture"/>
    <n v="2"/>
    <n v="120"/>
    <n v="0"/>
    <n v="240"/>
  </r>
  <r>
    <n v="1624"/>
    <d v="2023-01-12T00:00:00"/>
    <s v="C189"/>
    <s v="Customer_55"/>
    <x v="4"/>
    <s v="Office Chair"/>
    <s v="Furniture"/>
    <n v="5"/>
    <n v="120"/>
    <n v="0.15"/>
    <n v="510"/>
  </r>
  <r>
    <n v="1625"/>
    <d v="2023-04-28T00:00:00"/>
    <s v="C147"/>
    <s v="Customer_170"/>
    <x v="1"/>
    <s v="Office Chair"/>
    <s v="Furniture"/>
    <n v="2"/>
    <n v="120"/>
    <n v="0.1"/>
    <n v="216"/>
  </r>
  <r>
    <n v="1626"/>
    <d v="2023-12-16T00:00:00"/>
    <s v="C076"/>
    <s v="Customer_34"/>
    <x v="0"/>
    <s v="Notebook"/>
    <s v="Stationery"/>
    <n v="6"/>
    <n v="5"/>
    <n v="0.05"/>
    <n v="28.5"/>
  </r>
  <r>
    <n v="1627"/>
    <d v="2023-06-04T00:00:00"/>
    <s v="C009"/>
    <s v="Customer_158"/>
    <x v="4"/>
    <s v="mobile_phone"/>
    <s v="electronics"/>
    <n v="3"/>
    <n v="400"/>
    <n v="0.15"/>
    <n v="1020"/>
  </r>
  <r>
    <n v="1628"/>
    <d v="2023-09-03T00:00:00"/>
    <s v="C199"/>
    <s v="Customer_13"/>
    <x v="1"/>
    <s v="Laptop"/>
    <s v="electronics"/>
    <n v="6"/>
    <n v="700"/>
    <n v="0"/>
    <n v="4200"/>
  </r>
  <r>
    <n v="1629"/>
    <d v="2023-11-28T00:00:00"/>
    <s v="C028"/>
    <s v="Customer_141"/>
    <x v="3"/>
    <s v="Office Chair"/>
    <s v="Furniture"/>
    <n v="10"/>
    <n v="120"/>
    <n v="0"/>
    <n v="1200"/>
  </r>
  <r>
    <n v="1630"/>
    <m/>
    <s v="C128"/>
    <s v="Customer_18"/>
    <x v="4"/>
    <s v="Pen Set"/>
    <s v="Stationery"/>
    <n v="9"/>
    <n v="2"/>
    <n v="0.1"/>
    <n v="16.2"/>
  </r>
  <r>
    <n v="1631"/>
    <d v="2023-01-29T00:00:00"/>
    <s v="C052"/>
    <s v="Customer_160"/>
    <x v="4"/>
    <s v="Bookshelf"/>
    <s v="Furniture"/>
    <n v="1"/>
    <n v="150"/>
    <n v="0.1"/>
    <n v="135"/>
  </r>
  <r>
    <n v="1632"/>
    <d v="2023-06-10T00:00:00"/>
    <s v="C083"/>
    <s v="Customer_96"/>
    <x v="3"/>
    <s v="Tablet"/>
    <s v="electronics"/>
    <n v="6"/>
    <n v="300"/>
    <n v="0.1"/>
    <n v="1620"/>
  </r>
  <r>
    <n v="1633"/>
    <d v="2023-08-23T00:00:00"/>
    <s v="C111"/>
    <s v="Customer_123"/>
    <x v="0"/>
    <s v="Pen Set"/>
    <s v="Stationery"/>
    <n v="9"/>
    <n v="2"/>
    <n v="0.15"/>
    <n v="15.299999999999999"/>
  </r>
  <r>
    <n v="1634"/>
    <d v="2023-07-09T00:00:00"/>
    <s v="C144"/>
    <s v="Customer_39"/>
    <x v="3"/>
    <s v="Laptop"/>
    <s v="electronics"/>
    <n v="4"/>
    <n v="700"/>
    <n v="0"/>
    <n v="2800"/>
  </r>
  <r>
    <n v="1635"/>
    <d v="2023-04-27T00:00:00"/>
    <s v="C117"/>
    <s v="Customer_46"/>
    <x v="4"/>
    <s v="Notebook"/>
    <s v="Stationery"/>
    <n v="2"/>
    <n v="5"/>
    <n v="0"/>
    <n v="10"/>
  </r>
  <r>
    <n v="1636"/>
    <d v="2023-09-28T00:00:00"/>
    <s v="C069"/>
    <s v="Customer_29"/>
    <x v="3"/>
    <s v="Laptop"/>
    <s v="electronics"/>
    <n v="4"/>
    <n v="700"/>
    <n v="0.1"/>
    <n v="2520"/>
  </r>
  <r>
    <n v="1637"/>
    <d v="2023-09-15T00:00:00"/>
    <s v="C099"/>
    <s v="Customer_190"/>
    <x v="1"/>
    <s v="Tablet"/>
    <s v="electronics"/>
    <n v="1"/>
    <n v="300"/>
    <n v="0.05"/>
    <n v="285"/>
  </r>
  <r>
    <n v="1638"/>
    <d v="2023-06-29T00:00:00"/>
    <s v="C140"/>
    <s v="Customer_62"/>
    <x v="3"/>
    <s v="Bookshelf"/>
    <s v="Furniture"/>
    <n v="3"/>
    <n v="150"/>
    <n v="0.1"/>
    <n v="405"/>
  </r>
  <r>
    <n v="1639"/>
    <d v="2023-06-21T00:00:00"/>
    <s v="C025"/>
    <s v="Unknown"/>
    <x v="4"/>
    <s v="Tablet"/>
    <s v="electronics"/>
    <n v="10"/>
    <n v="300"/>
    <n v="0.15"/>
    <n v="2550"/>
  </r>
  <r>
    <n v="1640"/>
    <d v="2023-10-01T00:00:00"/>
    <s v="C180"/>
    <s v="Customer_16"/>
    <x v="3"/>
    <s v="Headphones"/>
    <s v="electronics"/>
    <n v="9"/>
    <n v="50"/>
    <n v="0.1"/>
    <n v="405"/>
  </r>
  <r>
    <n v="1641"/>
    <d v="2023-09-16T00:00:00"/>
    <s v="C123"/>
    <s v="Customer_184"/>
    <x v="0"/>
    <s v="Bookshelf"/>
    <s v="Furniture"/>
    <n v="10"/>
    <n v="150"/>
    <n v="0.1"/>
    <n v="1350"/>
  </r>
  <r>
    <n v="1642"/>
    <d v="2023-05-15T00:00:00"/>
    <s v="C053"/>
    <s v="Customer_121"/>
    <x v="3"/>
    <s v="Laptop"/>
    <s v="electronics"/>
    <n v="5"/>
    <n v="700"/>
    <n v="0"/>
    <n v="3500"/>
  </r>
  <r>
    <n v="1643"/>
    <d v="2023-06-20T00:00:00"/>
    <s v="C151"/>
    <s v="Customer_10"/>
    <x v="0"/>
    <s v="Office Chair"/>
    <s v="Furniture"/>
    <n v="6"/>
    <n v="120"/>
    <n v="0.1"/>
    <n v="648"/>
  </r>
  <r>
    <n v="1644"/>
    <m/>
    <s v="C144"/>
    <s v="Customer_158"/>
    <x v="1"/>
    <s v="Laptop"/>
    <s v="electronics"/>
    <n v="3"/>
    <n v="700"/>
    <n v="0"/>
    <n v="2100"/>
  </r>
  <r>
    <n v="1645"/>
    <d v="2023-08-24T00:00:00"/>
    <s v="C057"/>
    <s v="Customer_153"/>
    <x v="0"/>
    <s v="Laptop"/>
    <s v="electronics"/>
    <n v="5"/>
    <n v="700"/>
    <n v="0.05"/>
    <n v="3325"/>
  </r>
  <r>
    <n v="1646"/>
    <d v="2023-07-05T00:00:00"/>
    <s v="C039"/>
    <s v="Unknown"/>
    <x v="3"/>
    <s v="Bookshelf"/>
    <s v="Furniture"/>
    <n v="8"/>
    <n v="150"/>
    <n v="0.1"/>
    <n v="1080"/>
  </r>
  <r>
    <n v="1647"/>
    <d v="2023-12-30T00:00:00"/>
    <s v="C109"/>
    <s v="Customer_84"/>
    <x v="4"/>
    <s v="Headphones"/>
    <s v="electronics"/>
    <n v="6"/>
    <n v="50"/>
    <n v="0.15"/>
    <n v="255"/>
  </r>
  <r>
    <n v="1648"/>
    <d v="2023-04-05T00:00:00"/>
    <s v="C181"/>
    <s v="Unknown"/>
    <x v="0"/>
    <s v="Laptop"/>
    <s v="electronics"/>
    <n v="4"/>
    <n v="700"/>
    <n v="0.05"/>
    <n v="2660"/>
  </r>
  <r>
    <n v="1649"/>
    <d v="2023-01-11T00:00:00"/>
    <s v="C042"/>
    <s v="Customer_65"/>
    <x v="1"/>
    <s v="Pen Set"/>
    <s v="Stationery"/>
    <n v="2"/>
    <n v="2"/>
    <n v="0.15"/>
    <n v="3.4"/>
  </r>
  <r>
    <n v="1650"/>
    <d v="2023-03-09T00:00:00"/>
    <s v="C186"/>
    <s v="Customer_177"/>
    <x v="0"/>
    <s v="Desk Lamp"/>
    <s v="Furniture"/>
    <n v="9"/>
    <n v="35"/>
    <n v="0.05"/>
    <n v="299.25"/>
  </r>
  <r>
    <n v="1651"/>
    <d v="2023-07-29T00:00:00"/>
    <s v="C167"/>
    <s v="Customer_3"/>
    <x v="0"/>
    <s v="Printer"/>
    <s v="electronics"/>
    <n v="1"/>
    <n v="200"/>
    <n v="0.05"/>
    <n v="190"/>
  </r>
  <r>
    <n v="1652"/>
    <d v="2023-07-15T00:00:00"/>
    <s v="C142"/>
    <s v="Customer_173"/>
    <x v="0"/>
    <s v="Printer"/>
    <s v="electronics"/>
    <n v="1"/>
    <n v="200"/>
    <n v="0.1"/>
    <n v="180"/>
  </r>
  <r>
    <n v="1653"/>
    <d v="2023-04-08T00:00:00"/>
    <s v="C122"/>
    <s v="Customer_142"/>
    <x v="1"/>
    <s v="Laptop"/>
    <s v="electronics"/>
    <n v="4"/>
    <n v="700"/>
    <n v="0"/>
    <n v="2800"/>
  </r>
  <r>
    <n v="1654"/>
    <d v="2023-04-03T00:00:00"/>
    <s v="C133"/>
    <s v="Unknown"/>
    <x v="3"/>
    <s v="Pen Set"/>
    <s v="Stationery"/>
    <n v="7"/>
    <n v="2"/>
    <n v="0.1"/>
    <n v="12.6"/>
  </r>
  <r>
    <n v="1655"/>
    <d v="2023-01-22T00:00:00"/>
    <s v="C163"/>
    <s v="Customer_158"/>
    <x v="0"/>
    <s v="Office Chair"/>
    <s v="Furniture"/>
    <n v="1"/>
    <n v="120"/>
    <n v="0.15"/>
    <n v="102"/>
  </r>
  <r>
    <n v="1656"/>
    <d v="2023-06-21T00:00:00"/>
    <s v="C075"/>
    <s v="Customer_68"/>
    <x v="2"/>
    <s v="Notebook"/>
    <s v="Stationery"/>
    <n v="9"/>
    <n v="5"/>
    <n v="0.15"/>
    <n v="38.25"/>
  </r>
  <r>
    <n v="1657"/>
    <d v="2023-05-14T00:00:00"/>
    <s v="C146"/>
    <s v="Customer_146"/>
    <x v="4"/>
    <s v="Notebook"/>
    <s v="Stationery"/>
    <n v="4"/>
    <n v="5"/>
    <n v="0.05"/>
    <n v="19"/>
  </r>
  <r>
    <n v="1658"/>
    <d v="2023-01-25T00:00:00"/>
    <s v="C076"/>
    <s v="Customer_190"/>
    <x v="1"/>
    <s v="Bookshelf"/>
    <s v="Furniture"/>
    <n v="3"/>
    <n v="150"/>
    <n v="0.05"/>
    <n v="427.5"/>
  </r>
  <r>
    <n v="1659"/>
    <d v="2023-07-04T00:00:00"/>
    <s v="C009"/>
    <s v="Customer_37"/>
    <x v="0"/>
    <s v="Printer"/>
    <s v="electronics"/>
    <n v="1"/>
    <n v="200"/>
    <n v="0"/>
    <n v="200"/>
  </r>
  <r>
    <n v="1660"/>
    <d v="2023-03-26T00:00:00"/>
    <s v="C074"/>
    <s v="Customer_153"/>
    <x v="1"/>
    <s v="Laptop"/>
    <s v="electronics"/>
    <n v="10"/>
    <n v="700"/>
    <n v="0.1"/>
    <n v="6300"/>
  </r>
  <r>
    <n v="1661"/>
    <d v="2023-02-24T00:00:00"/>
    <s v="C186"/>
    <s v="Customer_176"/>
    <x v="0"/>
    <s v="Notebook"/>
    <s v="Stationery"/>
    <n v="4"/>
    <n v="5"/>
    <n v="0.15"/>
    <n v="17"/>
  </r>
  <r>
    <n v="1662"/>
    <d v="2023-09-08T00:00:00"/>
    <s v="C145"/>
    <s v="Customer_193"/>
    <x v="2"/>
    <s v="Laptop"/>
    <s v="electronics"/>
    <n v="9"/>
    <n v="700"/>
    <n v="0.05"/>
    <n v="5985"/>
  </r>
  <r>
    <n v="1663"/>
    <d v="2023-05-24T00:00:00"/>
    <s v="C007"/>
    <s v="Customer_181"/>
    <x v="3"/>
    <s v="Bookshelf"/>
    <s v="Furniture"/>
    <n v="10"/>
    <n v="150"/>
    <n v="0"/>
    <n v="1500"/>
  </r>
  <r>
    <n v="1664"/>
    <d v="2023-12-17T00:00:00"/>
    <s v="C174"/>
    <s v="Customer_73"/>
    <x v="0"/>
    <s v="Printer"/>
    <s v="electronics"/>
    <n v="6"/>
    <n v="200"/>
    <n v="0.15"/>
    <n v="1020"/>
  </r>
  <r>
    <n v="1665"/>
    <d v="2023-06-16T00:00:00"/>
    <s v="C141"/>
    <s v="Customer_143"/>
    <x v="3"/>
    <s v="Tablet"/>
    <s v="electronics"/>
    <n v="6"/>
    <n v="300"/>
    <n v="0.05"/>
    <n v="1710"/>
  </r>
  <r>
    <n v="1666"/>
    <d v="2023-08-12T00:00:00"/>
    <s v="C168"/>
    <s v="Customer_49"/>
    <x v="0"/>
    <s v="Desk Lamp"/>
    <s v="Furniture"/>
    <n v="1"/>
    <n v="35"/>
    <n v="0.15"/>
    <n v="29.75"/>
  </r>
  <r>
    <n v="1667"/>
    <d v="2023-08-08T00:00:00"/>
    <s v="C170"/>
    <s v="Customer_121"/>
    <x v="3"/>
    <s v="Desk Lamp"/>
    <s v="Furniture"/>
    <n v="10"/>
    <n v="35"/>
    <n v="0"/>
    <n v="350"/>
  </r>
  <r>
    <n v="1668"/>
    <d v="2023-06-28T00:00:00"/>
    <s v="C137"/>
    <s v="Customer_88"/>
    <x v="4"/>
    <s v="Notebook"/>
    <s v="Stationery"/>
    <n v="2"/>
    <n v="5"/>
    <n v="0"/>
    <n v="10"/>
  </r>
  <r>
    <n v="1669"/>
    <d v="2023-04-29T00:00:00"/>
    <s v="C178"/>
    <s v="Customer_196"/>
    <x v="4"/>
    <s v="Desk Lamp"/>
    <s v="Furniture"/>
    <n v="6"/>
    <n v="35"/>
    <n v="0.15"/>
    <n v="178.5"/>
  </r>
  <r>
    <n v="1670"/>
    <d v="2023-09-22T00:00:00"/>
    <s v="C027"/>
    <s v="Customer_140"/>
    <x v="4"/>
    <s v="Tablet"/>
    <s v="electronics"/>
    <n v="2"/>
    <n v="300"/>
    <n v="0.1"/>
    <n v="540"/>
  </r>
  <r>
    <n v="1671"/>
    <d v="2023-05-30T00:00:00"/>
    <s v="C122"/>
    <s v="Customer_187"/>
    <x v="1"/>
    <s v="Laptop"/>
    <s v="electronics"/>
    <n v="3"/>
    <n v="700"/>
    <n v="0.15"/>
    <n v="1785"/>
  </r>
  <r>
    <n v="1672"/>
    <d v="2023-08-03T00:00:00"/>
    <s v="C194"/>
    <s v="Customer_37"/>
    <x v="1"/>
    <s v="Bookshelf"/>
    <s v="Furniture"/>
    <n v="4"/>
    <n v="150"/>
    <n v="0.05"/>
    <n v="570"/>
  </r>
  <r>
    <n v="1673"/>
    <d v="2023-07-16T00:00:00"/>
    <s v="C005"/>
    <s v="Customer_61"/>
    <x v="4"/>
    <s v="Tablet"/>
    <s v="electronics"/>
    <n v="5"/>
    <n v="300"/>
    <n v="0.1"/>
    <n v="1350"/>
  </r>
  <r>
    <n v="1674"/>
    <d v="2023-02-11T00:00:00"/>
    <s v="C029"/>
    <s v="Customer_171"/>
    <x v="1"/>
    <s v="Bookshelf"/>
    <s v="Furniture"/>
    <n v="9"/>
    <n v="150"/>
    <n v="0.05"/>
    <n v="1282.5"/>
  </r>
  <r>
    <n v="1675"/>
    <d v="2023-02-22T00:00:00"/>
    <s v="C165"/>
    <s v="Customer_124"/>
    <x v="3"/>
    <s v="Bookshelf"/>
    <s v="Furniture"/>
    <n v="4"/>
    <n v="150"/>
    <n v="0.15"/>
    <n v="510"/>
  </r>
  <r>
    <n v="1676"/>
    <d v="2023-11-26T00:00:00"/>
    <s v="C166"/>
    <s v="Customer_198"/>
    <x v="0"/>
    <s v="Printer"/>
    <s v="electronics"/>
    <n v="9"/>
    <n v="200"/>
    <n v="0.1"/>
    <n v="1620"/>
  </r>
  <r>
    <n v="1677"/>
    <d v="2023-09-08T00:00:00"/>
    <s v="C083"/>
    <s v="Customer_39"/>
    <x v="0"/>
    <s v="Laptop"/>
    <s v="electronics"/>
    <n v="10"/>
    <n v="700"/>
    <n v="0.05"/>
    <n v="6650"/>
  </r>
  <r>
    <n v="1678"/>
    <d v="2023-10-22T00:00:00"/>
    <s v="C136"/>
    <s v="Customer_184"/>
    <x v="0"/>
    <s v="Pen Set"/>
    <s v="Stationery"/>
    <n v="3"/>
    <n v="2"/>
    <n v="0.15"/>
    <n v="5.0999999999999996"/>
  </r>
  <r>
    <n v="1679"/>
    <d v="2023-09-28T00:00:00"/>
    <s v="C109"/>
    <s v="Customer_63"/>
    <x v="4"/>
    <s v="Desk Lamp"/>
    <s v="Furniture"/>
    <n v="8"/>
    <n v="35"/>
    <n v="0"/>
    <n v="280"/>
  </r>
  <r>
    <n v="1680"/>
    <d v="2023-05-03T00:00:00"/>
    <s v="C065"/>
    <s v="Customer_46"/>
    <x v="1"/>
    <s v="Pen Set"/>
    <s v="Stationery"/>
    <n v="1"/>
    <n v="2"/>
    <n v="0.1"/>
    <n v="1.8"/>
  </r>
  <r>
    <n v="1681"/>
    <d v="2023-12-05T00:00:00"/>
    <s v="C086"/>
    <s v="Customer_88"/>
    <x v="3"/>
    <s v="Printer"/>
    <s v="electronics"/>
    <n v="9"/>
    <n v="200"/>
    <n v="0.15"/>
    <n v="1530"/>
  </r>
  <r>
    <n v="1682"/>
    <d v="2023-09-23T00:00:00"/>
    <s v="C145"/>
    <s v="Customer_11"/>
    <x v="3"/>
    <s v="Bookshelf"/>
    <s v="Furniture"/>
    <n v="9"/>
    <n v="150"/>
    <n v="0"/>
    <n v="1350"/>
  </r>
  <r>
    <n v="1683"/>
    <d v="2023-12-14T00:00:00"/>
    <s v="C071"/>
    <s v="Customer_62"/>
    <x v="4"/>
    <s v="Notebook"/>
    <s v="Stationery"/>
    <n v="10"/>
    <n v="5"/>
    <n v="0.05"/>
    <n v="47.5"/>
  </r>
  <r>
    <n v="1684"/>
    <d v="2023-01-29T00:00:00"/>
    <s v="C045"/>
    <s v="Customer_77"/>
    <x v="3"/>
    <s v="Desk Lamp"/>
    <s v="Furniture"/>
    <n v="2"/>
    <n v="35"/>
    <n v="0.05"/>
    <n v="66.5"/>
  </r>
  <r>
    <n v="1685"/>
    <d v="2023-02-04T00:00:00"/>
    <s v="C132"/>
    <s v="Customer_153"/>
    <x v="2"/>
    <s v="Desk Lamp"/>
    <s v="Furniture"/>
    <n v="4"/>
    <n v="35"/>
    <n v="0.15"/>
    <n v="119"/>
  </r>
  <r>
    <n v="1686"/>
    <d v="2023-01-06T00:00:00"/>
    <s v="C036"/>
    <s v="Customer_199"/>
    <x v="3"/>
    <s v="Laptop"/>
    <s v="electronics"/>
    <n v="8"/>
    <n v="700"/>
    <n v="0.15"/>
    <n v="4760"/>
  </r>
  <r>
    <n v="1687"/>
    <d v="2023-04-21T00:00:00"/>
    <s v="C070"/>
    <s v="Customer_52"/>
    <x v="3"/>
    <s v="Headphones"/>
    <s v="electronics"/>
    <n v="7"/>
    <n v="50"/>
    <n v="0"/>
    <n v="350"/>
  </r>
  <r>
    <n v="1688"/>
    <d v="2023-10-21T00:00:00"/>
    <s v="C159"/>
    <s v="Customer_4"/>
    <x v="1"/>
    <s v="mobile_phone"/>
    <s v="electronics"/>
    <n v="1"/>
    <n v="400"/>
    <n v="0.1"/>
    <n v="360"/>
  </r>
  <r>
    <n v="1689"/>
    <d v="2023-03-18T00:00:00"/>
    <s v="C019"/>
    <s v="Customer_59"/>
    <x v="3"/>
    <s v="mobile_phone"/>
    <s v="electronics"/>
    <n v="5"/>
    <n v="400"/>
    <n v="0.15"/>
    <n v="1700"/>
  </r>
  <r>
    <n v="1690"/>
    <d v="2023-12-15T00:00:00"/>
    <s v="C189"/>
    <s v="Customer_72"/>
    <x v="0"/>
    <s v="mobile_phone"/>
    <s v="electronics"/>
    <n v="7"/>
    <n v="400"/>
    <n v="0.15"/>
    <n v="2380"/>
  </r>
  <r>
    <n v="1691"/>
    <d v="2023-05-27T00:00:00"/>
    <s v="C108"/>
    <s v="Customer_148"/>
    <x v="4"/>
    <s v="Headphones"/>
    <s v="electronics"/>
    <n v="4"/>
    <n v="50"/>
    <n v="0.15"/>
    <n v="170"/>
  </r>
  <r>
    <n v="1692"/>
    <d v="2023-03-08T00:00:00"/>
    <s v="C182"/>
    <s v="Customer_93"/>
    <x v="1"/>
    <s v="Laptop"/>
    <s v="electronics"/>
    <n v="1"/>
    <n v="700"/>
    <n v="0.15"/>
    <n v="595"/>
  </r>
  <r>
    <n v="1693"/>
    <d v="2023-01-08T00:00:00"/>
    <s v="C167"/>
    <s v="Customer_63"/>
    <x v="3"/>
    <s v="Headphones"/>
    <s v="electronics"/>
    <n v="9"/>
    <n v="50"/>
    <n v="0.05"/>
    <n v="427.5"/>
  </r>
  <r>
    <n v="1694"/>
    <d v="2023-05-02T00:00:00"/>
    <s v="C091"/>
    <s v="Customer_54"/>
    <x v="1"/>
    <s v="mobile_phone"/>
    <s v="electronics"/>
    <n v="5"/>
    <n v="400"/>
    <n v="0.15"/>
    <n v="1700"/>
  </r>
  <r>
    <n v="1695"/>
    <d v="2023-12-06T00:00:00"/>
    <s v="C090"/>
    <s v="Customer_117"/>
    <x v="3"/>
    <s v="Printer"/>
    <s v="electronics"/>
    <n v="2"/>
    <n v="200"/>
    <n v="0.05"/>
    <n v="380"/>
  </r>
  <r>
    <n v="1696"/>
    <d v="2023-06-24T00:00:00"/>
    <s v="C019"/>
    <s v="Customer_110"/>
    <x v="0"/>
    <s v="Tablet"/>
    <s v="electronics"/>
    <n v="8"/>
    <n v="300"/>
    <n v="0.15"/>
    <n v="2040"/>
  </r>
  <r>
    <n v="1697"/>
    <d v="2023-06-28T00:00:00"/>
    <s v="C039"/>
    <s v="Customer_74"/>
    <x v="4"/>
    <s v="Bookshelf"/>
    <s v="Furniture"/>
    <n v="2"/>
    <n v="150"/>
    <n v="0.1"/>
    <n v="270"/>
  </r>
  <r>
    <n v="1698"/>
    <d v="2023-03-26T00:00:00"/>
    <s v="C126"/>
    <s v="Customer_107"/>
    <x v="3"/>
    <s v="Headphones"/>
    <s v="electronics"/>
    <n v="3"/>
    <n v="50"/>
    <n v="0"/>
    <n v="150"/>
  </r>
  <r>
    <n v="1699"/>
    <d v="2023-02-14T00:00:00"/>
    <s v="C195"/>
    <s v="Customer_57"/>
    <x v="3"/>
    <s v="Laptop"/>
    <s v="electronics"/>
    <n v="10"/>
    <n v="700"/>
    <n v="0.1"/>
    <n v="6300"/>
  </r>
  <r>
    <n v="1700"/>
    <d v="2023-05-16T00:00:00"/>
    <s v="C173"/>
    <s v="Customer_169"/>
    <x v="3"/>
    <s v="Laptop"/>
    <s v="electronics"/>
    <n v="1"/>
    <n v="700"/>
    <n v="0.15"/>
    <n v="595"/>
  </r>
  <r>
    <n v="1701"/>
    <d v="2023-12-09T00:00:00"/>
    <s v="C141"/>
    <s v="Customer_3"/>
    <x v="3"/>
    <s v="Pen Set"/>
    <s v="Stationery"/>
    <n v="2"/>
    <n v="2"/>
    <n v="0.15"/>
    <n v="3.4"/>
  </r>
  <r>
    <n v="1702"/>
    <d v="2023-01-16T00:00:00"/>
    <s v="C126"/>
    <s v="Customer_120"/>
    <x v="4"/>
    <s v="Tablet"/>
    <s v="electronics"/>
    <n v="7"/>
    <n v="300"/>
    <n v="0.15"/>
    <n v="1785"/>
  </r>
  <r>
    <n v="1703"/>
    <d v="2023-11-29T00:00:00"/>
    <s v="C058"/>
    <s v="Customer_6"/>
    <x v="4"/>
    <s v="Notebook"/>
    <s v="Stationery"/>
    <n v="10"/>
    <n v="5"/>
    <n v="0.1"/>
    <n v="45"/>
  </r>
  <r>
    <n v="1704"/>
    <d v="2023-07-14T00:00:00"/>
    <s v="C148"/>
    <s v="Customer_5"/>
    <x v="0"/>
    <s v="Desk Lamp"/>
    <s v="Furniture"/>
    <n v="2"/>
    <n v="35"/>
    <n v="0.15"/>
    <n v="59.5"/>
  </r>
  <r>
    <n v="1705"/>
    <d v="2023-01-09T00:00:00"/>
    <s v="C200"/>
    <s v="Customer_5"/>
    <x v="4"/>
    <s v="mobile_phone"/>
    <s v="electronics"/>
    <n v="6"/>
    <n v="400"/>
    <n v="0.1"/>
    <n v="2160"/>
  </r>
  <r>
    <n v="1706"/>
    <d v="2023-11-12T00:00:00"/>
    <s v="C061"/>
    <s v="Customer_54"/>
    <x v="3"/>
    <s v="Notebook"/>
    <s v="Stationery"/>
    <n v="3"/>
    <n v="5"/>
    <n v="0.05"/>
    <n v="14.25"/>
  </r>
  <r>
    <n v="1707"/>
    <d v="2023-11-30T00:00:00"/>
    <s v="C127"/>
    <s v="Customer_47"/>
    <x v="0"/>
    <s v="Pen Set"/>
    <s v="Stationery"/>
    <n v="4"/>
    <n v="2"/>
    <n v="0"/>
    <n v="8"/>
  </r>
  <r>
    <n v="1708"/>
    <d v="2023-11-29T00:00:00"/>
    <s v="C105"/>
    <s v="Customer_177"/>
    <x v="0"/>
    <s v="mobile_phone"/>
    <s v="electronics"/>
    <n v="8"/>
    <n v="400"/>
    <n v="0"/>
    <n v="3200"/>
  </r>
  <r>
    <n v="1709"/>
    <d v="2023-11-23T00:00:00"/>
    <s v="C167"/>
    <s v="Customer_9"/>
    <x v="0"/>
    <s v="Tablet"/>
    <s v="electronics"/>
    <n v="3"/>
    <n v="300"/>
    <n v="0.1"/>
    <n v="810"/>
  </r>
  <r>
    <n v="1710"/>
    <d v="2023-01-15T00:00:00"/>
    <s v="C001"/>
    <s v="Customer_99"/>
    <x v="3"/>
    <s v="Pen Set"/>
    <s v="Stationery"/>
    <n v="10"/>
    <n v="2"/>
    <n v="0.05"/>
    <n v="19"/>
  </r>
  <r>
    <n v="1711"/>
    <d v="2023-11-23T00:00:00"/>
    <s v="C131"/>
    <s v="Customer_20"/>
    <x v="1"/>
    <s v="mobile_phone"/>
    <s v="electronics"/>
    <n v="6"/>
    <n v="400"/>
    <n v="0.1"/>
    <n v="2160"/>
  </r>
  <r>
    <n v="1712"/>
    <d v="2023-04-12T00:00:00"/>
    <s v="C092"/>
    <s v="Unknown"/>
    <x v="3"/>
    <s v="Tablet"/>
    <s v="electronics"/>
    <n v="1"/>
    <n v="300"/>
    <n v="0.05"/>
    <n v="285"/>
  </r>
  <r>
    <n v="1713"/>
    <d v="2023-08-14T00:00:00"/>
    <s v="C190"/>
    <s v="Unknown"/>
    <x v="4"/>
    <s v="Office Chair"/>
    <s v="Furniture"/>
    <n v="7"/>
    <n v="120"/>
    <n v="0.15"/>
    <n v="714"/>
  </r>
  <r>
    <n v="1714"/>
    <d v="2023-10-05T00:00:00"/>
    <s v="C191"/>
    <s v="Customer_123"/>
    <x v="4"/>
    <s v="Notebook"/>
    <s v="Stationery"/>
    <n v="8"/>
    <n v="5"/>
    <n v="0"/>
    <n v="40"/>
  </r>
  <r>
    <n v="1715"/>
    <d v="2023-04-23T00:00:00"/>
    <s v="C113"/>
    <s v="Customer_163"/>
    <x v="3"/>
    <s v="Notebook"/>
    <s v="Stationery"/>
    <n v="8"/>
    <n v="5"/>
    <n v="0.05"/>
    <n v="38"/>
  </r>
  <r>
    <n v="1716"/>
    <d v="2023-01-01T00:00:00"/>
    <s v="C153"/>
    <s v="Customer_178"/>
    <x v="2"/>
    <s v="Desk Lamp"/>
    <s v="Furniture"/>
    <n v="3"/>
    <n v="35"/>
    <n v="0.05"/>
    <n v="99.75"/>
  </r>
  <r>
    <n v="1717"/>
    <d v="2023-09-23T00:00:00"/>
    <s v="C056"/>
    <s v="Customer_82"/>
    <x v="0"/>
    <s v="Tablet"/>
    <s v="electronics"/>
    <n v="10"/>
    <n v="300"/>
    <n v="0"/>
    <n v="3000"/>
  </r>
  <r>
    <n v="1718"/>
    <d v="2023-07-27T00:00:00"/>
    <s v="C161"/>
    <s v="Customer_62"/>
    <x v="3"/>
    <s v="Headphones"/>
    <s v="electronics"/>
    <n v="1"/>
    <n v="50"/>
    <n v="0.05"/>
    <n v="47.5"/>
  </r>
  <r>
    <n v="1719"/>
    <d v="2023-04-20T00:00:00"/>
    <s v="C166"/>
    <s v="Customer_145"/>
    <x v="0"/>
    <s v="Office Chair"/>
    <s v="Furniture"/>
    <n v="9"/>
    <n v="120"/>
    <n v="0"/>
    <n v="1080"/>
  </r>
  <r>
    <n v="1720"/>
    <d v="2023-07-19T00:00:00"/>
    <s v="C117"/>
    <s v="Customer_3"/>
    <x v="4"/>
    <s v="Printer"/>
    <s v="electronics"/>
    <n v="6"/>
    <n v="200"/>
    <n v="0.15"/>
    <n v="1020"/>
  </r>
  <r>
    <n v="1721"/>
    <d v="2023-11-02T00:00:00"/>
    <s v="C134"/>
    <s v="Customer_160"/>
    <x v="0"/>
    <s v="mobile_phone"/>
    <s v="electronics"/>
    <n v="9"/>
    <n v="400"/>
    <n v="0.15"/>
    <n v="3060"/>
  </r>
  <r>
    <n v="1722"/>
    <d v="2023-01-12T00:00:00"/>
    <s v="C058"/>
    <s v="Customer_13"/>
    <x v="3"/>
    <s v="Office Chair"/>
    <s v="Furniture"/>
    <n v="7"/>
    <n v="120"/>
    <n v="0.05"/>
    <n v="798"/>
  </r>
  <r>
    <n v="1723"/>
    <d v="2023-12-11T00:00:00"/>
    <s v="C044"/>
    <s v="Customer_120"/>
    <x v="4"/>
    <s v="Tablet"/>
    <s v="electronics"/>
    <n v="1"/>
    <n v="300"/>
    <n v="0.1"/>
    <n v="270"/>
  </r>
  <r>
    <n v="1724"/>
    <d v="2023-07-07T00:00:00"/>
    <s v="C173"/>
    <s v="Customer_125"/>
    <x v="1"/>
    <s v="Bookshelf"/>
    <s v="Furniture"/>
    <n v="1"/>
    <n v="150"/>
    <n v="0.1"/>
    <n v="135"/>
  </r>
  <r>
    <n v="1725"/>
    <d v="2023-06-03T00:00:00"/>
    <s v="C160"/>
    <s v="Customer_89"/>
    <x v="0"/>
    <s v="mobile_phone"/>
    <s v="electronics"/>
    <n v="6"/>
    <n v="400"/>
    <n v="0.15"/>
    <n v="2040"/>
  </r>
  <r>
    <n v="1726"/>
    <d v="2023-11-30T00:00:00"/>
    <s v="C173"/>
    <s v="Customer_73"/>
    <x v="4"/>
    <s v="Laptop"/>
    <s v="electronics"/>
    <n v="5"/>
    <n v="700"/>
    <n v="0"/>
    <n v="3500"/>
  </r>
  <r>
    <n v="1727"/>
    <d v="2023-10-06T00:00:00"/>
    <s v="C061"/>
    <s v="Customer_68"/>
    <x v="0"/>
    <s v="Notebook"/>
    <s v="Stationery"/>
    <n v="9"/>
    <n v="5"/>
    <n v="0.1"/>
    <n v="40.5"/>
  </r>
  <r>
    <n v="1728"/>
    <d v="2023-06-20T00:00:00"/>
    <s v="C047"/>
    <s v="Customer_142"/>
    <x v="4"/>
    <s v="Tablet"/>
    <s v="electronics"/>
    <n v="2"/>
    <n v="300"/>
    <n v="0.05"/>
    <n v="570"/>
  </r>
  <r>
    <n v="1729"/>
    <d v="2023-05-14T00:00:00"/>
    <s v="C149"/>
    <s v="Customer_101"/>
    <x v="4"/>
    <s v="Laptop"/>
    <s v="electronics"/>
    <n v="8"/>
    <n v="700"/>
    <n v="0.1"/>
    <n v="5040"/>
  </r>
  <r>
    <n v="1730"/>
    <d v="2023-01-25T00:00:00"/>
    <s v="C080"/>
    <s v="Customer_98"/>
    <x v="0"/>
    <s v="Desk Lamp"/>
    <s v="Furniture"/>
    <n v="5"/>
    <n v="35"/>
    <n v="0.15"/>
    <n v="148.75"/>
  </r>
  <r>
    <n v="1731"/>
    <d v="2023-01-18T00:00:00"/>
    <s v="C118"/>
    <s v="Customer_11"/>
    <x v="1"/>
    <s v="Pen Set"/>
    <s v="Stationery"/>
    <n v="2"/>
    <n v="2"/>
    <n v="0"/>
    <n v="4"/>
  </r>
  <r>
    <n v="1732"/>
    <d v="2023-07-09T00:00:00"/>
    <s v="C164"/>
    <s v="Unknown"/>
    <x v="4"/>
    <s v="Printer"/>
    <s v="electronics"/>
    <n v="10"/>
    <n v="200"/>
    <n v="0.1"/>
    <n v="1800"/>
  </r>
  <r>
    <n v="1733"/>
    <d v="2023-05-21T00:00:00"/>
    <s v="C147"/>
    <s v="Customer_184"/>
    <x v="4"/>
    <s v="Printer"/>
    <s v="electronics"/>
    <n v="6"/>
    <n v="200"/>
    <n v="0.1"/>
    <n v="1080"/>
  </r>
  <r>
    <n v="1734"/>
    <d v="2023-02-12T00:00:00"/>
    <s v="C020"/>
    <s v="Customer_67"/>
    <x v="2"/>
    <s v="Laptop"/>
    <s v="electronics"/>
    <n v="10"/>
    <n v="700"/>
    <n v="0.15"/>
    <n v="5950"/>
  </r>
  <r>
    <n v="1735"/>
    <d v="2023-11-30T00:00:00"/>
    <s v="C185"/>
    <s v="Customer_123"/>
    <x v="2"/>
    <s v="Notebook"/>
    <s v="Stationery"/>
    <n v="8"/>
    <n v="5"/>
    <n v="0"/>
    <n v="40"/>
  </r>
  <r>
    <n v="1736"/>
    <d v="2023-10-11T00:00:00"/>
    <s v="C146"/>
    <s v="Customer_29"/>
    <x v="1"/>
    <s v="Desk Lamp"/>
    <s v="Furniture"/>
    <n v="4"/>
    <n v="35"/>
    <n v="0"/>
    <n v="140"/>
  </r>
  <r>
    <n v="1737"/>
    <d v="2023-05-26T00:00:00"/>
    <s v="C047"/>
    <s v="Customer_137"/>
    <x v="3"/>
    <s v="Bookshelf"/>
    <s v="Furniture"/>
    <n v="2"/>
    <n v="150"/>
    <n v="0.15"/>
    <n v="255"/>
  </r>
  <r>
    <n v="1738"/>
    <d v="2023-11-11T00:00:00"/>
    <s v="C049"/>
    <s v="Customer_195"/>
    <x v="0"/>
    <s v="Notebook"/>
    <s v="Stationery"/>
    <n v="5"/>
    <n v="5"/>
    <n v="0.05"/>
    <n v="23.75"/>
  </r>
  <r>
    <n v="1739"/>
    <d v="2023-11-15T00:00:00"/>
    <s v="C014"/>
    <s v="Unknown"/>
    <x v="1"/>
    <s v="Office Chair"/>
    <s v="Furniture"/>
    <n v="2"/>
    <n v="120"/>
    <n v="0.1"/>
    <n v="216"/>
  </r>
  <r>
    <n v="1740"/>
    <d v="2023-04-02T00:00:00"/>
    <s v="C143"/>
    <s v="Customer_76"/>
    <x v="0"/>
    <s v="Printer"/>
    <s v="electronics"/>
    <n v="2"/>
    <n v="200"/>
    <n v="0.05"/>
    <n v="380"/>
  </r>
  <r>
    <n v="1741"/>
    <d v="2023-06-28T00:00:00"/>
    <s v="C159"/>
    <s v="Customer_170"/>
    <x v="3"/>
    <s v="Office Chair"/>
    <s v="Furniture"/>
    <n v="6"/>
    <n v="120"/>
    <n v="0.1"/>
    <n v="648"/>
  </r>
  <r>
    <n v="1742"/>
    <d v="2023-02-25T00:00:00"/>
    <s v="C001"/>
    <s v="Customer_9"/>
    <x v="0"/>
    <s v="mobile_phone"/>
    <s v="electronics"/>
    <n v="10"/>
    <n v="400"/>
    <n v="0.1"/>
    <n v="3600"/>
  </r>
  <r>
    <n v="1743"/>
    <d v="2023-06-04T00:00:00"/>
    <s v="C117"/>
    <s v="Customer_40"/>
    <x v="1"/>
    <s v="Headphones"/>
    <s v="electronics"/>
    <n v="9"/>
    <n v="50"/>
    <n v="0.05"/>
    <n v="427.5"/>
  </r>
  <r>
    <n v="1744"/>
    <d v="2023-06-09T00:00:00"/>
    <s v="C054"/>
    <s v="Customer_25"/>
    <x v="0"/>
    <s v="Tablet"/>
    <s v="electronics"/>
    <n v="4"/>
    <n v="300"/>
    <n v="0.15"/>
    <n v="1020"/>
  </r>
  <r>
    <n v="1745"/>
    <d v="2023-04-21T00:00:00"/>
    <s v="C118"/>
    <s v="Customer_5"/>
    <x v="1"/>
    <s v="Desk Lamp"/>
    <s v="Furniture"/>
    <n v="6"/>
    <n v="35"/>
    <n v="0.15"/>
    <n v="178.5"/>
  </r>
  <r>
    <n v="1746"/>
    <d v="2023-05-17T00:00:00"/>
    <s v="C003"/>
    <s v="Customer_139"/>
    <x v="0"/>
    <s v="Notebook"/>
    <s v="Stationery"/>
    <n v="7"/>
    <n v="5"/>
    <n v="0.1"/>
    <n v="31.5"/>
  </r>
  <r>
    <n v="1747"/>
    <d v="2023-08-20T00:00:00"/>
    <s v="C144"/>
    <s v="Customer_187"/>
    <x v="1"/>
    <s v="Printer"/>
    <s v="electronics"/>
    <n v="6"/>
    <n v="200"/>
    <n v="0.15"/>
    <n v="1020"/>
  </r>
  <r>
    <n v="1748"/>
    <d v="2023-08-08T00:00:00"/>
    <s v="C185"/>
    <s v="Customer_124"/>
    <x v="1"/>
    <s v="Office Chair"/>
    <s v="Furniture"/>
    <n v="8"/>
    <n v="120"/>
    <n v="0.1"/>
    <n v="864"/>
  </r>
  <r>
    <n v="1749"/>
    <d v="2023-03-09T00:00:00"/>
    <s v="C012"/>
    <s v="Customer_38"/>
    <x v="0"/>
    <s v="Pen Set"/>
    <s v="Stationery"/>
    <n v="4"/>
    <n v="2"/>
    <n v="0.15"/>
    <n v="6.8"/>
  </r>
  <r>
    <n v="1750"/>
    <d v="2023-10-29T00:00:00"/>
    <s v="C074"/>
    <s v="Customer_72"/>
    <x v="3"/>
    <s v="mobile_phone"/>
    <s v="electronics"/>
    <n v="1"/>
    <n v="400"/>
    <n v="0.1"/>
    <n v="360"/>
  </r>
  <r>
    <n v="1751"/>
    <d v="2023-09-06T00:00:00"/>
    <s v="C016"/>
    <s v="Unknown"/>
    <x v="4"/>
    <s v="Tablet"/>
    <s v="electronics"/>
    <n v="7"/>
    <n v="300"/>
    <n v="0.15"/>
    <n v="1785"/>
  </r>
  <r>
    <n v="1752"/>
    <d v="2023-11-19T00:00:00"/>
    <s v="C200"/>
    <s v="Customer_176"/>
    <x v="3"/>
    <s v="Tablet"/>
    <s v="electronics"/>
    <n v="3"/>
    <n v="300"/>
    <n v="0"/>
    <n v="900"/>
  </r>
  <r>
    <n v="1753"/>
    <d v="2023-01-06T00:00:00"/>
    <s v="C102"/>
    <s v="Customer_90"/>
    <x v="0"/>
    <s v="Notebook"/>
    <s v="Stationery"/>
    <n v="6"/>
    <n v="5"/>
    <n v="0.05"/>
    <n v="28.5"/>
  </r>
  <r>
    <n v="1754"/>
    <d v="2023-10-07T00:00:00"/>
    <s v="C152"/>
    <s v="Customer_146"/>
    <x v="3"/>
    <s v="Desk Lamp"/>
    <s v="Furniture"/>
    <n v="2"/>
    <n v="35"/>
    <n v="0"/>
    <n v="70"/>
  </r>
  <r>
    <n v="1755"/>
    <d v="2023-04-04T00:00:00"/>
    <s v="C156"/>
    <s v="Customer_198"/>
    <x v="1"/>
    <s v="Bookshelf"/>
    <s v="Furniture"/>
    <n v="9"/>
    <n v="150"/>
    <n v="0.05"/>
    <n v="1282.5"/>
  </r>
  <r>
    <n v="1756"/>
    <d v="2023-09-26T00:00:00"/>
    <s v="C117"/>
    <s v="Customer_37"/>
    <x v="4"/>
    <s v="Pen Set"/>
    <s v="Stationery"/>
    <n v="1"/>
    <n v="2"/>
    <n v="0.05"/>
    <n v="1.9"/>
  </r>
  <r>
    <n v="1757"/>
    <d v="2023-07-16T00:00:00"/>
    <s v="C008"/>
    <s v="Customer_60"/>
    <x v="0"/>
    <s v="Notebook"/>
    <s v="Stationery"/>
    <n v="6"/>
    <n v="5"/>
    <n v="0.1"/>
    <n v="27"/>
  </r>
  <r>
    <n v="1758"/>
    <d v="2023-01-25T00:00:00"/>
    <s v="C122"/>
    <s v="Customer_176"/>
    <x v="0"/>
    <s v="Office Chair"/>
    <s v="Furniture"/>
    <n v="6"/>
    <n v="120"/>
    <n v="0"/>
    <n v="720"/>
  </r>
  <r>
    <n v="1759"/>
    <d v="2023-05-28T00:00:00"/>
    <s v="C092"/>
    <s v="Customer_28"/>
    <x v="0"/>
    <s v="Headphones"/>
    <s v="electronics"/>
    <n v="5"/>
    <n v="50"/>
    <n v="0"/>
    <n v="250"/>
  </r>
  <r>
    <n v="1760"/>
    <d v="2023-04-28T00:00:00"/>
    <s v="C164"/>
    <s v="Customer_197"/>
    <x v="4"/>
    <s v="Laptop"/>
    <s v="electronics"/>
    <n v="5"/>
    <n v="700"/>
    <n v="0"/>
    <n v="3500"/>
  </r>
  <r>
    <n v="1761"/>
    <d v="2023-12-04T00:00:00"/>
    <s v="C090"/>
    <s v="Customer_81"/>
    <x v="1"/>
    <s v="Bookshelf"/>
    <s v="Furniture"/>
    <n v="1"/>
    <n v="150"/>
    <n v="0.15"/>
    <n v="127.5"/>
  </r>
  <r>
    <n v="1762"/>
    <d v="2023-12-04T00:00:00"/>
    <s v="C136"/>
    <s v="Customer_114"/>
    <x v="0"/>
    <s v="Desk Lamp"/>
    <s v="Furniture"/>
    <n v="10"/>
    <n v="35"/>
    <n v="0"/>
    <n v="350"/>
  </r>
  <r>
    <n v="1763"/>
    <d v="2023-03-07T00:00:00"/>
    <s v="C186"/>
    <s v="Customer_40"/>
    <x v="3"/>
    <s v="mobile_phone"/>
    <s v="electronics"/>
    <n v="5"/>
    <n v="400"/>
    <n v="0.15"/>
    <n v="1700"/>
  </r>
  <r>
    <n v="1764"/>
    <d v="2023-10-28T00:00:00"/>
    <s v="C060"/>
    <s v="Customer_45"/>
    <x v="0"/>
    <s v="Bookshelf"/>
    <s v="Furniture"/>
    <n v="2"/>
    <n v="150"/>
    <n v="0.05"/>
    <n v="285"/>
  </r>
  <r>
    <n v="1765"/>
    <d v="2023-06-24T00:00:00"/>
    <s v="C178"/>
    <s v="Customer_62"/>
    <x v="0"/>
    <s v="Printer"/>
    <s v="electronics"/>
    <n v="7"/>
    <n v="200"/>
    <n v="0"/>
    <n v="1400"/>
  </r>
  <r>
    <n v="1766"/>
    <d v="2023-11-15T00:00:00"/>
    <s v="C028"/>
    <s v="Customer_93"/>
    <x v="0"/>
    <s v="Desk Lamp"/>
    <s v="Furniture"/>
    <n v="3"/>
    <n v="35"/>
    <n v="0.05"/>
    <n v="99.75"/>
  </r>
  <r>
    <n v="1767"/>
    <d v="2023-03-17T00:00:00"/>
    <s v="C101"/>
    <s v="Customer_115"/>
    <x v="0"/>
    <s v="Headphones"/>
    <s v="electronics"/>
    <n v="4"/>
    <n v="50"/>
    <n v="0"/>
    <n v="200"/>
  </r>
  <r>
    <n v="1768"/>
    <d v="2023-04-24T00:00:00"/>
    <s v="C041"/>
    <s v="Customer_186"/>
    <x v="1"/>
    <s v="Printer"/>
    <s v="electronics"/>
    <n v="3"/>
    <n v="200"/>
    <n v="0"/>
    <n v="600"/>
  </r>
  <r>
    <n v="1769"/>
    <d v="2023-04-21T00:00:00"/>
    <s v="C192"/>
    <s v="Customer_67"/>
    <x v="2"/>
    <s v="Bookshelf"/>
    <s v="Furniture"/>
    <n v="3"/>
    <n v="150"/>
    <n v="0.15"/>
    <n v="382.5"/>
  </r>
  <r>
    <n v="1770"/>
    <d v="2023-09-06T00:00:00"/>
    <s v="C155"/>
    <s v="Customer_56"/>
    <x v="1"/>
    <s v="Laptop"/>
    <s v="electronics"/>
    <n v="4"/>
    <n v="700"/>
    <n v="0.05"/>
    <n v="2660"/>
  </r>
  <r>
    <n v="1771"/>
    <d v="2023-07-22T00:00:00"/>
    <s v="C191"/>
    <s v="Customer_40"/>
    <x v="3"/>
    <s v="Laptop"/>
    <s v="electronics"/>
    <n v="5"/>
    <n v="700"/>
    <n v="0"/>
    <n v="3500"/>
  </r>
  <r>
    <n v="1772"/>
    <d v="2023-05-27T00:00:00"/>
    <s v="C145"/>
    <s v="Customer_98"/>
    <x v="0"/>
    <s v="Headphones"/>
    <s v="electronics"/>
    <n v="1"/>
    <n v="50"/>
    <n v="0.1"/>
    <n v="45"/>
  </r>
  <r>
    <n v="1773"/>
    <d v="2023-02-04T00:00:00"/>
    <s v="C161"/>
    <s v="Unknown"/>
    <x v="4"/>
    <s v="Tablet"/>
    <s v="electronics"/>
    <n v="4"/>
    <n v="300"/>
    <n v="0.05"/>
    <n v="1140"/>
  </r>
  <r>
    <n v="1774"/>
    <d v="2023-11-05T00:00:00"/>
    <s v="C157"/>
    <s v="Unknown"/>
    <x v="1"/>
    <s v="Pen Set"/>
    <s v="Stationery"/>
    <n v="8"/>
    <n v="2"/>
    <n v="0.05"/>
    <n v="15.2"/>
  </r>
  <r>
    <n v="1775"/>
    <d v="2023-01-26T00:00:00"/>
    <s v="C141"/>
    <s v="Customer_33"/>
    <x v="4"/>
    <s v="mobile_phone"/>
    <s v="electronics"/>
    <n v="10"/>
    <n v="400"/>
    <n v="0.05"/>
    <n v="3800"/>
  </r>
  <r>
    <n v="1776"/>
    <d v="2023-08-26T00:00:00"/>
    <s v="C046"/>
    <s v="Customer_6"/>
    <x v="2"/>
    <s v="Tablet"/>
    <s v="electronics"/>
    <n v="7"/>
    <n v="300"/>
    <n v="0.15"/>
    <n v="1785"/>
  </r>
  <r>
    <n v="1777"/>
    <d v="2023-01-14T00:00:00"/>
    <s v="C035"/>
    <s v="Customer_147"/>
    <x v="0"/>
    <s v="Laptop"/>
    <s v="electronics"/>
    <n v="9"/>
    <n v="700"/>
    <n v="0.1"/>
    <n v="5670"/>
  </r>
  <r>
    <n v="1778"/>
    <d v="2023-02-14T00:00:00"/>
    <s v="C134"/>
    <s v="Customer_80"/>
    <x v="1"/>
    <s v="Laptop"/>
    <s v="electronics"/>
    <n v="5"/>
    <n v="700"/>
    <n v="0.05"/>
    <n v="3325"/>
  </r>
  <r>
    <n v="1779"/>
    <d v="2023-08-04T00:00:00"/>
    <s v="C082"/>
    <s v="Customer_168"/>
    <x v="0"/>
    <s v="Office Chair"/>
    <s v="Furniture"/>
    <n v="10"/>
    <n v="120"/>
    <n v="0"/>
    <n v="1200"/>
  </r>
  <r>
    <n v="1780"/>
    <d v="2023-08-21T00:00:00"/>
    <s v="C115"/>
    <s v="Customer_92"/>
    <x v="1"/>
    <s v="Printer"/>
    <s v="electronics"/>
    <n v="4"/>
    <n v="200"/>
    <n v="0"/>
    <n v="800"/>
  </r>
  <r>
    <n v="1781"/>
    <d v="2023-07-12T00:00:00"/>
    <s v="C197"/>
    <s v="Customer_97"/>
    <x v="0"/>
    <s v="Bookshelf"/>
    <s v="Furniture"/>
    <n v="8"/>
    <n v="150"/>
    <n v="0.15"/>
    <n v="1020"/>
  </r>
  <r>
    <n v="1782"/>
    <d v="2023-02-20T00:00:00"/>
    <s v="C047"/>
    <s v="Customer_59"/>
    <x v="0"/>
    <s v="mobile_phone"/>
    <s v="electronics"/>
    <n v="9"/>
    <n v="400"/>
    <n v="0"/>
    <n v="3600"/>
  </r>
  <r>
    <n v="1783"/>
    <d v="2023-08-02T00:00:00"/>
    <s v="C153"/>
    <s v="Customer_59"/>
    <x v="3"/>
    <s v="Headphones"/>
    <s v="electronics"/>
    <n v="7"/>
    <n v="50"/>
    <n v="0.05"/>
    <n v="332.5"/>
  </r>
  <r>
    <n v="1784"/>
    <d v="2023-05-31T00:00:00"/>
    <s v="C194"/>
    <s v="Customer_48"/>
    <x v="0"/>
    <s v="Bookshelf"/>
    <s v="Furniture"/>
    <n v="7"/>
    <n v="150"/>
    <n v="0"/>
    <n v="1050"/>
  </r>
  <r>
    <n v="1785"/>
    <d v="2023-10-02T00:00:00"/>
    <s v="C010"/>
    <s v="Customer_169"/>
    <x v="3"/>
    <s v="Office Chair"/>
    <s v="Furniture"/>
    <n v="5"/>
    <n v="120"/>
    <n v="0.05"/>
    <n v="570"/>
  </r>
  <r>
    <n v="1786"/>
    <d v="2023-12-04T00:00:00"/>
    <s v="C056"/>
    <s v="Customer_13"/>
    <x v="0"/>
    <s v="Laptop"/>
    <s v="electronics"/>
    <n v="4"/>
    <n v="700"/>
    <n v="0"/>
    <n v="2800"/>
  </r>
  <r>
    <n v="1787"/>
    <d v="2023-03-17T00:00:00"/>
    <s v="C030"/>
    <s v="Customer_107"/>
    <x v="4"/>
    <s v="Headphones"/>
    <s v="electronics"/>
    <n v="10"/>
    <n v="50"/>
    <n v="0.1"/>
    <n v="450"/>
  </r>
  <r>
    <n v="1788"/>
    <d v="2023-08-08T00:00:00"/>
    <s v="C109"/>
    <s v="Customer_45"/>
    <x v="0"/>
    <s v="Laptop"/>
    <s v="electronics"/>
    <n v="1"/>
    <n v="700"/>
    <n v="0.15"/>
    <n v="595"/>
  </r>
  <r>
    <n v="1789"/>
    <d v="2023-12-14T00:00:00"/>
    <s v="C005"/>
    <s v="Customer_89"/>
    <x v="4"/>
    <s v="mobile_phone"/>
    <s v="electronics"/>
    <n v="10"/>
    <n v="400"/>
    <n v="0"/>
    <n v="4000"/>
  </r>
  <r>
    <n v="1790"/>
    <d v="2023-07-06T00:00:00"/>
    <s v="C119"/>
    <s v="Customer_181"/>
    <x v="4"/>
    <s v="Printer"/>
    <s v="electronics"/>
    <n v="10"/>
    <n v="200"/>
    <n v="0.1"/>
    <n v="1800"/>
  </r>
  <r>
    <n v="1791"/>
    <d v="2023-10-16T00:00:00"/>
    <s v="C033"/>
    <s v="Customer_170"/>
    <x v="0"/>
    <s v="Bookshelf"/>
    <s v="Furniture"/>
    <n v="7"/>
    <n v="150"/>
    <n v="0.1"/>
    <n v="945"/>
  </r>
  <r>
    <n v="1792"/>
    <d v="2023-01-28T00:00:00"/>
    <s v="C118"/>
    <s v="Customer_100"/>
    <x v="4"/>
    <s v="Bookshelf"/>
    <s v="Furniture"/>
    <n v="1"/>
    <n v="150"/>
    <n v="0.15"/>
    <n v="127.5"/>
  </r>
  <r>
    <n v="1793"/>
    <d v="2023-06-29T00:00:00"/>
    <s v="C065"/>
    <s v="Customer_191"/>
    <x v="3"/>
    <s v="Tablet"/>
    <s v="electronics"/>
    <n v="1"/>
    <n v="300"/>
    <n v="0.1"/>
    <n v="270"/>
  </r>
  <r>
    <n v="1794"/>
    <d v="2023-09-10T00:00:00"/>
    <s v="C146"/>
    <s v="Unknown"/>
    <x v="2"/>
    <s v="Headphones"/>
    <s v="electronics"/>
    <n v="5"/>
    <n v="50"/>
    <n v="0.05"/>
    <n v="237.5"/>
  </r>
  <r>
    <n v="1795"/>
    <d v="2023-05-06T00:00:00"/>
    <s v="C177"/>
    <s v="Customer_166"/>
    <x v="0"/>
    <s v="Pen Set"/>
    <s v="Stationery"/>
    <n v="9"/>
    <n v="2"/>
    <n v="0"/>
    <n v="18"/>
  </r>
  <r>
    <n v="1796"/>
    <d v="2023-06-26T00:00:00"/>
    <s v="C011"/>
    <s v="Customer_188"/>
    <x v="4"/>
    <s v="Office Chair"/>
    <s v="Furniture"/>
    <n v="6"/>
    <n v="120"/>
    <n v="0.15"/>
    <n v="612"/>
  </r>
  <r>
    <n v="1797"/>
    <d v="2023-02-06T00:00:00"/>
    <s v="C085"/>
    <s v="Customer_7"/>
    <x v="0"/>
    <s v="Pen Set"/>
    <s v="Stationery"/>
    <n v="3"/>
    <n v="2"/>
    <n v="0.1"/>
    <n v="5.4"/>
  </r>
  <r>
    <n v="1798"/>
    <d v="2023-04-09T00:00:00"/>
    <s v="C026"/>
    <s v="Customer_133"/>
    <x v="3"/>
    <s v="Tablet"/>
    <s v="electronics"/>
    <n v="3"/>
    <n v="300"/>
    <n v="0.05"/>
    <n v="855"/>
  </r>
  <r>
    <n v="1799"/>
    <d v="2023-04-08T00:00:00"/>
    <s v="C063"/>
    <s v="Customer_45"/>
    <x v="0"/>
    <s v="mobile_phone"/>
    <s v="electronics"/>
    <n v="7"/>
    <n v="400"/>
    <n v="0.15"/>
    <n v="2380"/>
  </r>
  <r>
    <n v="1800"/>
    <d v="2023-05-07T00:00:00"/>
    <s v="C086"/>
    <s v="Customer_58"/>
    <x v="0"/>
    <s v="Office Chair"/>
    <s v="Furniture"/>
    <n v="6"/>
    <n v="120"/>
    <n v="0.1"/>
    <n v="648"/>
  </r>
  <r>
    <n v="1801"/>
    <d v="2023-06-17T00:00:00"/>
    <s v="C059"/>
    <s v="Customer_31"/>
    <x v="4"/>
    <s v="Printer"/>
    <s v="electronics"/>
    <n v="9"/>
    <n v="200"/>
    <n v="0.15"/>
    <n v="1530"/>
  </r>
  <r>
    <n v="1802"/>
    <d v="2023-03-21T00:00:00"/>
    <s v="C027"/>
    <s v="Customer_23"/>
    <x v="3"/>
    <s v="Pen Set"/>
    <s v="Stationery"/>
    <n v="6"/>
    <n v="2"/>
    <n v="0.1"/>
    <n v="10.8"/>
  </r>
  <r>
    <n v="1803"/>
    <d v="2023-10-21T00:00:00"/>
    <s v="C177"/>
    <s v="Customer_170"/>
    <x v="1"/>
    <s v="Printer"/>
    <s v="electronics"/>
    <n v="5"/>
    <n v="200"/>
    <n v="0.15"/>
    <n v="850"/>
  </r>
  <r>
    <n v="1804"/>
    <d v="2023-11-29T00:00:00"/>
    <s v="C161"/>
    <s v="Customer_138"/>
    <x v="1"/>
    <s v="Pen Set"/>
    <s v="Stationery"/>
    <n v="10"/>
    <n v="2"/>
    <n v="0.05"/>
    <n v="19"/>
  </r>
  <r>
    <n v="1805"/>
    <d v="2023-05-06T00:00:00"/>
    <s v="C098"/>
    <s v="Customer_160"/>
    <x v="4"/>
    <s v="Printer"/>
    <s v="electronics"/>
    <n v="7"/>
    <n v="200"/>
    <n v="0.05"/>
    <n v="1330"/>
  </r>
  <r>
    <n v="1806"/>
    <d v="2023-12-09T00:00:00"/>
    <s v="C105"/>
    <s v="Customer_107"/>
    <x v="0"/>
    <s v="Pen Set"/>
    <s v="Stationery"/>
    <n v="1"/>
    <n v="2"/>
    <n v="0"/>
    <n v="2"/>
  </r>
  <r>
    <n v="1807"/>
    <d v="2023-11-06T00:00:00"/>
    <s v="C099"/>
    <s v="Customer_181"/>
    <x v="4"/>
    <s v="Printer"/>
    <s v="electronics"/>
    <n v="7"/>
    <n v="200"/>
    <n v="0.15"/>
    <n v="1190"/>
  </r>
  <r>
    <n v="1808"/>
    <d v="2023-05-30T00:00:00"/>
    <s v="C129"/>
    <s v="Customer_158"/>
    <x v="4"/>
    <s v="Tablet"/>
    <s v="electronics"/>
    <n v="3"/>
    <n v="300"/>
    <n v="0"/>
    <n v="900"/>
  </r>
  <r>
    <n v="1809"/>
    <d v="2023-01-16T00:00:00"/>
    <s v="C149"/>
    <s v="Customer_39"/>
    <x v="4"/>
    <s v="Desk Lamp"/>
    <s v="Furniture"/>
    <n v="9"/>
    <n v="35"/>
    <n v="0.15"/>
    <n v="267.75"/>
  </r>
  <r>
    <n v="1810"/>
    <d v="2023-01-28T00:00:00"/>
    <s v="C055"/>
    <s v="Customer_159"/>
    <x v="0"/>
    <s v="Office Chair"/>
    <s v="Furniture"/>
    <n v="6"/>
    <n v="120"/>
    <n v="0.1"/>
    <n v="648"/>
  </r>
  <r>
    <n v="1811"/>
    <d v="2023-06-22T00:00:00"/>
    <s v="C006"/>
    <s v="Customer_82"/>
    <x v="3"/>
    <s v="Headphones"/>
    <s v="electronics"/>
    <n v="9"/>
    <n v="50"/>
    <n v="0.1"/>
    <n v="405"/>
  </r>
  <r>
    <n v="1812"/>
    <d v="2023-02-15T00:00:00"/>
    <s v="C197"/>
    <s v="Customer_100"/>
    <x v="4"/>
    <s v="mobile_phone"/>
    <s v="electronics"/>
    <n v="5"/>
    <n v="400"/>
    <n v="0"/>
    <n v="2000"/>
  </r>
  <r>
    <n v="1813"/>
    <d v="2023-11-24T00:00:00"/>
    <s v="C095"/>
    <s v="Customer_2"/>
    <x v="0"/>
    <s v="Notebook"/>
    <s v="Stationery"/>
    <n v="7"/>
    <n v="5"/>
    <n v="0.15"/>
    <n v="29.75"/>
  </r>
  <r>
    <n v="1814"/>
    <d v="2023-08-24T00:00:00"/>
    <s v="C133"/>
    <s v="Customer_77"/>
    <x v="3"/>
    <s v="Laptop"/>
    <s v="electronics"/>
    <n v="4"/>
    <n v="700"/>
    <n v="0"/>
    <n v="2800"/>
  </r>
  <r>
    <n v="1815"/>
    <d v="2023-08-02T00:00:00"/>
    <s v="C102"/>
    <s v="Customer_12"/>
    <x v="4"/>
    <s v="Headphones"/>
    <s v="electronics"/>
    <n v="7"/>
    <n v="50"/>
    <n v="0.05"/>
    <n v="332.5"/>
  </r>
  <r>
    <n v="1816"/>
    <d v="2023-03-26T00:00:00"/>
    <s v="C003"/>
    <s v="Customer_39"/>
    <x v="1"/>
    <s v="Laptop"/>
    <s v="electronics"/>
    <n v="1"/>
    <n v="700"/>
    <n v="0"/>
    <n v="700"/>
  </r>
  <r>
    <n v="1817"/>
    <d v="2023-10-09T00:00:00"/>
    <s v="C181"/>
    <s v="Customer_194"/>
    <x v="3"/>
    <s v="Office Chair"/>
    <s v="Furniture"/>
    <n v="7"/>
    <n v="120"/>
    <n v="0"/>
    <n v="840"/>
  </r>
  <r>
    <n v="1818"/>
    <d v="2023-08-20T00:00:00"/>
    <s v="C023"/>
    <s v="Customer_13"/>
    <x v="4"/>
    <s v="Headphones"/>
    <s v="electronics"/>
    <n v="8"/>
    <n v="50"/>
    <n v="0.1"/>
    <n v="360"/>
  </r>
  <r>
    <n v="1819"/>
    <d v="2023-03-26T00:00:00"/>
    <s v="C053"/>
    <s v="Customer_46"/>
    <x v="3"/>
    <s v="Printer"/>
    <s v="electronics"/>
    <n v="5"/>
    <n v="200"/>
    <n v="0"/>
    <n v="1000"/>
  </r>
  <r>
    <n v="1820"/>
    <d v="2023-03-06T00:00:00"/>
    <s v="C165"/>
    <s v="Customer_155"/>
    <x v="3"/>
    <s v="Printer"/>
    <s v="electronics"/>
    <n v="2"/>
    <n v="200"/>
    <n v="0.15"/>
    <n v="340"/>
  </r>
  <r>
    <n v="1821"/>
    <d v="2023-05-14T00:00:00"/>
    <s v="C083"/>
    <s v="Customer_113"/>
    <x v="3"/>
    <s v="Notebook"/>
    <s v="Stationery"/>
    <n v="5"/>
    <n v="5"/>
    <n v="0.1"/>
    <n v="22.5"/>
  </r>
  <r>
    <n v="1822"/>
    <d v="2023-05-31T00:00:00"/>
    <s v="C145"/>
    <s v="Customer_17"/>
    <x v="3"/>
    <s v="Laptop"/>
    <s v="electronics"/>
    <n v="6"/>
    <n v="700"/>
    <n v="0"/>
    <n v="4200"/>
  </r>
  <r>
    <n v="1823"/>
    <d v="2023-04-25T00:00:00"/>
    <s v="C085"/>
    <s v="Customer_104"/>
    <x v="3"/>
    <s v="mobile_phone"/>
    <s v="electronics"/>
    <n v="2"/>
    <n v="400"/>
    <n v="0.05"/>
    <n v="760"/>
  </r>
  <r>
    <n v="1824"/>
    <d v="2023-03-05T00:00:00"/>
    <s v="C078"/>
    <s v="Customer_98"/>
    <x v="3"/>
    <s v="Office Chair"/>
    <s v="Furniture"/>
    <n v="6"/>
    <n v="120"/>
    <n v="0"/>
    <n v="720"/>
  </r>
  <r>
    <n v="1825"/>
    <d v="2023-12-09T00:00:00"/>
    <s v="C110"/>
    <s v="Customer_188"/>
    <x v="4"/>
    <s v="Printer"/>
    <s v="electronics"/>
    <n v="6"/>
    <n v="200"/>
    <n v="0"/>
    <n v="1200"/>
  </r>
  <r>
    <n v="1826"/>
    <d v="2023-12-29T00:00:00"/>
    <s v="C001"/>
    <s v="Customer_192"/>
    <x v="1"/>
    <s v="Desk Lamp"/>
    <s v="Furniture"/>
    <n v="1"/>
    <n v="35"/>
    <n v="0"/>
    <n v="35"/>
  </r>
  <r>
    <n v="1827"/>
    <d v="2023-12-18T00:00:00"/>
    <s v="C051"/>
    <s v="Customer_88"/>
    <x v="0"/>
    <s v="Tablet"/>
    <s v="electronics"/>
    <n v="1"/>
    <n v="300"/>
    <n v="0.1"/>
    <n v="270"/>
  </r>
  <r>
    <n v="1828"/>
    <d v="2023-06-07T00:00:00"/>
    <s v="C173"/>
    <s v="Customer_109"/>
    <x v="3"/>
    <s v="Tablet"/>
    <s v="electronics"/>
    <n v="10"/>
    <n v="300"/>
    <n v="0.15"/>
    <n v="2550"/>
  </r>
  <r>
    <n v="1829"/>
    <d v="2023-03-18T00:00:00"/>
    <s v="C004"/>
    <s v="Customer_163"/>
    <x v="0"/>
    <s v="Pen Set"/>
    <s v="Stationery"/>
    <n v="3"/>
    <n v="2"/>
    <n v="0.05"/>
    <n v="5.6999999999999993"/>
  </r>
  <r>
    <n v="1830"/>
    <d v="2023-05-26T00:00:00"/>
    <s v="C190"/>
    <s v="Customer_70"/>
    <x v="4"/>
    <s v="mobile_phone"/>
    <s v="electronics"/>
    <n v="10"/>
    <n v="400"/>
    <n v="0"/>
    <n v="4000"/>
  </r>
  <r>
    <n v="1831"/>
    <d v="2023-12-09T00:00:00"/>
    <s v="C193"/>
    <s v="Customer_158"/>
    <x v="3"/>
    <s v="Tablet"/>
    <s v="electronics"/>
    <n v="10"/>
    <n v="300"/>
    <n v="0.15"/>
    <n v="2550"/>
  </r>
  <r>
    <n v="1832"/>
    <d v="2023-08-13T00:00:00"/>
    <s v="C113"/>
    <s v="Customer_199"/>
    <x v="1"/>
    <s v="Pen Set"/>
    <s v="Stationery"/>
    <n v="3"/>
    <n v="2"/>
    <n v="0.15"/>
    <n v="5.0999999999999996"/>
  </r>
  <r>
    <n v="1833"/>
    <d v="2023-11-09T00:00:00"/>
    <s v="C032"/>
    <s v="Customer_74"/>
    <x v="0"/>
    <s v="Laptop"/>
    <s v="electronics"/>
    <n v="4"/>
    <n v="700"/>
    <n v="0.1"/>
    <n v="2520"/>
  </r>
  <r>
    <n v="1834"/>
    <d v="2023-04-13T00:00:00"/>
    <s v="C034"/>
    <s v="Customer_63"/>
    <x v="3"/>
    <s v="Printer"/>
    <s v="electronics"/>
    <n v="2"/>
    <n v="200"/>
    <n v="0.05"/>
    <n v="380"/>
  </r>
  <r>
    <n v="1835"/>
    <d v="2023-12-13T00:00:00"/>
    <s v="C092"/>
    <s v="Customer_156"/>
    <x v="4"/>
    <s v="Printer"/>
    <s v="electronics"/>
    <n v="9"/>
    <n v="200"/>
    <n v="0.1"/>
    <n v="1620"/>
  </r>
  <r>
    <n v="1836"/>
    <d v="2023-10-28T00:00:00"/>
    <s v="C095"/>
    <s v="Customer_60"/>
    <x v="1"/>
    <s v="Desk Lamp"/>
    <s v="Furniture"/>
    <n v="10"/>
    <n v="35"/>
    <n v="0.15"/>
    <n v="297.5"/>
  </r>
  <r>
    <n v="1837"/>
    <d v="2023-03-29T00:00:00"/>
    <s v="C072"/>
    <s v="Customer_79"/>
    <x v="0"/>
    <s v="Headphones"/>
    <s v="electronics"/>
    <n v="7"/>
    <n v="50"/>
    <n v="0.15"/>
    <n v="297.5"/>
  </r>
  <r>
    <n v="1838"/>
    <d v="2023-10-30T00:00:00"/>
    <s v="C039"/>
    <s v="Customer_37"/>
    <x v="0"/>
    <s v="Tablet"/>
    <s v="electronics"/>
    <n v="7"/>
    <n v="300"/>
    <n v="0.15"/>
    <n v="1785"/>
  </r>
  <r>
    <n v="1839"/>
    <d v="2023-06-17T00:00:00"/>
    <s v="C154"/>
    <s v="Customer_22"/>
    <x v="2"/>
    <s v="Laptop"/>
    <s v="electronics"/>
    <n v="6"/>
    <n v="700"/>
    <n v="0.1"/>
    <n v="3780"/>
  </r>
  <r>
    <n v="1840"/>
    <d v="2023-06-19T00:00:00"/>
    <s v="C162"/>
    <s v="Unknown"/>
    <x v="1"/>
    <s v="Bookshelf"/>
    <s v="Furniture"/>
    <n v="3"/>
    <n v="150"/>
    <n v="0.05"/>
    <n v="427.5"/>
  </r>
  <r>
    <n v="1841"/>
    <d v="2023-05-15T00:00:00"/>
    <s v="C182"/>
    <s v="Customer_148"/>
    <x v="1"/>
    <s v="Tablet"/>
    <s v="electronics"/>
    <n v="6"/>
    <n v="300"/>
    <n v="0"/>
    <n v="1800"/>
  </r>
  <r>
    <n v="1842"/>
    <d v="2023-02-19T00:00:00"/>
    <s v="C118"/>
    <s v="Customer_96"/>
    <x v="1"/>
    <s v="mobile_phone"/>
    <s v="electronics"/>
    <n v="8"/>
    <n v="400"/>
    <n v="0.1"/>
    <n v="2880"/>
  </r>
  <r>
    <n v="1843"/>
    <d v="2023-12-06T00:00:00"/>
    <s v="C003"/>
    <s v="Customer_68"/>
    <x v="1"/>
    <s v="Headphones"/>
    <s v="electronics"/>
    <n v="8"/>
    <n v="50"/>
    <n v="0.15"/>
    <n v="340"/>
  </r>
  <r>
    <n v="1844"/>
    <d v="2023-12-13T00:00:00"/>
    <s v="C123"/>
    <s v="Unknown"/>
    <x v="4"/>
    <s v="Tablet"/>
    <s v="electronics"/>
    <n v="9"/>
    <n v="300"/>
    <n v="0.1"/>
    <n v="2430"/>
  </r>
  <r>
    <n v="1845"/>
    <d v="2023-05-14T00:00:00"/>
    <s v="C050"/>
    <s v="Customer_17"/>
    <x v="1"/>
    <s v="Laptop"/>
    <s v="electronics"/>
    <n v="1"/>
    <n v="700"/>
    <n v="0.15"/>
    <n v="595"/>
  </r>
  <r>
    <n v="1846"/>
    <d v="2023-12-13T00:00:00"/>
    <s v="C012"/>
    <s v="Customer_12"/>
    <x v="0"/>
    <s v="Tablet"/>
    <s v="electronics"/>
    <n v="1"/>
    <n v="300"/>
    <n v="0"/>
    <n v="300"/>
  </r>
  <r>
    <n v="1847"/>
    <d v="2023-05-17T00:00:00"/>
    <s v="C193"/>
    <s v="Customer_150"/>
    <x v="2"/>
    <s v="mobile_phone"/>
    <s v="electronics"/>
    <n v="3"/>
    <n v="400"/>
    <n v="0"/>
    <n v="1200"/>
  </r>
  <r>
    <n v="1848"/>
    <d v="2023-09-02T00:00:00"/>
    <s v="C054"/>
    <s v="Customer_145"/>
    <x v="4"/>
    <s v="Bookshelf"/>
    <s v="Furniture"/>
    <n v="3"/>
    <n v="150"/>
    <n v="0.05"/>
    <n v="427.5"/>
  </r>
  <r>
    <n v="1849"/>
    <d v="2023-04-19T00:00:00"/>
    <s v="C133"/>
    <s v="Customer_138"/>
    <x v="0"/>
    <s v="Office Chair"/>
    <s v="Furniture"/>
    <n v="10"/>
    <n v="120"/>
    <n v="0.15"/>
    <n v="1020"/>
  </r>
  <r>
    <n v="1850"/>
    <d v="2023-11-09T00:00:00"/>
    <s v="C057"/>
    <s v="Customer_118"/>
    <x v="0"/>
    <s v="Notebook"/>
    <s v="Stationery"/>
    <n v="8"/>
    <n v="5"/>
    <n v="0"/>
    <n v="40"/>
  </r>
  <r>
    <n v="1851"/>
    <d v="2023-10-14T00:00:00"/>
    <s v="C145"/>
    <s v="Customer_193"/>
    <x v="2"/>
    <s v="Bookshelf"/>
    <s v="Furniture"/>
    <n v="10"/>
    <n v="150"/>
    <n v="0.05"/>
    <n v="1425"/>
  </r>
  <r>
    <n v="1852"/>
    <d v="2023-01-21T00:00:00"/>
    <s v="C112"/>
    <s v="Customer_22"/>
    <x v="0"/>
    <s v="Pen Set"/>
    <s v="Stationery"/>
    <n v="1"/>
    <n v="2"/>
    <n v="0"/>
    <n v="2"/>
  </r>
  <r>
    <n v="1853"/>
    <d v="2023-03-31T00:00:00"/>
    <s v="C047"/>
    <s v="Customer_120"/>
    <x v="4"/>
    <s v="Tablet"/>
    <s v="electronics"/>
    <n v="2"/>
    <n v="300"/>
    <n v="0.1"/>
    <n v="540"/>
  </r>
  <r>
    <n v="1854"/>
    <d v="2023-10-23T00:00:00"/>
    <s v="C151"/>
    <s v="Customer_50"/>
    <x v="1"/>
    <s v="Printer"/>
    <s v="electronics"/>
    <n v="2"/>
    <n v="200"/>
    <n v="0.1"/>
    <n v="360"/>
  </r>
  <r>
    <n v="1855"/>
    <d v="2023-04-22T00:00:00"/>
    <s v="C085"/>
    <s v="Customer_14"/>
    <x v="3"/>
    <s v="Desk Lamp"/>
    <s v="Furniture"/>
    <n v="3"/>
    <n v="35"/>
    <n v="0.05"/>
    <n v="99.75"/>
  </r>
  <r>
    <n v="1856"/>
    <d v="2023-10-28T00:00:00"/>
    <s v="C142"/>
    <s v="Customer_192"/>
    <x v="1"/>
    <s v="Printer"/>
    <s v="electronics"/>
    <n v="6"/>
    <n v="200"/>
    <n v="0"/>
    <n v="1200"/>
  </r>
  <r>
    <n v="1857"/>
    <d v="2023-03-18T00:00:00"/>
    <s v="C066"/>
    <s v="Customer_175"/>
    <x v="4"/>
    <s v="Bookshelf"/>
    <s v="Furniture"/>
    <n v="1"/>
    <n v="150"/>
    <n v="0.15"/>
    <n v="127.5"/>
  </r>
  <r>
    <n v="1858"/>
    <d v="2023-06-26T00:00:00"/>
    <s v="C075"/>
    <s v="Customer_29"/>
    <x v="1"/>
    <s v="Printer"/>
    <s v="electronics"/>
    <n v="2"/>
    <n v="200"/>
    <n v="0.1"/>
    <n v="360"/>
  </r>
  <r>
    <n v="1859"/>
    <d v="2023-12-09T00:00:00"/>
    <s v="C179"/>
    <s v="Customer_164"/>
    <x v="1"/>
    <s v="Laptop"/>
    <s v="electronics"/>
    <n v="1"/>
    <n v="700"/>
    <n v="0"/>
    <n v="700"/>
  </r>
  <r>
    <n v="1860"/>
    <d v="2023-05-28T00:00:00"/>
    <s v="C103"/>
    <s v="Customer_180"/>
    <x v="4"/>
    <s v="Printer"/>
    <s v="electronics"/>
    <n v="5"/>
    <n v="200"/>
    <n v="0.1"/>
    <n v="900"/>
  </r>
  <r>
    <n v="1861"/>
    <d v="2023-04-11T00:00:00"/>
    <s v="C166"/>
    <s v="Unknown"/>
    <x v="1"/>
    <s v="Headphones"/>
    <s v="electronics"/>
    <n v="7"/>
    <n v="50"/>
    <n v="0.1"/>
    <n v="315"/>
  </r>
  <r>
    <n v="1862"/>
    <d v="2023-09-03T00:00:00"/>
    <s v="C192"/>
    <s v="Customer_7"/>
    <x v="4"/>
    <s v="Office Chair"/>
    <s v="Furniture"/>
    <n v="8"/>
    <n v="120"/>
    <n v="0.15"/>
    <n v="816"/>
  </r>
  <r>
    <n v="1863"/>
    <d v="2023-04-27T00:00:00"/>
    <s v="C038"/>
    <s v="Customer_29"/>
    <x v="4"/>
    <s v="Tablet"/>
    <s v="electronics"/>
    <n v="10"/>
    <n v="300"/>
    <n v="0"/>
    <n v="3000"/>
  </r>
  <r>
    <n v="1864"/>
    <d v="2023-04-02T00:00:00"/>
    <s v="C050"/>
    <s v="Customer_139"/>
    <x v="3"/>
    <s v="Printer"/>
    <s v="electronics"/>
    <n v="1"/>
    <n v="200"/>
    <n v="0"/>
    <n v="200"/>
  </r>
  <r>
    <n v="1865"/>
    <m/>
    <s v="C098"/>
    <s v="Customer_33"/>
    <x v="0"/>
    <s v="mobile_phone"/>
    <s v="electronics"/>
    <n v="7"/>
    <n v="400"/>
    <n v="0"/>
    <n v="2800"/>
  </r>
  <r>
    <n v="1866"/>
    <d v="2023-01-25T00:00:00"/>
    <s v="C082"/>
    <s v="Customer_134"/>
    <x v="0"/>
    <s v="Office Chair"/>
    <s v="Furniture"/>
    <n v="5"/>
    <n v="120"/>
    <n v="0.1"/>
    <n v="540"/>
  </r>
  <r>
    <n v="1867"/>
    <d v="2023-02-27T00:00:00"/>
    <s v="C030"/>
    <s v="Customer_111"/>
    <x v="1"/>
    <s v="Office Chair"/>
    <s v="Furniture"/>
    <n v="10"/>
    <n v="120"/>
    <n v="0.05"/>
    <n v="1140"/>
  </r>
  <r>
    <n v="1868"/>
    <d v="2023-10-24T00:00:00"/>
    <s v="C079"/>
    <s v="Customer_79"/>
    <x v="1"/>
    <s v="Printer"/>
    <s v="electronics"/>
    <n v="1"/>
    <n v="200"/>
    <n v="0.15"/>
    <n v="170"/>
  </r>
  <r>
    <n v="1869"/>
    <d v="2023-05-14T00:00:00"/>
    <s v="C091"/>
    <s v="Customer_160"/>
    <x v="3"/>
    <s v="Office Chair"/>
    <s v="Furniture"/>
    <n v="3"/>
    <n v="120"/>
    <n v="0"/>
    <n v="360"/>
  </r>
  <r>
    <n v="1870"/>
    <d v="2023-11-27T00:00:00"/>
    <s v="C179"/>
    <s v="Customer_179"/>
    <x v="3"/>
    <s v="Desk Lamp"/>
    <s v="Furniture"/>
    <n v="7"/>
    <n v="35"/>
    <n v="0.1"/>
    <n v="220.5"/>
  </r>
  <r>
    <n v="1871"/>
    <d v="2023-09-06T00:00:00"/>
    <s v="C191"/>
    <s v="Customer_58"/>
    <x v="3"/>
    <s v="Printer"/>
    <s v="electronics"/>
    <n v="10"/>
    <n v="200"/>
    <n v="0"/>
    <n v="2000"/>
  </r>
  <r>
    <n v="1872"/>
    <d v="2023-02-07T00:00:00"/>
    <s v="C052"/>
    <s v="Customer_26"/>
    <x v="4"/>
    <s v="Laptop"/>
    <s v="electronics"/>
    <n v="1"/>
    <n v="700"/>
    <n v="0"/>
    <n v="700"/>
  </r>
  <r>
    <n v="1873"/>
    <d v="2023-03-16T00:00:00"/>
    <s v="C166"/>
    <s v="Customer_174"/>
    <x v="3"/>
    <s v="Bookshelf"/>
    <s v="Furniture"/>
    <n v="7"/>
    <n v="150"/>
    <n v="0"/>
    <n v="1050"/>
  </r>
  <r>
    <n v="1874"/>
    <d v="2023-05-22T00:00:00"/>
    <s v="C079"/>
    <s v="Customer_29"/>
    <x v="3"/>
    <s v="Headphones"/>
    <s v="electronics"/>
    <n v="5"/>
    <n v="50"/>
    <n v="0.1"/>
    <n v="225"/>
  </r>
  <r>
    <n v="1875"/>
    <d v="2023-11-18T00:00:00"/>
    <s v="C030"/>
    <s v="Customer_4"/>
    <x v="1"/>
    <s v="Notebook"/>
    <s v="Stationery"/>
    <n v="1"/>
    <n v="5"/>
    <n v="0.05"/>
    <n v="4.75"/>
  </r>
  <r>
    <n v="1876"/>
    <d v="2023-06-17T00:00:00"/>
    <s v="C106"/>
    <s v="Customer_99"/>
    <x v="3"/>
    <s v="Pen Set"/>
    <s v="Stationery"/>
    <n v="1"/>
    <n v="2"/>
    <n v="0.05"/>
    <n v="1.9"/>
  </r>
  <r>
    <n v="1877"/>
    <d v="2023-09-16T00:00:00"/>
    <s v="C051"/>
    <s v="Customer_141"/>
    <x v="2"/>
    <s v="Office Chair"/>
    <s v="Furniture"/>
    <n v="1"/>
    <n v="120"/>
    <n v="0.05"/>
    <n v="114"/>
  </r>
  <r>
    <n v="1878"/>
    <d v="2023-12-21T00:00:00"/>
    <s v="C081"/>
    <s v="Customer_39"/>
    <x v="2"/>
    <s v="Laptop"/>
    <s v="electronics"/>
    <n v="9"/>
    <n v="700"/>
    <n v="0"/>
    <n v="6300"/>
  </r>
  <r>
    <n v="1879"/>
    <d v="2023-08-13T00:00:00"/>
    <s v="C133"/>
    <s v="Customer_15"/>
    <x v="1"/>
    <s v="Tablet"/>
    <s v="electronics"/>
    <n v="3"/>
    <n v="300"/>
    <n v="0.1"/>
    <n v="810"/>
  </r>
  <r>
    <n v="1880"/>
    <d v="2023-06-01T00:00:00"/>
    <s v="C029"/>
    <s v="Customer_119"/>
    <x v="3"/>
    <s v="Tablet"/>
    <s v="electronics"/>
    <n v="5"/>
    <n v="300"/>
    <n v="0"/>
    <n v="1500"/>
  </r>
  <r>
    <n v="1881"/>
    <d v="2023-01-19T00:00:00"/>
    <s v="C132"/>
    <s v="Customer_29"/>
    <x v="3"/>
    <s v="Pen Set"/>
    <s v="Stationery"/>
    <n v="10"/>
    <n v="2"/>
    <n v="0.05"/>
    <n v="19"/>
  </r>
  <r>
    <n v="1882"/>
    <d v="2023-05-26T00:00:00"/>
    <s v="C138"/>
    <s v="Customer_157"/>
    <x v="2"/>
    <s v="Headphones"/>
    <s v="electronics"/>
    <n v="9"/>
    <n v="50"/>
    <n v="0"/>
    <n v="450"/>
  </r>
  <r>
    <n v="1883"/>
    <d v="2023-08-29T00:00:00"/>
    <s v="C184"/>
    <s v="Customer_75"/>
    <x v="3"/>
    <s v="Office Chair"/>
    <s v="Furniture"/>
    <n v="6"/>
    <n v="120"/>
    <n v="0.1"/>
    <n v="648"/>
  </r>
  <r>
    <n v="1884"/>
    <d v="2023-12-10T00:00:00"/>
    <s v="C145"/>
    <s v="Unknown"/>
    <x v="3"/>
    <s v="Desk Lamp"/>
    <s v="Furniture"/>
    <n v="9"/>
    <n v="35"/>
    <n v="0"/>
    <n v="315"/>
  </r>
  <r>
    <n v="1885"/>
    <d v="2023-08-25T00:00:00"/>
    <s v="C074"/>
    <s v="Customer_32"/>
    <x v="3"/>
    <s v="Pen Set"/>
    <s v="Stationery"/>
    <n v="8"/>
    <n v="2"/>
    <n v="0.15"/>
    <n v="13.6"/>
  </r>
  <r>
    <n v="1886"/>
    <d v="2023-02-04T00:00:00"/>
    <s v="C017"/>
    <s v="Customer_130"/>
    <x v="0"/>
    <s v="Headphones"/>
    <s v="electronics"/>
    <n v="8"/>
    <n v="50"/>
    <n v="0.15"/>
    <n v="340"/>
  </r>
  <r>
    <n v="1887"/>
    <d v="2023-07-09T00:00:00"/>
    <s v="C084"/>
    <s v="Customer_175"/>
    <x v="1"/>
    <s v="Office Chair"/>
    <s v="Furniture"/>
    <n v="1"/>
    <n v="120"/>
    <n v="0.05"/>
    <n v="114"/>
  </r>
  <r>
    <n v="1888"/>
    <d v="2023-01-01T00:00:00"/>
    <s v="C069"/>
    <s v="Customer_84"/>
    <x v="0"/>
    <s v="Laptop"/>
    <s v="electronics"/>
    <n v="9"/>
    <n v="700"/>
    <n v="0.1"/>
    <n v="5670"/>
  </r>
  <r>
    <n v="1889"/>
    <d v="2023-06-02T00:00:00"/>
    <s v="C034"/>
    <s v="Customer_22"/>
    <x v="2"/>
    <s v="Bookshelf"/>
    <s v="Furniture"/>
    <n v="6"/>
    <n v="150"/>
    <n v="0"/>
    <n v="900"/>
  </r>
  <r>
    <n v="1890"/>
    <d v="2023-05-06T00:00:00"/>
    <s v="C006"/>
    <s v="Customer_27"/>
    <x v="4"/>
    <s v="Desk Lamp"/>
    <s v="Furniture"/>
    <n v="9"/>
    <n v="35"/>
    <n v="0"/>
    <n v="315"/>
  </r>
  <r>
    <n v="1891"/>
    <d v="2023-12-11T00:00:00"/>
    <s v="C053"/>
    <s v="Customer_195"/>
    <x v="3"/>
    <s v="Notebook"/>
    <s v="Stationery"/>
    <n v="3"/>
    <n v="5"/>
    <n v="0"/>
    <n v="15"/>
  </r>
  <r>
    <n v="1892"/>
    <d v="2023-08-14T00:00:00"/>
    <s v="C194"/>
    <s v="Customer_81"/>
    <x v="1"/>
    <s v="Tablet"/>
    <s v="electronics"/>
    <n v="3"/>
    <n v="300"/>
    <n v="0.05"/>
    <n v="855"/>
  </r>
  <r>
    <n v="1893"/>
    <d v="2023-08-09T00:00:00"/>
    <s v="C126"/>
    <s v="Customer_126"/>
    <x v="0"/>
    <s v="mobile_phone"/>
    <s v="electronics"/>
    <n v="6"/>
    <n v="400"/>
    <n v="0"/>
    <n v="2400"/>
  </r>
  <r>
    <n v="1894"/>
    <d v="2023-07-30T00:00:00"/>
    <s v="C043"/>
    <s v="Customer_184"/>
    <x v="3"/>
    <s v="Laptop"/>
    <s v="electronics"/>
    <n v="9"/>
    <n v="700"/>
    <n v="0"/>
    <n v="6300"/>
  </r>
  <r>
    <n v="1895"/>
    <d v="2023-01-25T00:00:00"/>
    <s v="C115"/>
    <s v="Customer_92"/>
    <x v="4"/>
    <s v="Tablet"/>
    <s v="electronics"/>
    <n v="7"/>
    <n v="300"/>
    <n v="0.05"/>
    <n v="1995"/>
  </r>
  <r>
    <n v="1896"/>
    <d v="2023-01-16T00:00:00"/>
    <s v="C111"/>
    <s v="Customer_21"/>
    <x v="1"/>
    <s v="Printer"/>
    <s v="electronics"/>
    <n v="3"/>
    <n v="200"/>
    <n v="0"/>
    <n v="600"/>
  </r>
  <r>
    <n v="1897"/>
    <d v="2023-07-01T00:00:00"/>
    <s v="C151"/>
    <s v="Customer_47"/>
    <x v="1"/>
    <s v="mobile_phone"/>
    <s v="electronics"/>
    <n v="3"/>
    <n v="400"/>
    <n v="0.15"/>
    <n v="1020"/>
  </r>
  <r>
    <n v="1898"/>
    <d v="2023-11-25T00:00:00"/>
    <s v="C183"/>
    <s v="Customer_101"/>
    <x v="1"/>
    <s v="Tablet"/>
    <s v="electronics"/>
    <n v="2"/>
    <n v="300"/>
    <n v="0"/>
    <n v="600"/>
  </r>
  <r>
    <n v="1899"/>
    <d v="2023-05-09T00:00:00"/>
    <s v="C080"/>
    <s v="Customer_187"/>
    <x v="3"/>
    <s v="Headphones"/>
    <s v="electronics"/>
    <n v="9"/>
    <n v="50"/>
    <n v="0"/>
    <n v="450"/>
  </r>
  <r>
    <n v="1900"/>
    <d v="2023-02-11T00:00:00"/>
    <s v="C095"/>
    <s v="Customer_84"/>
    <x v="0"/>
    <s v="Desk Lamp"/>
    <s v="Furniture"/>
    <n v="3"/>
    <n v="35"/>
    <n v="0.05"/>
    <n v="99.75"/>
  </r>
  <r>
    <n v="1901"/>
    <d v="2023-12-02T00:00:00"/>
    <s v="C118"/>
    <s v="Customer_6"/>
    <x v="0"/>
    <s v="Tablet"/>
    <s v="electronics"/>
    <n v="5"/>
    <n v="300"/>
    <n v="0.1"/>
    <n v="1350"/>
  </r>
  <r>
    <n v="1902"/>
    <d v="2023-08-24T00:00:00"/>
    <s v="C144"/>
    <s v="Customer_147"/>
    <x v="1"/>
    <s v="Notebook"/>
    <s v="Stationery"/>
    <n v="9"/>
    <n v="5"/>
    <n v="0.05"/>
    <n v="42.75"/>
  </r>
  <r>
    <n v="1903"/>
    <d v="2023-12-26T00:00:00"/>
    <s v="C008"/>
    <s v="Customer_185"/>
    <x v="4"/>
    <s v="Bookshelf"/>
    <s v="Furniture"/>
    <n v="8"/>
    <n v="150"/>
    <n v="0.05"/>
    <n v="1140"/>
  </r>
  <r>
    <n v="1904"/>
    <d v="2023-02-03T00:00:00"/>
    <s v="C132"/>
    <s v="Customer_197"/>
    <x v="4"/>
    <s v="Headphones"/>
    <s v="electronics"/>
    <n v="2"/>
    <n v="50"/>
    <n v="0.1"/>
    <n v="90"/>
  </r>
  <r>
    <n v="1905"/>
    <d v="2023-12-11T00:00:00"/>
    <s v="C104"/>
    <s v="Customer_131"/>
    <x v="0"/>
    <s v="Laptop"/>
    <s v="electronics"/>
    <n v="3"/>
    <n v="700"/>
    <n v="0.15"/>
    <n v="1785"/>
  </r>
  <r>
    <n v="1906"/>
    <d v="2023-02-14T00:00:00"/>
    <s v="C132"/>
    <s v="Customer_1"/>
    <x v="4"/>
    <s v="Laptop"/>
    <s v="electronics"/>
    <n v="2"/>
    <n v="700"/>
    <n v="0"/>
    <n v="1400"/>
  </r>
  <r>
    <n v="1907"/>
    <d v="2023-05-14T00:00:00"/>
    <s v="C184"/>
    <s v="Customer_58"/>
    <x v="0"/>
    <s v="Laptop"/>
    <s v="electronics"/>
    <n v="8"/>
    <n v="700"/>
    <n v="0.1"/>
    <n v="5040"/>
  </r>
  <r>
    <n v="1908"/>
    <d v="2023-01-21T00:00:00"/>
    <s v="C025"/>
    <s v="Customer_124"/>
    <x v="1"/>
    <s v="Laptop"/>
    <s v="electronics"/>
    <n v="6"/>
    <n v="700"/>
    <n v="0.05"/>
    <n v="3990"/>
  </r>
  <r>
    <n v="1909"/>
    <d v="2023-05-02T00:00:00"/>
    <s v="C195"/>
    <s v="Customer_166"/>
    <x v="0"/>
    <s v="Bookshelf"/>
    <s v="Furniture"/>
    <n v="6"/>
    <n v="150"/>
    <n v="0"/>
    <n v="900"/>
  </r>
  <r>
    <n v="1910"/>
    <d v="2023-03-11T00:00:00"/>
    <s v="C096"/>
    <s v="Unknown"/>
    <x v="0"/>
    <s v="Tablet"/>
    <s v="electronics"/>
    <n v="9"/>
    <n v="300"/>
    <n v="0.1"/>
    <n v="2430"/>
  </r>
  <r>
    <n v="1911"/>
    <d v="2023-12-18T00:00:00"/>
    <s v="C195"/>
    <s v="Customer_162"/>
    <x v="1"/>
    <s v="Office Chair"/>
    <s v="Furniture"/>
    <n v="8"/>
    <n v="120"/>
    <n v="0"/>
    <n v="960"/>
  </r>
  <r>
    <n v="1912"/>
    <d v="2023-12-27T00:00:00"/>
    <s v="C155"/>
    <s v="Customer_189"/>
    <x v="4"/>
    <s v="Tablet"/>
    <s v="electronics"/>
    <n v="4"/>
    <n v="300"/>
    <n v="0"/>
    <n v="1200"/>
  </r>
  <r>
    <n v="1913"/>
    <d v="2023-02-17T00:00:00"/>
    <s v="C093"/>
    <s v="Customer_163"/>
    <x v="0"/>
    <s v="Printer"/>
    <s v="electronics"/>
    <n v="4"/>
    <n v="200"/>
    <n v="0.1"/>
    <n v="720"/>
  </r>
  <r>
    <n v="1914"/>
    <d v="2023-02-08T00:00:00"/>
    <s v="C160"/>
    <s v="Customer_64"/>
    <x v="0"/>
    <s v="Desk Lamp"/>
    <s v="Furniture"/>
    <n v="9"/>
    <n v="35"/>
    <n v="0"/>
    <n v="315"/>
  </r>
  <r>
    <n v="1915"/>
    <d v="2023-10-14T00:00:00"/>
    <s v="C178"/>
    <s v="Customer_25"/>
    <x v="1"/>
    <s v="mobile_phone"/>
    <s v="electronics"/>
    <n v="1"/>
    <n v="400"/>
    <n v="0.15"/>
    <n v="340"/>
  </r>
  <r>
    <n v="1916"/>
    <d v="2023-01-10T00:00:00"/>
    <s v="C061"/>
    <s v="Customer_24"/>
    <x v="4"/>
    <s v="Office Chair"/>
    <s v="Furniture"/>
    <n v="2"/>
    <n v="120"/>
    <n v="0.1"/>
    <n v="216"/>
  </r>
  <r>
    <n v="1917"/>
    <d v="2023-01-30T00:00:00"/>
    <s v="C122"/>
    <s v="Customer_12"/>
    <x v="0"/>
    <s v="Office Chair"/>
    <s v="Furniture"/>
    <n v="2"/>
    <n v="120"/>
    <n v="0.15"/>
    <n v="204"/>
  </r>
  <r>
    <n v="1918"/>
    <d v="2023-09-01T00:00:00"/>
    <s v="C051"/>
    <s v="Customer_18"/>
    <x v="1"/>
    <s v="Tablet"/>
    <s v="electronics"/>
    <n v="6"/>
    <n v="300"/>
    <n v="0.05"/>
    <n v="1710"/>
  </r>
  <r>
    <n v="1919"/>
    <d v="2023-10-01T00:00:00"/>
    <s v="C147"/>
    <s v="Customer_15"/>
    <x v="0"/>
    <s v="Office Chair"/>
    <s v="Furniture"/>
    <n v="4"/>
    <n v="120"/>
    <n v="0"/>
    <n v="480"/>
  </r>
  <r>
    <n v="1920"/>
    <d v="2023-03-29T00:00:00"/>
    <s v="C021"/>
    <s v="Customer_27"/>
    <x v="3"/>
    <s v="Pen Set"/>
    <s v="Stationery"/>
    <n v="10"/>
    <n v="2"/>
    <n v="0.05"/>
    <n v="19"/>
  </r>
  <r>
    <n v="1921"/>
    <d v="2023-09-01T00:00:00"/>
    <s v="C005"/>
    <s v="Customer_72"/>
    <x v="1"/>
    <s v="Pen Set"/>
    <s v="Stationery"/>
    <n v="3"/>
    <n v="2"/>
    <n v="0.05"/>
    <n v="5.6999999999999993"/>
  </r>
  <r>
    <n v="1922"/>
    <d v="2023-11-25T00:00:00"/>
    <s v="C092"/>
    <s v="Customer_60"/>
    <x v="4"/>
    <s v="Printer"/>
    <s v="electronics"/>
    <n v="3"/>
    <n v="200"/>
    <n v="0"/>
    <n v="600"/>
  </r>
  <r>
    <n v="1923"/>
    <d v="2023-01-15T00:00:00"/>
    <s v="C170"/>
    <s v="Customer_174"/>
    <x v="4"/>
    <s v="mobile_phone"/>
    <s v="electronics"/>
    <n v="3"/>
    <n v="400"/>
    <n v="0.1"/>
    <n v="1080"/>
  </r>
  <r>
    <n v="1924"/>
    <d v="2023-01-04T00:00:00"/>
    <s v="C061"/>
    <s v="Customer_145"/>
    <x v="4"/>
    <s v="Notebook"/>
    <s v="Stationery"/>
    <n v="6"/>
    <n v="5"/>
    <n v="0"/>
    <n v="30"/>
  </r>
  <r>
    <n v="1925"/>
    <d v="2023-07-10T00:00:00"/>
    <s v="C022"/>
    <s v="Customer_93"/>
    <x v="4"/>
    <s v="Bookshelf"/>
    <s v="Furniture"/>
    <n v="8"/>
    <n v="150"/>
    <n v="0.05"/>
    <n v="1140"/>
  </r>
  <r>
    <n v="1926"/>
    <d v="2023-06-17T00:00:00"/>
    <s v="C149"/>
    <s v="Customer_53"/>
    <x v="0"/>
    <s v="Tablet"/>
    <s v="electronics"/>
    <n v="7"/>
    <n v="300"/>
    <n v="0.05"/>
    <n v="1995"/>
  </r>
  <r>
    <n v="1927"/>
    <d v="2023-01-09T00:00:00"/>
    <s v="C070"/>
    <s v="Customer_8"/>
    <x v="0"/>
    <s v="Bookshelf"/>
    <s v="Furniture"/>
    <n v="4"/>
    <n v="150"/>
    <n v="0.1"/>
    <n v="540"/>
  </r>
  <r>
    <n v="1928"/>
    <d v="2023-04-19T00:00:00"/>
    <s v="C001"/>
    <s v="Customer_79"/>
    <x v="4"/>
    <s v="Notebook"/>
    <s v="Stationery"/>
    <n v="4"/>
    <n v="5"/>
    <n v="0"/>
    <n v="20"/>
  </r>
  <r>
    <n v="1929"/>
    <d v="2023-05-17T00:00:00"/>
    <s v="C133"/>
    <s v="Customer_27"/>
    <x v="4"/>
    <s v="Tablet"/>
    <s v="electronics"/>
    <n v="10"/>
    <n v="300"/>
    <n v="0.05"/>
    <n v="2850"/>
  </r>
  <r>
    <n v="1930"/>
    <d v="2023-06-03T00:00:00"/>
    <s v="C012"/>
    <s v="Customer_174"/>
    <x v="4"/>
    <s v="Tablet"/>
    <s v="electronics"/>
    <n v="2"/>
    <n v="300"/>
    <n v="0.15"/>
    <n v="510"/>
  </r>
  <r>
    <n v="1931"/>
    <d v="2023-07-28T00:00:00"/>
    <s v="C090"/>
    <s v="Customer_50"/>
    <x v="0"/>
    <s v="mobile_phone"/>
    <s v="electronics"/>
    <n v="1"/>
    <n v="400"/>
    <n v="0.05"/>
    <n v="380"/>
  </r>
  <r>
    <n v="1932"/>
    <d v="2023-09-29T00:00:00"/>
    <s v="C046"/>
    <s v="Customer_199"/>
    <x v="4"/>
    <s v="Bookshelf"/>
    <s v="Furniture"/>
    <n v="9"/>
    <n v="150"/>
    <n v="0.05"/>
    <n v="1282.5"/>
  </r>
  <r>
    <n v="1933"/>
    <d v="2023-05-23T00:00:00"/>
    <s v="C034"/>
    <s v="Customer_131"/>
    <x v="4"/>
    <s v="Pen Set"/>
    <s v="Stationery"/>
    <n v="2"/>
    <n v="2"/>
    <n v="0.1"/>
    <n v="3.6"/>
  </r>
  <r>
    <n v="1934"/>
    <d v="2023-04-09T00:00:00"/>
    <s v="C177"/>
    <s v="Customer_93"/>
    <x v="3"/>
    <s v="Laptop"/>
    <s v="electronics"/>
    <n v="8"/>
    <n v="700"/>
    <n v="0.15"/>
    <n v="4760"/>
  </r>
  <r>
    <n v="1935"/>
    <d v="2023-11-04T00:00:00"/>
    <s v="C078"/>
    <s v="Unknown"/>
    <x v="3"/>
    <s v="Bookshelf"/>
    <s v="Furniture"/>
    <n v="9"/>
    <n v="150"/>
    <n v="0.05"/>
    <n v="1282.5"/>
  </r>
  <r>
    <n v="1936"/>
    <d v="2023-03-10T00:00:00"/>
    <s v="C045"/>
    <s v="Customer_172"/>
    <x v="4"/>
    <s v="Desk Lamp"/>
    <s v="Furniture"/>
    <n v="4"/>
    <n v="35"/>
    <n v="0"/>
    <n v="140"/>
  </r>
  <r>
    <n v="1937"/>
    <d v="2023-09-04T00:00:00"/>
    <s v="C155"/>
    <s v="Customer_181"/>
    <x v="1"/>
    <s v="Desk Lamp"/>
    <s v="Furniture"/>
    <n v="8"/>
    <n v="35"/>
    <n v="0.15"/>
    <n v="238"/>
  </r>
  <r>
    <n v="1938"/>
    <d v="2023-09-18T00:00:00"/>
    <s v="C073"/>
    <s v="Customer_24"/>
    <x v="4"/>
    <s v="Tablet"/>
    <s v="electronics"/>
    <n v="9"/>
    <n v="300"/>
    <n v="0"/>
    <n v="2700"/>
  </r>
  <r>
    <n v="1939"/>
    <d v="2023-10-03T00:00:00"/>
    <s v="C026"/>
    <s v="Customer_60"/>
    <x v="3"/>
    <s v="Laptop"/>
    <s v="electronics"/>
    <n v="10"/>
    <n v="700"/>
    <n v="0"/>
    <n v="7000"/>
  </r>
  <r>
    <n v="1940"/>
    <d v="2023-03-20T00:00:00"/>
    <s v="C047"/>
    <s v="Customer_122"/>
    <x v="1"/>
    <s v="Headphones"/>
    <s v="electronics"/>
    <n v="10"/>
    <n v="50"/>
    <n v="0.05"/>
    <n v="475"/>
  </r>
  <r>
    <n v="1941"/>
    <d v="2023-05-26T00:00:00"/>
    <s v="C121"/>
    <s v="Customer_131"/>
    <x v="1"/>
    <s v="Notebook"/>
    <s v="Stationery"/>
    <n v="5"/>
    <n v="5"/>
    <n v="0.05"/>
    <n v="23.75"/>
  </r>
  <r>
    <n v="1942"/>
    <d v="2023-04-21T00:00:00"/>
    <s v="C056"/>
    <s v="Customer_148"/>
    <x v="4"/>
    <s v="Printer"/>
    <s v="electronics"/>
    <n v="7"/>
    <n v="200"/>
    <n v="0"/>
    <n v="1400"/>
  </r>
  <r>
    <n v="1943"/>
    <d v="2023-09-15T00:00:00"/>
    <s v="C094"/>
    <s v="Customer_46"/>
    <x v="3"/>
    <s v="Laptop"/>
    <s v="electronics"/>
    <n v="10"/>
    <n v="700"/>
    <n v="0.1"/>
    <n v="6300"/>
  </r>
  <r>
    <n v="1944"/>
    <d v="2023-04-03T00:00:00"/>
    <s v="C107"/>
    <s v="Customer_15"/>
    <x v="3"/>
    <s v="Printer"/>
    <s v="electronics"/>
    <n v="4"/>
    <n v="200"/>
    <n v="0.15"/>
    <n v="680"/>
  </r>
  <r>
    <n v="1945"/>
    <d v="2023-01-13T00:00:00"/>
    <s v="C063"/>
    <s v="Customer_153"/>
    <x v="1"/>
    <s v="Bookshelf"/>
    <s v="Furniture"/>
    <n v="1"/>
    <n v="150"/>
    <n v="0.15"/>
    <n v="127.5"/>
  </r>
  <r>
    <n v="1946"/>
    <d v="2023-09-17T00:00:00"/>
    <s v="C048"/>
    <s v="Customer_199"/>
    <x v="4"/>
    <s v="Bookshelf"/>
    <s v="Furniture"/>
    <n v="3"/>
    <n v="150"/>
    <n v="0.1"/>
    <n v="405"/>
  </r>
  <r>
    <n v="1947"/>
    <d v="2023-04-19T00:00:00"/>
    <s v="C061"/>
    <s v="Customer_17"/>
    <x v="0"/>
    <s v="Printer"/>
    <s v="electronics"/>
    <n v="5"/>
    <n v="200"/>
    <n v="0.1"/>
    <n v="900"/>
  </r>
  <r>
    <n v="1948"/>
    <d v="2023-11-26T00:00:00"/>
    <s v="C081"/>
    <s v="Customer_126"/>
    <x v="0"/>
    <s v="Notebook"/>
    <s v="Stationery"/>
    <n v="3"/>
    <n v="5"/>
    <n v="0.1"/>
    <n v="13.5"/>
  </r>
  <r>
    <n v="1949"/>
    <d v="2023-07-08T00:00:00"/>
    <s v="C026"/>
    <s v="Customer_84"/>
    <x v="3"/>
    <s v="Laptop"/>
    <s v="electronics"/>
    <n v="7"/>
    <n v="700"/>
    <n v="0"/>
    <n v="4900"/>
  </r>
  <r>
    <n v="1950"/>
    <d v="2023-04-05T00:00:00"/>
    <s v="C036"/>
    <s v="Customer_9"/>
    <x v="0"/>
    <s v="Headphones"/>
    <s v="electronics"/>
    <n v="9"/>
    <n v="50"/>
    <n v="0.1"/>
    <n v="405"/>
  </r>
  <r>
    <n v="1951"/>
    <d v="2023-04-15T00:00:00"/>
    <s v="C001"/>
    <s v="Customer_166"/>
    <x v="3"/>
    <s v="Tablet"/>
    <s v="electronics"/>
    <n v="6"/>
    <n v="300"/>
    <n v="0.1"/>
    <n v="1620"/>
  </r>
  <r>
    <n v="1952"/>
    <d v="2023-01-08T00:00:00"/>
    <s v="C008"/>
    <s v="Unknown"/>
    <x v="3"/>
    <s v="mobile_phone"/>
    <s v="electronics"/>
    <n v="10"/>
    <n v="400"/>
    <n v="0.15"/>
    <n v="3400"/>
  </r>
  <r>
    <n v="1953"/>
    <d v="2023-03-08T00:00:00"/>
    <s v="C113"/>
    <s v="Unknown"/>
    <x v="3"/>
    <s v="Bookshelf"/>
    <s v="Furniture"/>
    <n v="1"/>
    <n v="150"/>
    <n v="0.1"/>
    <n v="135"/>
  </r>
  <r>
    <n v="1954"/>
    <d v="2023-07-10T00:00:00"/>
    <s v="C099"/>
    <s v="Customer_63"/>
    <x v="0"/>
    <s v="Desk Lamp"/>
    <s v="Furniture"/>
    <n v="7"/>
    <n v="35"/>
    <n v="0"/>
    <n v="245"/>
  </r>
  <r>
    <n v="1955"/>
    <d v="2023-09-13T00:00:00"/>
    <s v="C180"/>
    <s v="Customer_117"/>
    <x v="3"/>
    <s v="Notebook"/>
    <s v="Stationery"/>
    <n v="3"/>
    <n v="5"/>
    <n v="0.1"/>
    <n v="13.5"/>
  </r>
  <r>
    <n v="1956"/>
    <d v="2023-01-09T00:00:00"/>
    <s v="C047"/>
    <s v="Customer_130"/>
    <x v="1"/>
    <s v="mobile_phone"/>
    <s v="electronics"/>
    <n v="5"/>
    <n v="400"/>
    <n v="0.1"/>
    <n v="1800"/>
  </r>
  <r>
    <n v="1957"/>
    <d v="2023-04-27T00:00:00"/>
    <s v="C127"/>
    <s v="Customer_88"/>
    <x v="4"/>
    <s v="Headphones"/>
    <s v="electronics"/>
    <n v="10"/>
    <n v="50"/>
    <n v="0.15"/>
    <n v="425"/>
  </r>
  <r>
    <n v="1958"/>
    <d v="2023-09-24T00:00:00"/>
    <s v="C056"/>
    <s v="Customer_72"/>
    <x v="4"/>
    <s v="Office Chair"/>
    <s v="Furniture"/>
    <n v="4"/>
    <n v="120"/>
    <n v="0.15"/>
    <n v="408"/>
  </r>
  <r>
    <n v="1959"/>
    <d v="2023-04-09T00:00:00"/>
    <s v="C014"/>
    <s v="Customer_139"/>
    <x v="3"/>
    <s v="Tablet"/>
    <s v="electronics"/>
    <n v="10"/>
    <n v="300"/>
    <n v="0.1"/>
    <n v="2700"/>
  </r>
  <r>
    <n v="1960"/>
    <d v="2023-10-25T00:00:00"/>
    <s v="C028"/>
    <s v="Customer_64"/>
    <x v="4"/>
    <s v="Bookshelf"/>
    <s v="Furniture"/>
    <n v="5"/>
    <n v="150"/>
    <n v="0.15"/>
    <n v="637.5"/>
  </r>
  <r>
    <n v="1961"/>
    <d v="2023-06-13T00:00:00"/>
    <s v="C078"/>
    <s v="Customer_72"/>
    <x v="0"/>
    <s v="Tablet"/>
    <s v="electronics"/>
    <n v="5"/>
    <n v="300"/>
    <n v="0.05"/>
    <n v="1425"/>
  </r>
  <r>
    <n v="1962"/>
    <d v="2023-05-21T00:00:00"/>
    <s v="C130"/>
    <s v="Customer_21"/>
    <x v="0"/>
    <s v="mobile_phone"/>
    <s v="electronics"/>
    <n v="6"/>
    <n v="400"/>
    <n v="0.15"/>
    <n v="2040"/>
  </r>
  <r>
    <n v="1963"/>
    <d v="2023-09-25T00:00:00"/>
    <s v="C109"/>
    <s v="Customer_18"/>
    <x v="4"/>
    <s v="Tablet"/>
    <s v="electronics"/>
    <n v="10"/>
    <n v="300"/>
    <n v="0.15"/>
    <n v="2550"/>
  </r>
  <r>
    <n v="1964"/>
    <d v="2023-02-06T00:00:00"/>
    <s v="C154"/>
    <s v="Customer_64"/>
    <x v="0"/>
    <s v="Office Chair"/>
    <s v="Furniture"/>
    <n v="10"/>
    <n v="120"/>
    <n v="0.15"/>
    <n v="1020"/>
  </r>
  <r>
    <n v="1965"/>
    <d v="2023-03-15T00:00:00"/>
    <s v="C014"/>
    <s v="Customer_82"/>
    <x v="4"/>
    <s v="mobile_phone"/>
    <s v="electronics"/>
    <n v="6"/>
    <n v="400"/>
    <n v="0.15"/>
    <n v="2040"/>
  </r>
  <r>
    <n v="1966"/>
    <d v="2023-03-14T00:00:00"/>
    <s v="C187"/>
    <s v="Customer_110"/>
    <x v="2"/>
    <s v="Bookshelf"/>
    <s v="Furniture"/>
    <n v="8"/>
    <n v="150"/>
    <n v="0"/>
    <n v="1200"/>
  </r>
  <r>
    <n v="1967"/>
    <d v="2023-11-04T00:00:00"/>
    <s v="C056"/>
    <s v="Customer_95"/>
    <x v="4"/>
    <s v="Laptop"/>
    <s v="electronics"/>
    <n v="8"/>
    <n v="700"/>
    <n v="0"/>
    <n v="5600"/>
  </r>
  <r>
    <n v="1968"/>
    <d v="2023-07-18T00:00:00"/>
    <s v="C115"/>
    <s v="Customer_166"/>
    <x v="3"/>
    <s v="Desk Lamp"/>
    <s v="Furniture"/>
    <n v="9"/>
    <n v="35"/>
    <n v="0"/>
    <n v="315"/>
  </r>
  <r>
    <n v="1969"/>
    <d v="2023-05-10T00:00:00"/>
    <s v="C007"/>
    <s v="Customer_32"/>
    <x v="4"/>
    <s v="mobile_phone"/>
    <s v="electronics"/>
    <n v="8"/>
    <n v="400"/>
    <n v="0.1"/>
    <n v="2880"/>
  </r>
  <r>
    <n v="1970"/>
    <d v="2023-09-03T00:00:00"/>
    <s v="C003"/>
    <s v="Customer_11"/>
    <x v="3"/>
    <s v="Pen Set"/>
    <s v="Stationery"/>
    <n v="2"/>
    <n v="2"/>
    <n v="0.1"/>
    <n v="3.6"/>
  </r>
  <r>
    <n v="1971"/>
    <d v="2023-11-08T00:00:00"/>
    <s v="C111"/>
    <s v="Customer_45"/>
    <x v="4"/>
    <s v="Office Chair"/>
    <s v="Furniture"/>
    <n v="10"/>
    <n v="120"/>
    <n v="0.05"/>
    <n v="1140"/>
  </r>
  <r>
    <n v="1972"/>
    <d v="2023-03-01T00:00:00"/>
    <s v="C151"/>
    <s v="Customer_33"/>
    <x v="4"/>
    <s v="mobile_phone"/>
    <s v="electronics"/>
    <n v="1"/>
    <n v="400"/>
    <n v="0"/>
    <n v="400"/>
  </r>
  <r>
    <n v="1973"/>
    <d v="2023-10-06T00:00:00"/>
    <s v="C107"/>
    <s v="Customer_102"/>
    <x v="4"/>
    <s v="mobile_phone"/>
    <s v="electronics"/>
    <n v="10"/>
    <n v="400"/>
    <n v="0.1"/>
    <n v="3600"/>
  </r>
  <r>
    <n v="1974"/>
    <d v="2023-04-13T00:00:00"/>
    <s v="C018"/>
    <s v="Customer_169"/>
    <x v="0"/>
    <s v="Pen Set"/>
    <s v="Stationery"/>
    <n v="2"/>
    <n v="2"/>
    <n v="0.15"/>
    <n v="3.4"/>
  </r>
  <r>
    <n v="1975"/>
    <d v="2023-10-23T00:00:00"/>
    <s v="C038"/>
    <s v="Customer_136"/>
    <x v="3"/>
    <s v="Bookshelf"/>
    <s v="Furniture"/>
    <n v="2"/>
    <n v="150"/>
    <n v="0.15"/>
    <n v="255"/>
  </r>
  <r>
    <n v="1976"/>
    <d v="2023-11-16T00:00:00"/>
    <s v="C115"/>
    <s v="Customer_11"/>
    <x v="3"/>
    <s v="mobile_phone"/>
    <s v="electronics"/>
    <n v="3"/>
    <n v="400"/>
    <n v="0"/>
    <n v="1200"/>
  </r>
  <r>
    <n v="1977"/>
    <d v="2023-12-07T00:00:00"/>
    <s v="C015"/>
    <s v="Customer_179"/>
    <x v="4"/>
    <s v="Desk Lamp"/>
    <s v="Furniture"/>
    <n v="10"/>
    <n v="35"/>
    <n v="0.05"/>
    <n v="332.5"/>
  </r>
  <r>
    <n v="1978"/>
    <d v="2023-05-31T00:00:00"/>
    <s v="C192"/>
    <s v="Customer_88"/>
    <x v="4"/>
    <s v="Tablet"/>
    <s v="electronics"/>
    <n v="7"/>
    <n v="300"/>
    <n v="0.05"/>
    <n v="1995"/>
  </r>
  <r>
    <n v="1979"/>
    <d v="2023-06-06T00:00:00"/>
    <s v="C119"/>
    <s v="Customer_41"/>
    <x v="0"/>
    <s v="Bookshelf"/>
    <s v="Furniture"/>
    <n v="2"/>
    <n v="150"/>
    <n v="0.15"/>
    <n v="255"/>
  </r>
  <r>
    <n v="1980"/>
    <d v="2023-07-25T00:00:00"/>
    <s v="C028"/>
    <s v="Customer_145"/>
    <x v="0"/>
    <s v="Desk Lamp"/>
    <s v="Furniture"/>
    <n v="1"/>
    <n v="35"/>
    <n v="0.05"/>
    <n v="33.25"/>
  </r>
  <r>
    <n v="1981"/>
    <d v="2023-06-28T00:00:00"/>
    <s v="C039"/>
    <s v="Customer_76"/>
    <x v="0"/>
    <s v="Bookshelf"/>
    <s v="Furniture"/>
    <n v="6"/>
    <n v="150"/>
    <n v="0"/>
    <n v="900"/>
  </r>
  <r>
    <n v="1982"/>
    <d v="2023-07-16T00:00:00"/>
    <s v="C185"/>
    <s v="Customer_121"/>
    <x v="3"/>
    <s v="Desk Lamp"/>
    <s v="Furniture"/>
    <n v="9"/>
    <n v="35"/>
    <n v="0.15"/>
    <n v="267.75"/>
  </r>
  <r>
    <n v="1983"/>
    <d v="2023-08-11T00:00:00"/>
    <s v="C017"/>
    <s v="Customer_46"/>
    <x v="3"/>
    <s v="Office Chair"/>
    <s v="Furniture"/>
    <n v="3"/>
    <n v="120"/>
    <n v="0.1"/>
    <n v="324"/>
  </r>
  <r>
    <n v="1984"/>
    <d v="2023-03-30T00:00:00"/>
    <s v="C086"/>
    <s v="Customer_160"/>
    <x v="3"/>
    <s v="Desk Lamp"/>
    <s v="Furniture"/>
    <n v="6"/>
    <n v="35"/>
    <n v="0.1"/>
    <n v="189"/>
  </r>
  <r>
    <n v="1985"/>
    <d v="2023-10-14T00:00:00"/>
    <s v="C126"/>
    <s v="Customer_80"/>
    <x v="4"/>
    <s v="Printer"/>
    <s v="electronics"/>
    <n v="3"/>
    <n v="200"/>
    <n v="0.05"/>
    <n v="570"/>
  </r>
  <r>
    <n v="1986"/>
    <d v="2023-10-03T00:00:00"/>
    <s v="C044"/>
    <s v="Customer_54"/>
    <x v="3"/>
    <s v="Desk Lamp"/>
    <s v="Furniture"/>
    <n v="1"/>
    <n v="35"/>
    <n v="0.15"/>
    <n v="29.75"/>
  </r>
  <r>
    <n v="1987"/>
    <d v="2023-08-24T00:00:00"/>
    <s v="C025"/>
    <s v="Customer_86"/>
    <x v="1"/>
    <s v="Laptop"/>
    <s v="electronics"/>
    <n v="5"/>
    <n v="700"/>
    <n v="0.15"/>
    <n v="2975"/>
  </r>
  <r>
    <n v="1988"/>
    <d v="2023-07-02T00:00:00"/>
    <s v="C145"/>
    <s v="Customer_92"/>
    <x v="1"/>
    <s v="Laptop"/>
    <s v="electronics"/>
    <n v="10"/>
    <n v="700"/>
    <n v="0.1"/>
    <n v="6300"/>
  </r>
  <r>
    <n v="1989"/>
    <d v="2023-07-28T00:00:00"/>
    <s v="C013"/>
    <s v="Customer_148"/>
    <x v="0"/>
    <s v="Notebook"/>
    <s v="Stationery"/>
    <n v="4"/>
    <n v="5"/>
    <n v="0"/>
    <n v="20"/>
  </r>
  <r>
    <n v="1990"/>
    <m/>
    <s v="C025"/>
    <s v="Customer_161"/>
    <x v="3"/>
    <s v="Printer"/>
    <s v="electronics"/>
    <n v="7"/>
    <n v="200"/>
    <n v="0.15"/>
    <n v="1190"/>
  </r>
  <r>
    <n v="1991"/>
    <d v="2023-06-02T00:00:00"/>
    <s v="C068"/>
    <s v="Customer_168"/>
    <x v="1"/>
    <s v="Printer"/>
    <s v="electronics"/>
    <n v="6"/>
    <n v="200"/>
    <n v="0.15"/>
    <n v="1020"/>
  </r>
  <r>
    <n v="1992"/>
    <d v="2023-01-13T00:00:00"/>
    <s v="C138"/>
    <s v="Customer_160"/>
    <x v="2"/>
    <s v="Tablet"/>
    <s v="electronics"/>
    <n v="10"/>
    <n v="300"/>
    <n v="0.05"/>
    <n v="2850"/>
  </r>
  <r>
    <n v="1993"/>
    <d v="2023-05-02T00:00:00"/>
    <s v="C067"/>
    <s v="Customer_97"/>
    <x v="3"/>
    <s v="Printer"/>
    <s v="electronics"/>
    <n v="7"/>
    <n v="200"/>
    <n v="0.15"/>
    <n v="1190"/>
  </r>
  <r>
    <n v="1994"/>
    <d v="2023-12-25T00:00:00"/>
    <s v="C109"/>
    <s v="Customer_2"/>
    <x v="4"/>
    <s v="Tablet"/>
    <s v="electronics"/>
    <n v="5"/>
    <n v="300"/>
    <n v="0"/>
    <n v="1500"/>
  </r>
  <r>
    <n v="1995"/>
    <d v="2023-08-08T00:00:00"/>
    <s v="C146"/>
    <s v="Customer_33"/>
    <x v="1"/>
    <s v="Notebook"/>
    <s v="Stationery"/>
    <n v="4"/>
    <n v="5"/>
    <n v="0.05"/>
    <n v="19"/>
  </r>
  <r>
    <n v="1996"/>
    <d v="2023-04-16T00:00:00"/>
    <s v="C111"/>
    <s v="Customer_158"/>
    <x v="4"/>
    <s v="Notebook"/>
    <s v="Stationery"/>
    <n v="7"/>
    <n v="5"/>
    <n v="0.15"/>
    <n v="29.75"/>
  </r>
  <r>
    <n v="1997"/>
    <d v="2023-03-11T00:00:00"/>
    <s v="C111"/>
    <s v="Customer_161"/>
    <x v="3"/>
    <s v="Office Chair"/>
    <s v="Furniture"/>
    <n v="7"/>
    <n v="120"/>
    <n v="0.15"/>
    <n v="714"/>
  </r>
  <r>
    <n v="1998"/>
    <d v="2023-07-14T00:00:00"/>
    <s v="C034"/>
    <s v="Customer_77"/>
    <x v="1"/>
    <s v="Laptop"/>
    <s v="electronics"/>
    <n v="6"/>
    <n v="700"/>
    <n v="0"/>
    <n v="4200"/>
  </r>
  <r>
    <n v="1999"/>
    <d v="2023-07-05T00:00:00"/>
    <s v="C111"/>
    <s v="Customer_116"/>
    <x v="3"/>
    <s v="Desk Lamp"/>
    <s v="Furniture"/>
    <n v="8"/>
    <n v="35"/>
    <n v="0.05"/>
    <n v="266"/>
  </r>
  <r>
    <n v="2000"/>
    <d v="2023-04-09T00:00:00"/>
    <s v="C008"/>
    <s v="Customer_154"/>
    <x v="4"/>
    <s v="Desk Lamp"/>
    <s v="Furniture"/>
    <n v="4"/>
    <n v="35"/>
    <n v="0.1"/>
    <n v="1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760087-68C0-4273-8C77-CA17DD736DA9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" firstHeaderRow="1" firstDataRow="1" firstDataCol="1"/>
  <pivotFields count="11">
    <pivotField showAll="0"/>
    <pivotField showAll="0"/>
    <pivotField showAll="0"/>
    <pivotField showAll="0"/>
    <pivotField axis="axisRow" showAll="0">
      <items count="6">
        <item x="1"/>
        <item x="4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dataField="1" numFmtId="49"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 " fld="10" baseField="0" baseItem="0" numFmtId="49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2027E6-F96F-4BA2-AB49-E690753ED8F2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982:G999" firstHeaderRow="1" firstDataRow="1" firstDataCol="0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9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4D0526-02DF-4F45-B1AA-7D944CB93740}" name="Table1" displayName="Table1" ref="A1:K973" totalsRowShown="0" headerRowDxfId="6" headerRowBorderDxfId="5" tableBorderDxfId="4">
  <autoFilter ref="A1:K973" xr:uid="{B54D0526-02DF-4F45-B1AA-7D944CB93740}">
    <filterColumn colId="1">
      <filters blank="1"/>
    </filterColumn>
  </autoFilter>
  <tableColumns count="11">
    <tableColumn id="1" xr3:uid="{ED75AF83-F1CF-4951-9D81-D67C96976988}" name="OrderID"/>
    <tableColumn id="2" xr3:uid="{30723AC0-A157-4ADB-92C8-8D4F57DFB167}" name="OrderDate" dataDxfId="3"/>
    <tableColumn id="3" xr3:uid="{24F80D2F-8EAE-4504-BDDF-0BB5FEC51573}" name="CustomerID"/>
    <tableColumn id="4" xr3:uid="{F9DE8411-4FC9-4380-B80F-C98CB5075880}" name="Customer_x000a_Name"/>
    <tableColumn id="5" xr3:uid="{1EC32CFD-6DF9-4D4D-9920-8B6557D85052}" name="Region"/>
    <tableColumn id="6" xr3:uid="{2E9DE476-F9CC-47C1-A623-A20BCE1799E1}" name="Product"/>
    <tableColumn id="7" xr3:uid="{8A5D885B-4CE5-4BEA-9A52-9E2FE9122DE7}" name="Category"/>
    <tableColumn id="8" xr3:uid="{767741FD-0B5F-424F-8DEC-0635BCA31905}" name="Quantity"/>
    <tableColumn id="9" xr3:uid="{FC3BAA90-8A01-4B0A-A892-83B79A709B9F}" name="UnitPrice"/>
    <tableColumn id="10" xr3:uid="{EA5AFA00-374A-4835-95F3-33C92AD52433}" name="Discount"/>
    <tableColumn id="11" xr3:uid="{1202B0E8-3654-4C0F-9EC0-51D5263F49DD}" name="Revenue 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E5653-FA35-4D1C-B81F-4EC9CEC6BD8B}">
  <dimension ref="A3:B9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5.33203125" bestFit="1" customWidth="1"/>
  </cols>
  <sheetData>
    <row r="3" spans="1:2" x14ac:dyDescent="0.3">
      <c r="A3" s="3" t="s">
        <v>360</v>
      </c>
      <c r="B3" t="s">
        <v>362</v>
      </c>
    </row>
    <row r="4" spans="1:2" x14ac:dyDescent="0.3">
      <c r="A4" s="4" t="s">
        <v>16</v>
      </c>
      <c r="B4" s="7">
        <v>213931.95</v>
      </c>
    </row>
    <row r="5" spans="1:2" x14ac:dyDescent="0.3">
      <c r="A5" s="4" t="s">
        <v>51</v>
      </c>
      <c r="B5" s="7">
        <v>232879.1</v>
      </c>
    </row>
    <row r="6" spans="1:2" x14ac:dyDescent="0.3">
      <c r="A6" s="4" t="s">
        <v>11</v>
      </c>
      <c r="B6" s="7">
        <v>282067</v>
      </c>
    </row>
    <row r="7" spans="1:2" x14ac:dyDescent="0.3">
      <c r="A7" s="4" t="s">
        <v>39</v>
      </c>
      <c r="B7" s="7">
        <v>64204.800000000003</v>
      </c>
    </row>
    <row r="8" spans="1:2" x14ac:dyDescent="0.3">
      <c r="A8" s="4" t="s">
        <v>48</v>
      </c>
      <c r="B8" s="7">
        <v>238624.2</v>
      </c>
    </row>
    <row r="9" spans="1:2" x14ac:dyDescent="0.3">
      <c r="A9" s="4" t="s">
        <v>361</v>
      </c>
      <c r="B9" s="7">
        <v>1031707.05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99"/>
  <sheetViews>
    <sheetView tabSelected="1" workbookViewId="0">
      <selection activeCell="D14" sqref="A2:K973"/>
    </sheetView>
  </sheetViews>
  <sheetFormatPr defaultRowHeight="14.4" x14ac:dyDescent="0.3"/>
  <cols>
    <col min="1" max="1" width="17.6640625" customWidth="1"/>
    <col min="2" max="2" width="21" customWidth="1"/>
    <col min="3" max="3" width="23.44140625" customWidth="1"/>
    <col min="4" max="4" width="24.88671875" customWidth="1"/>
    <col min="5" max="5" width="19.44140625" customWidth="1"/>
    <col min="6" max="6" width="16.6640625" customWidth="1"/>
    <col min="7" max="7" width="14.44140625" customWidth="1"/>
    <col min="8" max="8" width="10.21875" customWidth="1"/>
    <col min="9" max="9" width="10.5546875" customWidth="1"/>
    <col min="10" max="10" width="10.21875" customWidth="1"/>
    <col min="11" max="11" width="9.44140625" style="6" bestFit="1" customWidth="1"/>
    <col min="17" max="17" width="20" customWidth="1"/>
    <col min="18" max="18" width="21.109375" customWidth="1"/>
  </cols>
  <sheetData>
    <row r="1" spans="1:18" ht="28.8" x14ac:dyDescent="0.3">
      <c r="A1" s="2" t="s">
        <v>0</v>
      </c>
      <c r="B1" s="2" t="s">
        <v>1</v>
      </c>
      <c r="C1" s="2" t="s">
        <v>2</v>
      </c>
      <c r="D1" s="2" t="s">
        <v>359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5" t="s">
        <v>358</v>
      </c>
    </row>
    <row r="2" spans="1:18" hidden="1" x14ac:dyDescent="0.3">
      <c r="A2">
        <v>1001</v>
      </c>
      <c r="B2" s="1">
        <v>45185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>
        <v>10</v>
      </c>
      <c r="I2">
        <v>300</v>
      </c>
      <c r="J2">
        <v>0.05</v>
      </c>
      <c r="K2" s="7">
        <f>Table1[[#This Row],[Quantity]]*Table1[[#This Row],[UnitPrice]]*(1-Table1[[#This Row],[Discount]])</f>
        <v>2850</v>
      </c>
    </row>
    <row r="3" spans="1:18" hidden="1" x14ac:dyDescent="0.3">
      <c r="A3">
        <v>1002</v>
      </c>
      <c r="B3" s="1">
        <v>45172</v>
      </c>
      <c r="C3" t="s">
        <v>14</v>
      </c>
      <c r="D3" t="s">
        <v>15</v>
      </c>
      <c r="E3" t="s">
        <v>16</v>
      </c>
      <c r="F3" t="s">
        <v>17</v>
      </c>
      <c r="G3" t="s">
        <v>13</v>
      </c>
      <c r="H3">
        <v>10</v>
      </c>
      <c r="I3">
        <v>200</v>
      </c>
      <c r="J3">
        <v>0</v>
      </c>
      <c r="K3" s="7">
        <f>Table1[[#This Row],[Quantity]]*Table1[[#This Row],[UnitPrice]]*(1-Table1[[#This Row],[Discount]])</f>
        <v>2000</v>
      </c>
    </row>
    <row r="4" spans="1:18" hidden="1" x14ac:dyDescent="0.3">
      <c r="A4">
        <v>1003</v>
      </c>
      <c r="B4" s="1">
        <v>45062</v>
      </c>
      <c r="C4" t="s">
        <v>18</v>
      </c>
      <c r="D4" t="s">
        <v>19</v>
      </c>
      <c r="E4" t="s">
        <v>11</v>
      </c>
      <c r="F4" t="s">
        <v>20</v>
      </c>
      <c r="G4" t="s">
        <v>13</v>
      </c>
      <c r="H4">
        <v>4</v>
      </c>
      <c r="I4">
        <v>700</v>
      </c>
      <c r="J4">
        <v>0.15</v>
      </c>
      <c r="K4" s="7">
        <f>Table1[[#This Row],[Quantity]]*Table1[[#This Row],[UnitPrice]]*(1-Table1[[#This Row],[Discount]])</f>
        <v>2380</v>
      </c>
    </row>
    <row r="5" spans="1:18" hidden="1" x14ac:dyDescent="0.3">
      <c r="A5">
        <v>1004</v>
      </c>
      <c r="B5" s="1">
        <v>45206</v>
      </c>
      <c r="C5" t="s">
        <v>21</v>
      </c>
      <c r="D5" t="s">
        <v>22</v>
      </c>
      <c r="E5" t="s">
        <v>11</v>
      </c>
      <c r="F5" t="s">
        <v>23</v>
      </c>
      <c r="G5" t="s">
        <v>24</v>
      </c>
      <c r="H5">
        <v>8</v>
      </c>
      <c r="I5">
        <v>35</v>
      </c>
      <c r="J5">
        <v>0.15</v>
      </c>
      <c r="K5" s="7">
        <f>Table1[[#This Row],[Quantity]]*Table1[[#This Row],[UnitPrice]]*(1-Table1[[#This Row],[Discount]])</f>
        <v>238</v>
      </c>
      <c r="R5" t="s">
        <v>363</v>
      </c>
    </row>
    <row r="6" spans="1:18" hidden="1" x14ac:dyDescent="0.3">
      <c r="A6">
        <v>1005</v>
      </c>
      <c r="B6" s="1">
        <v>45197</v>
      </c>
      <c r="C6" t="s">
        <v>25</v>
      </c>
      <c r="D6" t="s">
        <v>26</v>
      </c>
      <c r="E6" t="s">
        <v>16</v>
      </c>
      <c r="F6" t="s">
        <v>17</v>
      </c>
      <c r="G6" t="s">
        <v>13</v>
      </c>
      <c r="H6">
        <v>6</v>
      </c>
      <c r="I6">
        <v>200</v>
      </c>
      <c r="J6">
        <v>0</v>
      </c>
      <c r="K6" s="7">
        <f>Table1[[#This Row],[Quantity]]*Table1[[#This Row],[UnitPrice]]*(1-Table1[[#This Row],[Discount]])</f>
        <v>1200</v>
      </c>
    </row>
    <row r="7" spans="1:18" hidden="1" x14ac:dyDescent="0.3">
      <c r="A7">
        <v>1006</v>
      </c>
      <c r="B7" s="1">
        <v>45097</v>
      </c>
      <c r="C7" t="s">
        <v>27</v>
      </c>
      <c r="D7" t="s">
        <v>28</v>
      </c>
      <c r="E7" t="s">
        <v>11</v>
      </c>
      <c r="F7" t="s">
        <v>29</v>
      </c>
      <c r="G7" t="s">
        <v>24</v>
      </c>
      <c r="H7">
        <v>4</v>
      </c>
      <c r="I7">
        <v>150</v>
      </c>
      <c r="J7">
        <v>0.15</v>
      </c>
      <c r="K7" s="7">
        <f>Table1[[#This Row],[Quantity]]*Table1[[#This Row],[UnitPrice]]*(1-Table1[[#This Row],[Discount]])</f>
        <v>510</v>
      </c>
      <c r="Q7" s="8" t="s">
        <v>375</v>
      </c>
      <c r="R7" s="8"/>
    </row>
    <row r="8" spans="1:18" hidden="1" x14ac:dyDescent="0.3">
      <c r="A8">
        <v>1007</v>
      </c>
      <c r="B8" s="1">
        <v>45085</v>
      </c>
      <c r="C8" t="s">
        <v>30</v>
      </c>
      <c r="D8" t="s">
        <v>31</v>
      </c>
      <c r="E8" t="s">
        <v>11</v>
      </c>
      <c r="F8" t="s">
        <v>29</v>
      </c>
      <c r="G8" t="s">
        <v>24</v>
      </c>
      <c r="H8">
        <v>4</v>
      </c>
      <c r="I8">
        <v>150</v>
      </c>
      <c r="J8">
        <v>0.15</v>
      </c>
      <c r="K8" s="7">
        <f>Table1[[#This Row],[Quantity]]*Table1[[#This Row],[UnitPrice]]*(1-Table1[[#This Row],[Discount]])</f>
        <v>510</v>
      </c>
    </row>
    <row r="9" spans="1:18" hidden="1" x14ac:dyDescent="0.3">
      <c r="A9">
        <v>1008</v>
      </c>
      <c r="B9" s="1">
        <v>45127</v>
      </c>
      <c r="C9" t="s">
        <v>32</v>
      </c>
      <c r="D9" t="s">
        <v>33</v>
      </c>
      <c r="E9" t="s">
        <v>11</v>
      </c>
      <c r="F9" t="s">
        <v>34</v>
      </c>
      <c r="G9" t="s">
        <v>35</v>
      </c>
      <c r="H9">
        <v>2</v>
      </c>
      <c r="I9">
        <v>5</v>
      </c>
      <c r="J9">
        <v>0</v>
      </c>
      <c r="K9" s="7">
        <f>Table1[[#This Row],[Quantity]]*Table1[[#This Row],[UnitPrice]]*(1-Table1[[#This Row],[Discount]])</f>
        <v>10</v>
      </c>
      <c r="Q9" t="s">
        <v>364</v>
      </c>
      <c r="R9">
        <v>1031.70705</v>
      </c>
    </row>
    <row r="10" spans="1:18" hidden="1" x14ac:dyDescent="0.3">
      <c r="A10">
        <v>1009</v>
      </c>
      <c r="B10" s="1">
        <v>44971</v>
      </c>
      <c r="C10" t="s">
        <v>9</v>
      </c>
      <c r="D10" t="s">
        <v>36</v>
      </c>
      <c r="E10" t="s">
        <v>11</v>
      </c>
      <c r="F10" t="s">
        <v>23</v>
      </c>
      <c r="G10" t="s">
        <v>24</v>
      </c>
      <c r="H10">
        <v>2</v>
      </c>
      <c r="I10">
        <v>35</v>
      </c>
      <c r="J10">
        <v>0</v>
      </c>
      <c r="K10" s="7">
        <f>Table1[[#This Row],[Quantity]]*Table1[[#This Row],[UnitPrice]]*(1-Table1[[#This Row],[Discount]])</f>
        <v>70</v>
      </c>
      <c r="Q10" t="s">
        <v>365</v>
      </c>
      <c r="R10">
        <v>41.897745046694283</v>
      </c>
    </row>
    <row r="11" spans="1:18" hidden="1" x14ac:dyDescent="0.3">
      <c r="A11">
        <v>1011</v>
      </c>
      <c r="B11" s="1">
        <v>44997</v>
      </c>
      <c r="C11" t="s">
        <v>40</v>
      </c>
      <c r="D11" t="s">
        <v>41</v>
      </c>
      <c r="E11" t="s">
        <v>11</v>
      </c>
      <c r="F11" t="s">
        <v>12</v>
      </c>
      <c r="G11" t="s">
        <v>13</v>
      </c>
      <c r="H11">
        <v>5</v>
      </c>
      <c r="I11">
        <v>300</v>
      </c>
      <c r="J11">
        <v>0.05</v>
      </c>
      <c r="K11" s="7">
        <f>Table1[[#This Row],[Quantity]]*Table1[[#This Row],[UnitPrice]]*(1-Table1[[#This Row],[Discount]])</f>
        <v>1425</v>
      </c>
      <c r="Q11" t="s">
        <v>366</v>
      </c>
      <c r="R11">
        <v>1020</v>
      </c>
    </row>
    <row r="12" spans="1:18" hidden="1" x14ac:dyDescent="0.3">
      <c r="A12">
        <v>1012</v>
      </c>
      <c r="B12" s="1">
        <v>45290</v>
      </c>
      <c r="C12" t="s">
        <v>42</v>
      </c>
      <c r="D12" t="s">
        <v>43</v>
      </c>
      <c r="E12" t="s">
        <v>11</v>
      </c>
      <c r="F12" t="s">
        <v>29</v>
      </c>
      <c r="G12" t="s">
        <v>24</v>
      </c>
      <c r="H12">
        <v>8</v>
      </c>
      <c r="I12">
        <v>150</v>
      </c>
      <c r="J12">
        <v>0.05</v>
      </c>
      <c r="K12" s="7">
        <f>Table1[[#This Row],[Quantity]]*Table1[[#This Row],[UnitPrice]]*(1-Table1[[#This Row],[Discount]])</f>
        <v>1140</v>
      </c>
      <c r="Q12" t="s">
        <v>367</v>
      </c>
      <c r="R12">
        <v>1324.9230317259169</v>
      </c>
    </row>
    <row r="13" spans="1:18" hidden="1" x14ac:dyDescent="0.3">
      <c r="A13">
        <v>1013</v>
      </c>
      <c r="B13" s="1">
        <v>45029</v>
      </c>
      <c r="C13" t="s">
        <v>44</v>
      </c>
      <c r="D13" t="s">
        <v>45</v>
      </c>
      <c r="E13" t="s">
        <v>16</v>
      </c>
      <c r="F13" t="s">
        <v>12</v>
      </c>
      <c r="G13" t="s">
        <v>13</v>
      </c>
      <c r="H13">
        <v>6</v>
      </c>
      <c r="I13">
        <v>300</v>
      </c>
      <c r="J13">
        <v>0</v>
      </c>
      <c r="K13" s="7">
        <f>Table1[[#This Row],[Quantity]]*Table1[[#This Row],[UnitPrice]]*(1-Table1[[#This Row],[Discount]])</f>
        <v>1800</v>
      </c>
      <c r="Q13" t="s">
        <v>368</v>
      </c>
      <c r="R13">
        <v>1755421.0399977951</v>
      </c>
    </row>
    <row r="14" spans="1:18" hidden="1" x14ac:dyDescent="0.3">
      <c r="A14">
        <v>1014</v>
      </c>
      <c r="B14" s="1">
        <v>45051</v>
      </c>
      <c r="C14" t="s">
        <v>46</v>
      </c>
      <c r="D14" t="s">
        <v>47</v>
      </c>
      <c r="E14" t="s">
        <v>48</v>
      </c>
      <c r="F14" t="s">
        <v>29</v>
      </c>
      <c r="G14" t="s">
        <v>24</v>
      </c>
      <c r="H14">
        <v>4</v>
      </c>
      <c r="I14">
        <v>150</v>
      </c>
      <c r="J14">
        <v>0</v>
      </c>
      <c r="K14" s="7">
        <f>Table1[[#This Row],[Quantity]]*Table1[[#This Row],[UnitPrice]]*(1-Table1[[#This Row],[Discount]])</f>
        <v>600</v>
      </c>
      <c r="Q14" t="s">
        <v>369</v>
      </c>
      <c r="R14">
        <v>4.6078635709008005</v>
      </c>
    </row>
    <row r="15" spans="1:18" hidden="1" x14ac:dyDescent="0.3">
      <c r="A15">
        <v>1015</v>
      </c>
      <c r="B15" s="1">
        <v>45239</v>
      </c>
      <c r="C15" t="s">
        <v>49</v>
      </c>
      <c r="D15" t="s">
        <v>50</v>
      </c>
      <c r="E15" t="s">
        <v>51</v>
      </c>
      <c r="F15" t="s">
        <v>20</v>
      </c>
      <c r="G15" t="s">
        <v>13</v>
      </c>
      <c r="H15">
        <v>7</v>
      </c>
      <c r="I15">
        <v>700</v>
      </c>
      <c r="J15">
        <v>0.15</v>
      </c>
      <c r="K15" s="7">
        <f>Table1[[#This Row],[Quantity]]*Table1[[#This Row],[UnitPrice]]*(1-Table1[[#This Row],[Discount]])</f>
        <v>4165</v>
      </c>
      <c r="Q15" t="s">
        <v>370</v>
      </c>
      <c r="R15">
        <v>2.075505596949875</v>
      </c>
    </row>
    <row r="16" spans="1:18" hidden="1" x14ac:dyDescent="0.3">
      <c r="A16">
        <v>1016</v>
      </c>
      <c r="B16" s="1">
        <v>45212</v>
      </c>
      <c r="C16" t="s">
        <v>52</v>
      </c>
      <c r="D16" t="s">
        <v>53</v>
      </c>
      <c r="E16" t="s">
        <v>48</v>
      </c>
      <c r="F16" t="s">
        <v>17</v>
      </c>
      <c r="G16" t="s">
        <v>13</v>
      </c>
      <c r="H16">
        <v>8</v>
      </c>
      <c r="I16">
        <v>200</v>
      </c>
      <c r="J16">
        <v>0.1</v>
      </c>
      <c r="K16" s="7">
        <f>Table1[[#This Row],[Quantity]]*Table1[[#This Row],[UnitPrice]]*(1-Table1[[#This Row],[Discount]])</f>
        <v>1440</v>
      </c>
      <c r="Q16" t="s">
        <v>371</v>
      </c>
      <c r="R16">
        <v>6998.2</v>
      </c>
    </row>
    <row r="17" spans="1:18" hidden="1" x14ac:dyDescent="0.3">
      <c r="A17">
        <v>1017</v>
      </c>
      <c r="B17" s="1">
        <v>45156</v>
      </c>
      <c r="C17" t="s">
        <v>54</v>
      </c>
      <c r="D17" t="s">
        <v>55</v>
      </c>
      <c r="E17" t="s">
        <v>16</v>
      </c>
      <c r="F17" t="s">
        <v>56</v>
      </c>
      <c r="G17" t="s">
        <v>13</v>
      </c>
      <c r="H17">
        <v>2</v>
      </c>
      <c r="I17">
        <v>50</v>
      </c>
      <c r="J17">
        <v>0.1</v>
      </c>
      <c r="K17" s="7">
        <f>Table1[[#This Row],[Quantity]]*Table1[[#This Row],[UnitPrice]]*(1-Table1[[#This Row],[Discount]])</f>
        <v>90</v>
      </c>
      <c r="Q17" t="s">
        <v>372</v>
      </c>
      <c r="R17">
        <v>1.8</v>
      </c>
    </row>
    <row r="18" spans="1:18" hidden="1" x14ac:dyDescent="0.3">
      <c r="A18">
        <v>1018</v>
      </c>
      <c r="B18" s="1">
        <v>45072</v>
      </c>
      <c r="C18" t="s">
        <v>57</v>
      </c>
      <c r="D18" t="s">
        <v>58</v>
      </c>
      <c r="E18" t="s">
        <v>51</v>
      </c>
      <c r="F18" t="s">
        <v>17</v>
      </c>
      <c r="G18" t="s">
        <v>13</v>
      </c>
      <c r="H18">
        <v>7</v>
      </c>
      <c r="I18">
        <v>200</v>
      </c>
      <c r="J18">
        <v>0</v>
      </c>
      <c r="K18" s="7">
        <f>Table1[[#This Row],[Quantity]]*Table1[[#This Row],[UnitPrice]]*(1-Table1[[#This Row],[Discount]])</f>
        <v>1400</v>
      </c>
      <c r="Q18" t="s">
        <v>373</v>
      </c>
      <c r="R18">
        <v>7000</v>
      </c>
    </row>
    <row r="19" spans="1:18" hidden="1" x14ac:dyDescent="0.3">
      <c r="A19">
        <v>1019</v>
      </c>
      <c r="B19" s="1">
        <v>45123</v>
      </c>
      <c r="C19" t="s">
        <v>59</v>
      </c>
      <c r="D19" t="s">
        <v>60</v>
      </c>
      <c r="E19" t="s">
        <v>16</v>
      </c>
      <c r="F19" t="s">
        <v>29</v>
      </c>
      <c r="G19" t="s">
        <v>24</v>
      </c>
      <c r="H19">
        <v>2</v>
      </c>
      <c r="I19">
        <v>150</v>
      </c>
      <c r="J19">
        <v>0.15</v>
      </c>
      <c r="K19" s="7">
        <f>Table1[[#This Row],[Quantity]]*Table1[[#This Row],[UnitPrice]]*(1-Table1[[#This Row],[Discount]])</f>
        <v>255</v>
      </c>
      <c r="Q19" t="s">
        <v>374</v>
      </c>
      <c r="R19">
        <v>1031707.05</v>
      </c>
    </row>
    <row r="20" spans="1:18" hidden="1" x14ac:dyDescent="0.3">
      <c r="A20">
        <v>1021</v>
      </c>
      <c r="B20" s="1">
        <v>44986</v>
      </c>
      <c r="C20" t="s">
        <v>42</v>
      </c>
      <c r="D20" t="s">
        <v>50</v>
      </c>
      <c r="E20" t="s">
        <v>11</v>
      </c>
      <c r="F20" t="s">
        <v>56</v>
      </c>
      <c r="G20" t="s">
        <v>13</v>
      </c>
      <c r="H20">
        <v>8</v>
      </c>
      <c r="I20">
        <v>50</v>
      </c>
      <c r="J20">
        <v>0.05</v>
      </c>
      <c r="K20" s="7">
        <f>Table1[[#This Row],[Quantity]]*Table1[[#This Row],[UnitPrice]]*(1-Table1[[#This Row],[Discount]])</f>
        <v>380</v>
      </c>
    </row>
    <row r="21" spans="1:18" hidden="1" x14ac:dyDescent="0.3">
      <c r="A21">
        <v>1022</v>
      </c>
      <c r="B21" s="1">
        <v>45024</v>
      </c>
      <c r="C21" t="s">
        <v>63</v>
      </c>
      <c r="D21" t="s">
        <v>64</v>
      </c>
      <c r="E21" t="s">
        <v>51</v>
      </c>
      <c r="F21" t="s">
        <v>56</v>
      </c>
      <c r="G21" t="s">
        <v>13</v>
      </c>
      <c r="H21">
        <v>2</v>
      </c>
      <c r="I21">
        <v>50</v>
      </c>
      <c r="J21">
        <v>0.05</v>
      </c>
      <c r="K21" s="7">
        <f>Table1[[#This Row],[Quantity]]*Table1[[#This Row],[UnitPrice]]*(1-Table1[[#This Row],[Discount]])</f>
        <v>95</v>
      </c>
    </row>
    <row r="22" spans="1:18" hidden="1" x14ac:dyDescent="0.3">
      <c r="A22">
        <v>1023</v>
      </c>
      <c r="B22" s="1">
        <v>45097</v>
      </c>
      <c r="C22" t="s">
        <v>65</v>
      </c>
      <c r="D22" t="s">
        <v>66</v>
      </c>
      <c r="E22" t="s">
        <v>11</v>
      </c>
      <c r="F22" t="s">
        <v>12</v>
      </c>
      <c r="G22" t="s">
        <v>13</v>
      </c>
      <c r="H22">
        <v>9</v>
      </c>
      <c r="I22">
        <v>300</v>
      </c>
      <c r="J22">
        <v>0.15</v>
      </c>
      <c r="K22" s="7">
        <f>Table1[[#This Row],[Quantity]]*Table1[[#This Row],[UnitPrice]]*(1-Table1[[#This Row],[Discount]])</f>
        <v>2295</v>
      </c>
    </row>
    <row r="23" spans="1:18" hidden="1" x14ac:dyDescent="0.3">
      <c r="A23">
        <v>1024</v>
      </c>
      <c r="B23" s="1">
        <v>45099</v>
      </c>
      <c r="C23" t="s">
        <v>67</v>
      </c>
      <c r="D23" t="s">
        <v>68</v>
      </c>
      <c r="E23" t="s">
        <v>51</v>
      </c>
      <c r="F23" t="s">
        <v>23</v>
      </c>
      <c r="G23" t="s">
        <v>24</v>
      </c>
      <c r="H23">
        <v>1</v>
      </c>
      <c r="I23">
        <v>35</v>
      </c>
      <c r="J23">
        <v>0.05</v>
      </c>
      <c r="K23" s="7">
        <f>Table1[[#This Row],[Quantity]]*Table1[[#This Row],[UnitPrice]]*(1-Table1[[#This Row],[Discount]])</f>
        <v>33.25</v>
      </c>
    </row>
    <row r="24" spans="1:18" hidden="1" x14ac:dyDescent="0.3">
      <c r="A24">
        <v>1025</v>
      </c>
      <c r="B24" s="1">
        <v>45077</v>
      </c>
      <c r="C24" t="s">
        <v>69</v>
      </c>
      <c r="D24" t="s">
        <v>70</v>
      </c>
      <c r="E24" t="s">
        <v>16</v>
      </c>
      <c r="F24" t="s">
        <v>12</v>
      </c>
      <c r="G24" t="s">
        <v>13</v>
      </c>
      <c r="H24">
        <v>9</v>
      </c>
      <c r="I24">
        <v>300</v>
      </c>
      <c r="J24">
        <v>0</v>
      </c>
      <c r="K24" s="7">
        <f>Table1[[#This Row],[Quantity]]*Table1[[#This Row],[UnitPrice]]*(1-Table1[[#This Row],[Discount]])</f>
        <v>2700</v>
      </c>
    </row>
    <row r="25" spans="1:18" hidden="1" x14ac:dyDescent="0.3">
      <c r="A25">
        <v>1026</v>
      </c>
      <c r="B25" s="1">
        <v>45276</v>
      </c>
      <c r="C25" t="s">
        <v>71</v>
      </c>
      <c r="D25" t="s">
        <v>72</v>
      </c>
      <c r="E25" t="s">
        <v>16</v>
      </c>
      <c r="F25" t="s">
        <v>12</v>
      </c>
      <c r="G25" t="s">
        <v>13</v>
      </c>
      <c r="H25">
        <v>1</v>
      </c>
      <c r="I25">
        <v>300</v>
      </c>
      <c r="J25">
        <v>0.15</v>
      </c>
      <c r="K25" s="7">
        <f>Table1[[#This Row],[Quantity]]*Table1[[#This Row],[UnitPrice]]*(1-Table1[[#This Row],[Discount]])</f>
        <v>255</v>
      </c>
    </row>
    <row r="26" spans="1:18" hidden="1" x14ac:dyDescent="0.3">
      <c r="A26">
        <v>1027</v>
      </c>
      <c r="B26" s="1">
        <v>45048</v>
      </c>
      <c r="C26" t="s">
        <v>32</v>
      </c>
      <c r="D26" t="s">
        <v>73</v>
      </c>
      <c r="E26" t="s">
        <v>48</v>
      </c>
      <c r="F26" t="s">
        <v>62</v>
      </c>
      <c r="G26" t="s">
        <v>35</v>
      </c>
      <c r="H26">
        <v>10</v>
      </c>
      <c r="I26">
        <v>2</v>
      </c>
      <c r="J26">
        <v>0.05</v>
      </c>
      <c r="K26" s="7">
        <f>Table1[[#This Row],[Quantity]]*Table1[[#This Row],[UnitPrice]]*(1-Table1[[#This Row],[Discount]])</f>
        <v>19</v>
      </c>
    </row>
    <row r="27" spans="1:18" hidden="1" x14ac:dyDescent="0.3">
      <c r="A27">
        <v>1028</v>
      </c>
      <c r="B27" s="1">
        <v>45034</v>
      </c>
      <c r="C27" t="s">
        <v>74</v>
      </c>
      <c r="D27" t="s">
        <v>75</v>
      </c>
      <c r="E27" t="s">
        <v>51</v>
      </c>
      <c r="F27" t="s">
        <v>17</v>
      </c>
      <c r="G27" t="s">
        <v>13</v>
      </c>
      <c r="H27">
        <v>10</v>
      </c>
      <c r="I27">
        <v>200</v>
      </c>
      <c r="J27">
        <v>0.1</v>
      </c>
      <c r="K27" s="7">
        <f>Table1[[#This Row],[Quantity]]*Table1[[#This Row],[UnitPrice]]*(1-Table1[[#This Row],[Discount]])</f>
        <v>1800</v>
      </c>
    </row>
    <row r="28" spans="1:18" hidden="1" x14ac:dyDescent="0.3">
      <c r="A28">
        <v>1029</v>
      </c>
      <c r="B28" s="1">
        <v>44930</v>
      </c>
      <c r="C28" t="s">
        <v>76</v>
      </c>
      <c r="D28" t="s">
        <v>70</v>
      </c>
      <c r="E28" t="s">
        <v>11</v>
      </c>
      <c r="F28" t="s">
        <v>17</v>
      </c>
      <c r="G28" t="s">
        <v>13</v>
      </c>
      <c r="H28">
        <v>2</v>
      </c>
      <c r="I28">
        <v>200</v>
      </c>
      <c r="J28">
        <v>0.15</v>
      </c>
      <c r="K28" s="7">
        <f>Table1[[#This Row],[Quantity]]*Table1[[#This Row],[UnitPrice]]*(1-Table1[[#This Row],[Discount]])</f>
        <v>340</v>
      </c>
    </row>
    <row r="29" spans="1:18" hidden="1" x14ac:dyDescent="0.3">
      <c r="A29">
        <v>1030</v>
      </c>
      <c r="B29" s="1">
        <v>45019</v>
      </c>
      <c r="C29" t="s">
        <v>77</v>
      </c>
      <c r="D29" t="s">
        <v>78</v>
      </c>
      <c r="E29" t="s">
        <v>48</v>
      </c>
      <c r="F29" t="s">
        <v>79</v>
      </c>
      <c r="G29" t="s">
        <v>24</v>
      </c>
      <c r="H29">
        <v>6</v>
      </c>
      <c r="I29">
        <v>120</v>
      </c>
      <c r="J29">
        <v>0.15</v>
      </c>
      <c r="K29" s="7">
        <f>Table1[[#This Row],[Quantity]]*Table1[[#This Row],[UnitPrice]]*(1-Table1[[#This Row],[Discount]])</f>
        <v>612</v>
      </c>
    </row>
    <row r="30" spans="1:18" hidden="1" x14ac:dyDescent="0.3">
      <c r="A30">
        <v>1031</v>
      </c>
      <c r="B30" s="1">
        <v>44932</v>
      </c>
      <c r="C30" t="s">
        <v>80</v>
      </c>
      <c r="D30" t="s">
        <v>81</v>
      </c>
      <c r="E30" t="s">
        <v>48</v>
      </c>
      <c r="F30" t="s">
        <v>29</v>
      </c>
      <c r="G30" t="s">
        <v>24</v>
      </c>
      <c r="H30">
        <v>6</v>
      </c>
      <c r="I30">
        <v>150</v>
      </c>
      <c r="J30">
        <v>0.1</v>
      </c>
      <c r="K30" s="7">
        <f>Table1[[#This Row],[Quantity]]*Table1[[#This Row],[UnitPrice]]*(1-Table1[[#This Row],[Discount]])</f>
        <v>810</v>
      </c>
    </row>
    <row r="31" spans="1:18" hidden="1" x14ac:dyDescent="0.3">
      <c r="A31">
        <v>1032</v>
      </c>
      <c r="B31" s="1">
        <v>45214</v>
      </c>
      <c r="C31" t="s">
        <v>82</v>
      </c>
      <c r="D31" t="s">
        <v>83</v>
      </c>
      <c r="E31" t="s">
        <v>48</v>
      </c>
      <c r="F31" t="s">
        <v>62</v>
      </c>
      <c r="G31" t="s">
        <v>35</v>
      </c>
      <c r="H31">
        <v>1</v>
      </c>
      <c r="I31">
        <v>2</v>
      </c>
      <c r="J31">
        <v>0</v>
      </c>
      <c r="K31" s="7">
        <f>Table1[[#This Row],[Quantity]]*Table1[[#This Row],[UnitPrice]]*(1-Table1[[#This Row],[Discount]])</f>
        <v>2</v>
      </c>
    </row>
    <row r="32" spans="1:18" hidden="1" x14ac:dyDescent="0.3">
      <c r="A32">
        <v>1033</v>
      </c>
      <c r="B32" s="1">
        <v>45032</v>
      </c>
      <c r="C32" t="s">
        <v>84</v>
      </c>
      <c r="D32" t="s">
        <v>85</v>
      </c>
      <c r="E32" t="s">
        <v>11</v>
      </c>
      <c r="F32" t="s">
        <v>79</v>
      </c>
      <c r="G32" t="s">
        <v>24</v>
      </c>
      <c r="H32">
        <v>7</v>
      </c>
      <c r="I32">
        <v>120</v>
      </c>
      <c r="J32">
        <v>0.1</v>
      </c>
      <c r="K32" s="7">
        <f>Table1[[#This Row],[Quantity]]*Table1[[#This Row],[UnitPrice]]*(1-Table1[[#This Row],[Discount]])</f>
        <v>756</v>
      </c>
    </row>
    <row r="33" spans="1:11" hidden="1" x14ac:dyDescent="0.3">
      <c r="A33">
        <v>1034</v>
      </c>
      <c r="B33" s="1">
        <v>45072</v>
      </c>
      <c r="C33" t="s">
        <v>86</v>
      </c>
      <c r="D33" t="s">
        <v>87</v>
      </c>
      <c r="E33" t="s">
        <v>48</v>
      </c>
      <c r="F33" t="s">
        <v>20</v>
      </c>
      <c r="G33" t="s">
        <v>13</v>
      </c>
      <c r="H33">
        <v>8</v>
      </c>
      <c r="I33">
        <v>700</v>
      </c>
      <c r="J33">
        <v>0</v>
      </c>
      <c r="K33" s="7">
        <f>Table1[[#This Row],[Quantity]]*Table1[[#This Row],[UnitPrice]]*(1-Table1[[#This Row],[Discount]])</f>
        <v>5600</v>
      </c>
    </row>
    <row r="34" spans="1:11" hidden="1" x14ac:dyDescent="0.3">
      <c r="A34">
        <v>1035</v>
      </c>
      <c r="B34" s="1">
        <v>45197</v>
      </c>
      <c r="C34" t="s">
        <v>71</v>
      </c>
      <c r="D34" t="s">
        <v>88</v>
      </c>
      <c r="E34" t="s">
        <v>11</v>
      </c>
      <c r="F34" t="s">
        <v>29</v>
      </c>
      <c r="G34" t="s">
        <v>24</v>
      </c>
      <c r="H34">
        <v>2</v>
      </c>
      <c r="I34">
        <v>150</v>
      </c>
      <c r="J34">
        <v>0</v>
      </c>
      <c r="K34" s="7">
        <f>Table1[[#This Row],[Quantity]]*Table1[[#This Row],[UnitPrice]]*(1-Table1[[#This Row],[Discount]])</f>
        <v>300</v>
      </c>
    </row>
    <row r="35" spans="1:11" hidden="1" x14ac:dyDescent="0.3">
      <c r="A35">
        <v>1036</v>
      </c>
      <c r="B35" s="1">
        <v>45022</v>
      </c>
      <c r="C35" t="s">
        <v>21</v>
      </c>
      <c r="D35" t="s">
        <v>89</v>
      </c>
      <c r="E35" t="s">
        <v>48</v>
      </c>
      <c r="F35" t="s">
        <v>29</v>
      </c>
      <c r="G35" t="s">
        <v>24</v>
      </c>
      <c r="H35">
        <v>8</v>
      </c>
      <c r="I35">
        <v>150</v>
      </c>
      <c r="J35">
        <v>0.05</v>
      </c>
      <c r="K35" s="7">
        <f>Table1[[#This Row],[Quantity]]*Table1[[#This Row],[UnitPrice]]*(1-Table1[[#This Row],[Discount]])</f>
        <v>1140</v>
      </c>
    </row>
    <row r="36" spans="1:11" hidden="1" x14ac:dyDescent="0.3">
      <c r="A36">
        <v>1037</v>
      </c>
      <c r="B36" s="1">
        <v>45155</v>
      </c>
      <c r="C36" t="s">
        <v>90</v>
      </c>
      <c r="D36" t="s">
        <v>91</v>
      </c>
      <c r="E36" t="s">
        <v>11</v>
      </c>
      <c r="F36" t="s">
        <v>34</v>
      </c>
      <c r="G36" t="s">
        <v>35</v>
      </c>
      <c r="H36">
        <v>9</v>
      </c>
      <c r="I36">
        <v>5</v>
      </c>
      <c r="J36">
        <v>0.05</v>
      </c>
      <c r="K36" s="7">
        <f>Table1[[#This Row],[Quantity]]*Table1[[#This Row],[UnitPrice]]*(1-Table1[[#This Row],[Discount]])</f>
        <v>42.75</v>
      </c>
    </row>
    <row r="37" spans="1:11" hidden="1" x14ac:dyDescent="0.3">
      <c r="A37">
        <v>1038</v>
      </c>
      <c r="B37" s="1">
        <v>45128</v>
      </c>
      <c r="C37" t="s">
        <v>90</v>
      </c>
      <c r="D37" t="s">
        <v>81</v>
      </c>
      <c r="E37" t="s">
        <v>16</v>
      </c>
      <c r="F37" t="s">
        <v>34</v>
      </c>
      <c r="G37" t="s">
        <v>35</v>
      </c>
      <c r="H37">
        <v>6</v>
      </c>
      <c r="I37">
        <v>5</v>
      </c>
      <c r="J37">
        <v>0.05</v>
      </c>
      <c r="K37" s="7">
        <f>Table1[[#This Row],[Quantity]]*Table1[[#This Row],[UnitPrice]]*(1-Table1[[#This Row],[Discount]])</f>
        <v>28.5</v>
      </c>
    </row>
    <row r="38" spans="1:11" hidden="1" x14ac:dyDescent="0.3">
      <c r="A38">
        <v>1039</v>
      </c>
      <c r="B38" s="1">
        <v>45138</v>
      </c>
      <c r="C38" t="s">
        <v>92</v>
      </c>
      <c r="D38" t="s">
        <v>31</v>
      </c>
      <c r="E38" t="s">
        <v>16</v>
      </c>
      <c r="F38" t="s">
        <v>93</v>
      </c>
      <c r="G38" t="s">
        <v>13</v>
      </c>
      <c r="H38">
        <v>5</v>
      </c>
      <c r="I38">
        <v>400</v>
      </c>
      <c r="J38">
        <v>0.15</v>
      </c>
      <c r="K38" s="7">
        <f>Table1[[#This Row],[Quantity]]*Table1[[#This Row],[UnitPrice]]*(1-Table1[[#This Row],[Discount]])</f>
        <v>1700</v>
      </c>
    </row>
    <row r="39" spans="1:11" hidden="1" x14ac:dyDescent="0.3">
      <c r="A39">
        <v>1040</v>
      </c>
      <c r="B39" s="1">
        <v>44932</v>
      </c>
      <c r="C39" t="s">
        <v>90</v>
      </c>
      <c r="D39" t="s">
        <v>94</v>
      </c>
      <c r="E39" t="s">
        <v>16</v>
      </c>
      <c r="F39" t="s">
        <v>93</v>
      </c>
      <c r="G39" t="s">
        <v>13</v>
      </c>
      <c r="H39">
        <v>9</v>
      </c>
      <c r="I39">
        <v>400</v>
      </c>
      <c r="J39">
        <v>0.1</v>
      </c>
      <c r="K39" s="7">
        <f>Table1[[#This Row],[Quantity]]*Table1[[#This Row],[UnitPrice]]*(1-Table1[[#This Row],[Discount]])</f>
        <v>3240</v>
      </c>
    </row>
    <row r="40" spans="1:11" hidden="1" x14ac:dyDescent="0.3">
      <c r="A40">
        <v>1041</v>
      </c>
      <c r="B40" s="1">
        <v>45038</v>
      </c>
      <c r="C40" t="s">
        <v>95</v>
      </c>
      <c r="D40" t="s">
        <v>72</v>
      </c>
      <c r="E40" t="s">
        <v>16</v>
      </c>
      <c r="F40" t="s">
        <v>12</v>
      </c>
      <c r="G40" t="s">
        <v>13</v>
      </c>
      <c r="H40">
        <v>9</v>
      </c>
      <c r="I40">
        <v>300</v>
      </c>
      <c r="J40">
        <v>0</v>
      </c>
      <c r="K40" s="7">
        <f>Table1[[#This Row],[Quantity]]*Table1[[#This Row],[UnitPrice]]*(1-Table1[[#This Row],[Discount]])</f>
        <v>2700</v>
      </c>
    </row>
    <row r="41" spans="1:11" hidden="1" x14ac:dyDescent="0.3">
      <c r="A41">
        <v>1042</v>
      </c>
      <c r="B41" s="1">
        <v>45249</v>
      </c>
      <c r="C41" t="s">
        <v>96</v>
      </c>
      <c r="D41" t="s">
        <v>68</v>
      </c>
      <c r="E41" t="s">
        <v>16</v>
      </c>
      <c r="F41" t="s">
        <v>20</v>
      </c>
      <c r="G41" t="s">
        <v>13</v>
      </c>
      <c r="H41">
        <v>1</v>
      </c>
      <c r="I41">
        <v>700</v>
      </c>
      <c r="J41">
        <v>0.05</v>
      </c>
      <c r="K41" s="7">
        <f>Table1[[#This Row],[Quantity]]*Table1[[#This Row],[UnitPrice]]*(1-Table1[[#This Row],[Discount]])</f>
        <v>665</v>
      </c>
    </row>
    <row r="42" spans="1:11" hidden="1" x14ac:dyDescent="0.3">
      <c r="A42">
        <v>1043</v>
      </c>
      <c r="B42" s="1">
        <v>45032</v>
      </c>
      <c r="C42" t="s">
        <v>97</v>
      </c>
      <c r="D42" t="s">
        <v>98</v>
      </c>
      <c r="E42" t="s">
        <v>48</v>
      </c>
      <c r="F42" t="s">
        <v>56</v>
      </c>
      <c r="G42" t="s">
        <v>13</v>
      </c>
      <c r="H42">
        <v>3</v>
      </c>
      <c r="I42">
        <v>50</v>
      </c>
      <c r="J42">
        <v>0</v>
      </c>
      <c r="K42" s="7">
        <f>Table1[[#This Row],[Quantity]]*Table1[[#This Row],[UnitPrice]]*(1-Table1[[#This Row],[Discount]])</f>
        <v>150</v>
      </c>
    </row>
    <row r="43" spans="1:11" hidden="1" x14ac:dyDescent="0.3">
      <c r="A43">
        <v>1044</v>
      </c>
      <c r="B43" s="1">
        <v>45065</v>
      </c>
      <c r="C43" t="s">
        <v>99</v>
      </c>
      <c r="D43" t="s">
        <v>100</v>
      </c>
      <c r="E43" t="s">
        <v>48</v>
      </c>
      <c r="F43" t="s">
        <v>56</v>
      </c>
      <c r="G43" t="s">
        <v>13</v>
      </c>
      <c r="H43">
        <v>9</v>
      </c>
      <c r="I43">
        <v>50</v>
      </c>
      <c r="J43">
        <v>0.15</v>
      </c>
      <c r="K43" s="7">
        <f>Table1[[#This Row],[Quantity]]*Table1[[#This Row],[UnitPrice]]*(1-Table1[[#This Row],[Discount]])</f>
        <v>382.5</v>
      </c>
    </row>
    <row r="44" spans="1:11" hidden="1" x14ac:dyDescent="0.3">
      <c r="A44">
        <v>1045</v>
      </c>
      <c r="B44" s="1">
        <v>45225</v>
      </c>
      <c r="C44" t="s">
        <v>54</v>
      </c>
      <c r="D44" t="s">
        <v>101</v>
      </c>
      <c r="E44" t="s">
        <v>48</v>
      </c>
      <c r="F44" t="s">
        <v>34</v>
      </c>
      <c r="G44" t="s">
        <v>35</v>
      </c>
      <c r="H44">
        <v>2</v>
      </c>
      <c r="I44">
        <v>5</v>
      </c>
      <c r="J44">
        <v>0.05</v>
      </c>
      <c r="K44" s="7">
        <f>Table1[[#This Row],[Quantity]]*Table1[[#This Row],[UnitPrice]]*(1-Table1[[#This Row],[Discount]])</f>
        <v>9.5</v>
      </c>
    </row>
    <row r="45" spans="1:11" x14ac:dyDescent="0.3">
      <c r="B45" s="1"/>
      <c r="K45" s="7"/>
    </row>
    <row r="46" spans="1:11" hidden="1" x14ac:dyDescent="0.3">
      <c r="A46">
        <v>1047</v>
      </c>
      <c r="B46" s="1">
        <v>45263</v>
      </c>
      <c r="C46" t="s">
        <v>102</v>
      </c>
      <c r="D46" t="s">
        <v>70</v>
      </c>
      <c r="E46" t="s">
        <v>11</v>
      </c>
      <c r="F46" t="s">
        <v>34</v>
      </c>
      <c r="G46" t="s">
        <v>35</v>
      </c>
      <c r="H46">
        <v>4</v>
      </c>
      <c r="I46">
        <v>5</v>
      </c>
      <c r="J46">
        <v>0.1</v>
      </c>
      <c r="K46" s="7">
        <f>Table1[[#This Row],[Quantity]]*Table1[[#This Row],[UnitPrice]]*(1-Table1[[#This Row],[Discount]])</f>
        <v>18</v>
      </c>
    </row>
    <row r="47" spans="1:11" hidden="1" x14ac:dyDescent="0.3">
      <c r="A47">
        <v>1048</v>
      </c>
      <c r="B47" s="1">
        <v>45223</v>
      </c>
      <c r="C47" t="s">
        <v>32</v>
      </c>
      <c r="D47" t="s">
        <v>103</v>
      </c>
      <c r="E47" t="s">
        <v>11</v>
      </c>
      <c r="F47" t="s">
        <v>62</v>
      </c>
      <c r="G47" t="s">
        <v>35</v>
      </c>
      <c r="H47">
        <v>2</v>
      </c>
      <c r="I47">
        <v>2</v>
      </c>
      <c r="J47">
        <v>0.15</v>
      </c>
      <c r="K47" s="7">
        <f>Table1[[#This Row],[Quantity]]*Table1[[#This Row],[UnitPrice]]*(1-Table1[[#This Row],[Discount]])</f>
        <v>3.4</v>
      </c>
    </row>
    <row r="48" spans="1:11" hidden="1" x14ac:dyDescent="0.3">
      <c r="A48">
        <v>1049</v>
      </c>
      <c r="B48" s="1">
        <v>45140</v>
      </c>
      <c r="C48" t="s">
        <v>104</v>
      </c>
      <c r="D48" t="s">
        <v>75</v>
      </c>
      <c r="E48" t="s">
        <v>11</v>
      </c>
      <c r="F48" t="s">
        <v>23</v>
      </c>
      <c r="G48" t="s">
        <v>24</v>
      </c>
      <c r="H48">
        <v>3</v>
      </c>
      <c r="I48">
        <v>35</v>
      </c>
      <c r="J48">
        <v>0.15</v>
      </c>
      <c r="K48" s="7">
        <f>Table1[[#This Row],[Quantity]]*Table1[[#This Row],[UnitPrice]]*(1-Table1[[#This Row],[Discount]])</f>
        <v>89.25</v>
      </c>
    </row>
    <row r="49" spans="1:11" hidden="1" x14ac:dyDescent="0.3">
      <c r="A49">
        <v>1050</v>
      </c>
      <c r="B49" s="1">
        <v>45217</v>
      </c>
      <c r="C49" t="s">
        <v>105</v>
      </c>
      <c r="D49" t="s">
        <v>106</v>
      </c>
      <c r="E49" t="s">
        <v>16</v>
      </c>
      <c r="F49" t="s">
        <v>93</v>
      </c>
      <c r="G49" t="s">
        <v>13</v>
      </c>
      <c r="H49">
        <v>3</v>
      </c>
      <c r="I49">
        <v>400</v>
      </c>
      <c r="J49">
        <v>0.1</v>
      </c>
      <c r="K49" s="7">
        <f>Table1[[#This Row],[Quantity]]*Table1[[#This Row],[UnitPrice]]*(1-Table1[[#This Row],[Discount]])</f>
        <v>1080</v>
      </c>
    </row>
    <row r="50" spans="1:11" hidden="1" x14ac:dyDescent="0.3">
      <c r="A50">
        <v>1051</v>
      </c>
      <c r="B50" s="1">
        <v>44948</v>
      </c>
      <c r="C50" t="s">
        <v>107</v>
      </c>
      <c r="D50" t="s">
        <v>108</v>
      </c>
      <c r="E50" t="s">
        <v>16</v>
      </c>
      <c r="F50" t="s">
        <v>62</v>
      </c>
      <c r="G50" t="s">
        <v>35</v>
      </c>
      <c r="H50">
        <v>1</v>
      </c>
      <c r="I50">
        <v>2</v>
      </c>
      <c r="J50">
        <v>0</v>
      </c>
      <c r="K50" s="7">
        <f>Table1[[#This Row],[Quantity]]*Table1[[#This Row],[UnitPrice]]*(1-Table1[[#This Row],[Discount]])</f>
        <v>2</v>
      </c>
    </row>
    <row r="51" spans="1:11" x14ac:dyDescent="0.3">
      <c r="B51" s="1"/>
      <c r="K51" s="7"/>
    </row>
    <row r="52" spans="1:11" hidden="1" x14ac:dyDescent="0.3">
      <c r="A52">
        <v>1053</v>
      </c>
      <c r="B52" s="1">
        <v>45076</v>
      </c>
      <c r="C52" t="s">
        <v>80</v>
      </c>
      <c r="D52" t="s">
        <v>110</v>
      </c>
      <c r="E52" t="s">
        <v>51</v>
      </c>
      <c r="F52" t="s">
        <v>56</v>
      </c>
      <c r="G52" t="s">
        <v>13</v>
      </c>
      <c r="H52">
        <v>8</v>
      </c>
      <c r="I52">
        <v>50</v>
      </c>
      <c r="J52">
        <v>0.1</v>
      </c>
      <c r="K52" s="7">
        <f>Table1[[#This Row],[Quantity]]*Table1[[#This Row],[UnitPrice]]*(1-Table1[[#This Row],[Discount]])</f>
        <v>360</v>
      </c>
    </row>
    <row r="53" spans="1:11" hidden="1" x14ac:dyDescent="0.3">
      <c r="A53">
        <v>1054</v>
      </c>
      <c r="B53" s="1">
        <v>45173</v>
      </c>
      <c r="C53" t="s">
        <v>111</v>
      </c>
      <c r="D53" t="s">
        <v>36</v>
      </c>
      <c r="E53" t="s">
        <v>48</v>
      </c>
      <c r="F53" t="s">
        <v>29</v>
      </c>
      <c r="G53" t="s">
        <v>24</v>
      </c>
      <c r="H53">
        <v>3</v>
      </c>
      <c r="I53">
        <v>150</v>
      </c>
      <c r="J53">
        <v>0.15</v>
      </c>
      <c r="K53" s="7">
        <f>Table1[[#This Row],[Quantity]]*Table1[[#This Row],[UnitPrice]]*(1-Table1[[#This Row],[Discount]])</f>
        <v>382.5</v>
      </c>
    </row>
    <row r="54" spans="1:11" hidden="1" x14ac:dyDescent="0.3">
      <c r="A54">
        <v>1055</v>
      </c>
      <c r="B54" s="1">
        <v>45193</v>
      </c>
      <c r="C54" t="s">
        <v>112</v>
      </c>
      <c r="D54" t="s">
        <v>103</v>
      </c>
      <c r="E54" t="s">
        <v>11</v>
      </c>
      <c r="F54" t="s">
        <v>93</v>
      </c>
      <c r="G54" t="s">
        <v>13</v>
      </c>
      <c r="H54">
        <v>5</v>
      </c>
      <c r="I54">
        <v>400</v>
      </c>
      <c r="J54">
        <v>0</v>
      </c>
      <c r="K54" s="7">
        <f>Table1[[#This Row],[Quantity]]*Table1[[#This Row],[UnitPrice]]*(1-Table1[[#This Row],[Discount]])</f>
        <v>2000</v>
      </c>
    </row>
    <row r="55" spans="1:11" hidden="1" x14ac:dyDescent="0.3">
      <c r="A55">
        <v>1056</v>
      </c>
      <c r="B55" s="1">
        <v>45177</v>
      </c>
      <c r="C55" t="s">
        <v>113</v>
      </c>
      <c r="D55" t="s">
        <v>114</v>
      </c>
      <c r="E55" t="s">
        <v>11</v>
      </c>
      <c r="F55" t="s">
        <v>79</v>
      </c>
      <c r="G55" t="s">
        <v>24</v>
      </c>
      <c r="H55">
        <v>1</v>
      </c>
      <c r="I55">
        <v>120</v>
      </c>
      <c r="J55">
        <v>0.05</v>
      </c>
      <c r="K55" s="7">
        <f>Table1[[#This Row],[Quantity]]*Table1[[#This Row],[UnitPrice]]*(1-Table1[[#This Row],[Discount]])</f>
        <v>114</v>
      </c>
    </row>
    <row r="56" spans="1:11" hidden="1" x14ac:dyDescent="0.3">
      <c r="A56">
        <v>1057</v>
      </c>
      <c r="B56" s="1">
        <v>44929</v>
      </c>
      <c r="C56" t="s">
        <v>115</v>
      </c>
      <c r="D56" t="s">
        <v>116</v>
      </c>
      <c r="E56" t="s">
        <v>16</v>
      </c>
      <c r="F56" t="s">
        <v>17</v>
      </c>
      <c r="G56" t="s">
        <v>13</v>
      </c>
      <c r="H56">
        <v>10</v>
      </c>
      <c r="I56">
        <v>200</v>
      </c>
      <c r="J56">
        <v>0.1</v>
      </c>
      <c r="K56" s="7">
        <f>Table1[[#This Row],[Quantity]]*Table1[[#This Row],[UnitPrice]]*(1-Table1[[#This Row],[Discount]])</f>
        <v>1800</v>
      </c>
    </row>
    <row r="57" spans="1:11" hidden="1" x14ac:dyDescent="0.3">
      <c r="A57">
        <v>1058</v>
      </c>
      <c r="B57" s="1">
        <v>45242</v>
      </c>
      <c r="C57" t="s">
        <v>59</v>
      </c>
      <c r="D57" t="s">
        <v>117</v>
      </c>
      <c r="E57" t="s">
        <v>11</v>
      </c>
      <c r="F57" t="s">
        <v>93</v>
      </c>
      <c r="G57" t="s">
        <v>13</v>
      </c>
      <c r="H57">
        <v>7</v>
      </c>
      <c r="I57">
        <v>400</v>
      </c>
      <c r="J57">
        <v>0</v>
      </c>
      <c r="K57" s="7">
        <f>Table1[[#This Row],[Quantity]]*Table1[[#This Row],[UnitPrice]]*(1-Table1[[#This Row],[Discount]])</f>
        <v>2800</v>
      </c>
    </row>
    <row r="58" spans="1:11" hidden="1" x14ac:dyDescent="0.3">
      <c r="A58">
        <v>1059</v>
      </c>
      <c r="B58" s="1">
        <v>45002</v>
      </c>
      <c r="C58" t="s">
        <v>67</v>
      </c>
      <c r="D58" t="s">
        <v>64</v>
      </c>
      <c r="E58" t="s">
        <v>11</v>
      </c>
      <c r="F58" t="s">
        <v>62</v>
      </c>
      <c r="G58" t="s">
        <v>35</v>
      </c>
      <c r="H58">
        <v>10</v>
      </c>
      <c r="I58">
        <v>2</v>
      </c>
      <c r="J58">
        <v>0.1</v>
      </c>
      <c r="K58" s="7">
        <f>Table1[[#This Row],[Quantity]]*Table1[[#This Row],[UnitPrice]]*(1-Table1[[#This Row],[Discount]])</f>
        <v>18</v>
      </c>
    </row>
    <row r="59" spans="1:11" hidden="1" x14ac:dyDescent="0.3">
      <c r="A59">
        <v>1060</v>
      </c>
      <c r="B59" s="1">
        <v>45013</v>
      </c>
      <c r="C59" t="s">
        <v>118</v>
      </c>
      <c r="D59" t="s">
        <v>119</v>
      </c>
      <c r="E59" t="s">
        <v>48</v>
      </c>
      <c r="F59" t="s">
        <v>20</v>
      </c>
      <c r="G59" t="s">
        <v>13</v>
      </c>
      <c r="H59">
        <v>1</v>
      </c>
      <c r="I59">
        <v>700</v>
      </c>
      <c r="J59">
        <v>0.1</v>
      </c>
      <c r="K59" s="7">
        <f>Table1[[#This Row],[Quantity]]*Table1[[#This Row],[UnitPrice]]*(1-Table1[[#This Row],[Discount]])</f>
        <v>630</v>
      </c>
    </row>
    <row r="60" spans="1:11" hidden="1" x14ac:dyDescent="0.3">
      <c r="A60">
        <v>1061</v>
      </c>
      <c r="B60" s="1">
        <v>45196</v>
      </c>
      <c r="C60" t="s">
        <v>120</v>
      </c>
      <c r="D60" t="s">
        <v>101</v>
      </c>
      <c r="E60" t="s">
        <v>16</v>
      </c>
      <c r="F60" t="s">
        <v>29</v>
      </c>
      <c r="G60" t="s">
        <v>24</v>
      </c>
      <c r="H60">
        <v>9</v>
      </c>
      <c r="I60">
        <v>150</v>
      </c>
      <c r="J60">
        <v>0.1</v>
      </c>
      <c r="K60" s="7">
        <f>Table1[[#This Row],[Quantity]]*Table1[[#This Row],[UnitPrice]]*(1-Table1[[#This Row],[Discount]])</f>
        <v>1215</v>
      </c>
    </row>
    <row r="61" spans="1:11" hidden="1" x14ac:dyDescent="0.3">
      <c r="A61">
        <v>1062</v>
      </c>
      <c r="B61" s="1">
        <v>45151</v>
      </c>
      <c r="C61" t="s">
        <v>121</v>
      </c>
      <c r="D61" t="s">
        <v>122</v>
      </c>
      <c r="E61" t="s">
        <v>48</v>
      </c>
      <c r="F61" t="s">
        <v>93</v>
      </c>
      <c r="G61" t="s">
        <v>13</v>
      </c>
      <c r="H61">
        <v>8</v>
      </c>
      <c r="I61">
        <v>400</v>
      </c>
      <c r="J61">
        <v>0.1</v>
      </c>
      <c r="K61" s="7">
        <f>Table1[[#This Row],[Quantity]]*Table1[[#This Row],[UnitPrice]]*(1-Table1[[#This Row],[Discount]])</f>
        <v>2880</v>
      </c>
    </row>
    <row r="62" spans="1:11" hidden="1" x14ac:dyDescent="0.3">
      <c r="A62">
        <v>1063</v>
      </c>
      <c r="B62" s="1">
        <v>44944</v>
      </c>
      <c r="C62" t="s">
        <v>71</v>
      </c>
      <c r="D62" t="s">
        <v>123</v>
      </c>
      <c r="E62" t="s">
        <v>51</v>
      </c>
      <c r="F62" t="s">
        <v>23</v>
      </c>
      <c r="G62" t="s">
        <v>24</v>
      </c>
      <c r="H62">
        <v>7</v>
      </c>
      <c r="I62">
        <v>35</v>
      </c>
      <c r="J62">
        <v>0.15</v>
      </c>
      <c r="K62" s="7">
        <f>Table1[[#This Row],[Quantity]]*Table1[[#This Row],[UnitPrice]]*(1-Table1[[#This Row],[Discount]])</f>
        <v>208.25</v>
      </c>
    </row>
    <row r="63" spans="1:11" hidden="1" x14ac:dyDescent="0.3">
      <c r="A63">
        <v>1064</v>
      </c>
      <c r="B63" s="1">
        <v>45039</v>
      </c>
      <c r="C63" t="s">
        <v>124</v>
      </c>
      <c r="D63" t="s">
        <v>125</v>
      </c>
      <c r="E63" t="s">
        <v>51</v>
      </c>
      <c r="F63" t="s">
        <v>34</v>
      </c>
      <c r="G63" t="s">
        <v>35</v>
      </c>
      <c r="H63">
        <v>10</v>
      </c>
      <c r="I63">
        <v>5</v>
      </c>
      <c r="J63">
        <v>0</v>
      </c>
      <c r="K63" s="7">
        <f>Table1[[#This Row],[Quantity]]*Table1[[#This Row],[UnitPrice]]*(1-Table1[[#This Row],[Discount]])</f>
        <v>50</v>
      </c>
    </row>
    <row r="64" spans="1:11" hidden="1" x14ac:dyDescent="0.3">
      <c r="A64">
        <v>1065</v>
      </c>
      <c r="B64" s="1">
        <v>45177</v>
      </c>
      <c r="C64" t="s">
        <v>126</v>
      </c>
      <c r="D64" t="s">
        <v>15</v>
      </c>
      <c r="E64" t="s">
        <v>51</v>
      </c>
      <c r="F64" t="s">
        <v>34</v>
      </c>
      <c r="G64" t="s">
        <v>35</v>
      </c>
      <c r="H64">
        <v>7</v>
      </c>
      <c r="I64">
        <v>5</v>
      </c>
      <c r="J64">
        <v>0</v>
      </c>
      <c r="K64" s="7">
        <f>Table1[[#This Row],[Quantity]]*Table1[[#This Row],[UnitPrice]]*(1-Table1[[#This Row],[Discount]])</f>
        <v>35</v>
      </c>
    </row>
    <row r="65" spans="1:11" hidden="1" x14ac:dyDescent="0.3">
      <c r="A65">
        <v>1066</v>
      </c>
      <c r="B65" s="1">
        <v>45159</v>
      </c>
      <c r="C65" t="s">
        <v>127</v>
      </c>
      <c r="D65" t="s">
        <v>128</v>
      </c>
      <c r="E65" t="s">
        <v>16</v>
      </c>
      <c r="F65" t="s">
        <v>29</v>
      </c>
      <c r="G65" t="s">
        <v>24</v>
      </c>
      <c r="H65">
        <v>5</v>
      </c>
      <c r="I65">
        <v>150</v>
      </c>
      <c r="J65">
        <v>0</v>
      </c>
      <c r="K65" s="7">
        <f>Table1[[#This Row],[Quantity]]*Table1[[#This Row],[UnitPrice]]*(1-Table1[[#This Row],[Discount]])</f>
        <v>750</v>
      </c>
    </row>
    <row r="66" spans="1:11" hidden="1" x14ac:dyDescent="0.3">
      <c r="A66">
        <v>1067</v>
      </c>
      <c r="B66" s="1">
        <v>45255</v>
      </c>
      <c r="C66" t="s">
        <v>92</v>
      </c>
      <c r="D66" t="s">
        <v>129</v>
      </c>
      <c r="E66" t="s">
        <v>11</v>
      </c>
      <c r="F66" t="s">
        <v>62</v>
      </c>
      <c r="G66" t="s">
        <v>35</v>
      </c>
      <c r="H66">
        <v>5</v>
      </c>
      <c r="I66">
        <v>2</v>
      </c>
      <c r="J66">
        <v>0.1</v>
      </c>
      <c r="K66" s="7">
        <f>Table1[[#This Row],[Quantity]]*Table1[[#This Row],[UnitPrice]]*(1-Table1[[#This Row],[Discount]])</f>
        <v>9</v>
      </c>
    </row>
    <row r="67" spans="1:11" hidden="1" x14ac:dyDescent="0.3">
      <c r="A67">
        <v>1068</v>
      </c>
      <c r="B67" s="1">
        <v>45205</v>
      </c>
      <c r="C67" t="s">
        <v>130</v>
      </c>
      <c r="D67" t="s">
        <v>131</v>
      </c>
      <c r="E67" t="s">
        <v>16</v>
      </c>
      <c r="F67" t="s">
        <v>34</v>
      </c>
      <c r="G67" t="s">
        <v>35</v>
      </c>
      <c r="H67">
        <v>5</v>
      </c>
      <c r="I67">
        <v>5</v>
      </c>
      <c r="J67">
        <v>0.15</v>
      </c>
      <c r="K67" s="7">
        <f>Table1[[#This Row],[Quantity]]*Table1[[#This Row],[UnitPrice]]*(1-Table1[[#This Row],[Discount]])</f>
        <v>21.25</v>
      </c>
    </row>
    <row r="68" spans="1:11" hidden="1" x14ac:dyDescent="0.3">
      <c r="A68">
        <v>1069</v>
      </c>
      <c r="B68" s="1">
        <v>45128</v>
      </c>
      <c r="C68" t="s">
        <v>132</v>
      </c>
      <c r="D68" t="s">
        <v>133</v>
      </c>
      <c r="E68" t="s">
        <v>16</v>
      </c>
      <c r="F68" t="s">
        <v>93</v>
      </c>
      <c r="G68" t="s">
        <v>13</v>
      </c>
      <c r="H68">
        <v>1</v>
      </c>
      <c r="I68">
        <v>400</v>
      </c>
      <c r="J68">
        <v>0.1</v>
      </c>
      <c r="K68" s="7">
        <f>Table1[[#This Row],[Quantity]]*Table1[[#This Row],[UnitPrice]]*(1-Table1[[#This Row],[Discount]])</f>
        <v>360</v>
      </c>
    </row>
    <row r="69" spans="1:11" hidden="1" x14ac:dyDescent="0.3">
      <c r="A69">
        <v>1070</v>
      </c>
      <c r="B69" s="1">
        <v>45009</v>
      </c>
      <c r="C69" t="s">
        <v>134</v>
      </c>
      <c r="D69" t="s">
        <v>135</v>
      </c>
      <c r="E69" t="s">
        <v>11</v>
      </c>
      <c r="F69" t="s">
        <v>79</v>
      </c>
      <c r="G69" t="s">
        <v>24</v>
      </c>
      <c r="H69">
        <v>8</v>
      </c>
      <c r="I69">
        <v>120</v>
      </c>
      <c r="J69">
        <v>0.1</v>
      </c>
      <c r="K69" s="7">
        <f>Table1[[#This Row],[Quantity]]*Table1[[#This Row],[UnitPrice]]*(1-Table1[[#This Row],[Discount]])</f>
        <v>864</v>
      </c>
    </row>
    <row r="70" spans="1:11" hidden="1" x14ac:dyDescent="0.3">
      <c r="A70">
        <v>1071</v>
      </c>
      <c r="B70" s="1">
        <v>45051</v>
      </c>
      <c r="C70" t="s">
        <v>136</v>
      </c>
      <c r="D70" t="s">
        <v>38</v>
      </c>
      <c r="E70" t="s">
        <v>48</v>
      </c>
      <c r="F70" t="s">
        <v>56</v>
      </c>
      <c r="G70" t="s">
        <v>13</v>
      </c>
      <c r="H70">
        <v>1</v>
      </c>
      <c r="I70">
        <v>50</v>
      </c>
      <c r="J70">
        <v>0</v>
      </c>
      <c r="K70" s="7">
        <f>Table1[[#This Row],[Quantity]]*Table1[[#This Row],[UnitPrice]]*(1-Table1[[#This Row],[Discount]])</f>
        <v>50</v>
      </c>
    </row>
    <row r="71" spans="1:11" hidden="1" x14ac:dyDescent="0.3">
      <c r="A71">
        <v>1072</v>
      </c>
      <c r="B71" s="1">
        <v>45101</v>
      </c>
      <c r="C71" t="s">
        <v>49</v>
      </c>
      <c r="D71" t="s">
        <v>137</v>
      </c>
      <c r="E71" t="s">
        <v>51</v>
      </c>
      <c r="F71" t="s">
        <v>56</v>
      </c>
      <c r="G71" t="s">
        <v>13</v>
      </c>
      <c r="H71">
        <v>4</v>
      </c>
      <c r="I71">
        <v>50</v>
      </c>
      <c r="J71">
        <v>0</v>
      </c>
      <c r="K71" s="7">
        <f>Table1[[#This Row],[Quantity]]*Table1[[#This Row],[UnitPrice]]*(1-Table1[[#This Row],[Discount]])</f>
        <v>200</v>
      </c>
    </row>
    <row r="72" spans="1:11" hidden="1" x14ac:dyDescent="0.3">
      <c r="A72">
        <v>1073</v>
      </c>
      <c r="B72" s="1">
        <v>44995</v>
      </c>
      <c r="C72" t="s">
        <v>109</v>
      </c>
      <c r="D72" t="s">
        <v>138</v>
      </c>
      <c r="E72" t="s">
        <v>48</v>
      </c>
      <c r="F72" t="s">
        <v>17</v>
      </c>
      <c r="G72" t="s">
        <v>13</v>
      </c>
      <c r="H72">
        <v>9</v>
      </c>
      <c r="I72">
        <v>200</v>
      </c>
      <c r="J72">
        <v>0.05</v>
      </c>
      <c r="K72" s="7">
        <f>Table1[[#This Row],[Quantity]]*Table1[[#This Row],[UnitPrice]]*(1-Table1[[#This Row],[Discount]])</f>
        <v>1710</v>
      </c>
    </row>
    <row r="73" spans="1:11" hidden="1" x14ac:dyDescent="0.3">
      <c r="A73">
        <v>1074</v>
      </c>
      <c r="B73" s="1">
        <v>44973</v>
      </c>
      <c r="C73" t="s">
        <v>61</v>
      </c>
      <c r="D73" t="s">
        <v>139</v>
      </c>
      <c r="E73" t="s">
        <v>51</v>
      </c>
      <c r="F73" t="s">
        <v>12</v>
      </c>
      <c r="G73" t="s">
        <v>13</v>
      </c>
      <c r="H73">
        <v>9</v>
      </c>
      <c r="I73">
        <v>300</v>
      </c>
      <c r="J73">
        <v>0.1</v>
      </c>
      <c r="K73" s="7">
        <f>Table1[[#This Row],[Quantity]]*Table1[[#This Row],[UnitPrice]]*(1-Table1[[#This Row],[Discount]])</f>
        <v>2430</v>
      </c>
    </row>
    <row r="74" spans="1:11" hidden="1" x14ac:dyDescent="0.3">
      <c r="A74">
        <v>1075</v>
      </c>
      <c r="B74" s="1">
        <v>45182</v>
      </c>
      <c r="C74" t="s">
        <v>140</v>
      </c>
      <c r="D74" t="s">
        <v>141</v>
      </c>
      <c r="E74" t="s">
        <v>16</v>
      </c>
      <c r="F74" t="s">
        <v>20</v>
      </c>
      <c r="G74" t="s">
        <v>13</v>
      </c>
      <c r="H74">
        <v>5</v>
      </c>
      <c r="I74">
        <v>700</v>
      </c>
      <c r="J74">
        <v>0.05</v>
      </c>
      <c r="K74" s="7">
        <f>Table1[[#This Row],[Quantity]]*Table1[[#This Row],[UnitPrice]]*(1-Table1[[#This Row],[Discount]])</f>
        <v>3325</v>
      </c>
    </row>
    <row r="75" spans="1:11" hidden="1" x14ac:dyDescent="0.3">
      <c r="A75">
        <v>1076</v>
      </c>
      <c r="B75" s="1">
        <v>45141</v>
      </c>
      <c r="C75" t="s">
        <v>142</v>
      </c>
      <c r="D75" t="s">
        <v>143</v>
      </c>
      <c r="E75" t="s">
        <v>51</v>
      </c>
      <c r="F75" t="s">
        <v>29</v>
      </c>
      <c r="G75" t="s">
        <v>24</v>
      </c>
      <c r="H75">
        <v>4</v>
      </c>
      <c r="I75">
        <v>150</v>
      </c>
      <c r="J75">
        <v>0</v>
      </c>
      <c r="K75" s="7">
        <f>Table1[[#This Row],[Quantity]]*Table1[[#This Row],[UnitPrice]]*(1-Table1[[#This Row],[Discount]])</f>
        <v>600</v>
      </c>
    </row>
    <row r="76" spans="1:11" hidden="1" x14ac:dyDescent="0.3">
      <c r="A76">
        <v>1077</v>
      </c>
      <c r="B76" s="1">
        <v>44956</v>
      </c>
      <c r="C76" t="s">
        <v>144</v>
      </c>
      <c r="D76" t="s">
        <v>145</v>
      </c>
      <c r="E76" t="s">
        <v>16</v>
      </c>
      <c r="F76" t="s">
        <v>17</v>
      </c>
      <c r="G76" t="s">
        <v>13</v>
      </c>
      <c r="H76">
        <v>3</v>
      </c>
      <c r="I76">
        <v>200</v>
      </c>
      <c r="J76">
        <v>0.15</v>
      </c>
      <c r="K76" s="7">
        <f>Table1[[#This Row],[Quantity]]*Table1[[#This Row],[UnitPrice]]*(1-Table1[[#This Row],[Discount]])</f>
        <v>510</v>
      </c>
    </row>
    <row r="77" spans="1:11" hidden="1" x14ac:dyDescent="0.3">
      <c r="A77">
        <v>1078</v>
      </c>
      <c r="B77" s="1">
        <v>45207</v>
      </c>
      <c r="C77" t="s">
        <v>146</v>
      </c>
      <c r="D77" t="s">
        <v>147</v>
      </c>
      <c r="E77" t="s">
        <v>48</v>
      </c>
      <c r="F77" t="s">
        <v>12</v>
      </c>
      <c r="G77" t="s">
        <v>13</v>
      </c>
      <c r="H77">
        <v>3</v>
      </c>
      <c r="I77">
        <v>300</v>
      </c>
      <c r="J77">
        <v>0.15</v>
      </c>
      <c r="K77" s="7">
        <f>Table1[[#This Row],[Quantity]]*Table1[[#This Row],[UnitPrice]]*(1-Table1[[#This Row],[Discount]])</f>
        <v>765</v>
      </c>
    </row>
    <row r="78" spans="1:11" hidden="1" x14ac:dyDescent="0.3">
      <c r="A78">
        <v>1079</v>
      </c>
      <c r="B78" s="1">
        <v>45163</v>
      </c>
      <c r="C78" t="s">
        <v>142</v>
      </c>
      <c r="D78" t="s">
        <v>148</v>
      </c>
      <c r="E78" t="s">
        <v>16</v>
      </c>
      <c r="F78" t="s">
        <v>62</v>
      </c>
      <c r="G78" t="s">
        <v>35</v>
      </c>
      <c r="H78">
        <v>5</v>
      </c>
      <c r="I78">
        <v>2</v>
      </c>
      <c r="J78">
        <v>0</v>
      </c>
      <c r="K78" s="7">
        <f>Table1[[#This Row],[Quantity]]*Table1[[#This Row],[UnitPrice]]*(1-Table1[[#This Row],[Discount]])</f>
        <v>10</v>
      </c>
    </row>
    <row r="79" spans="1:11" hidden="1" x14ac:dyDescent="0.3">
      <c r="A79">
        <v>1080</v>
      </c>
      <c r="B79" s="1">
        <v>45174</v>
      </c>
      <c r="C79" t="s">
        <v>149</v>
      </c>
      <c r="D79" t="s">
        <v>100</v>
      </c>
      <c r="E79" t="s">
        <v>48</v>
      </c>
      <c r="F79" t="s">
        <v>23</v>
      </c>
      <c r="G79" t="s">
        <v>24</v>
      </c>
      <c r="H79">
        <v>10</v>
      </c>
      <c r="I79">
        <v>35</v>
      </c>
      <c r="J79">
        <v>0.1</v>
      </c>
      <c r="K79" s="7">
        <f>Table1[[#This Row],[Quantity]]*Table1[[#This Row],[UnitPrice]]*(1-Table1[[#This Row],[Discount]])</f>
        <v>315</v>
      </c>
    </row>
    <row r="80" spans="1:11" hidden="1" x14ac:dyDescent="0.3">
      <c r="A80">
        <v>1081</v>
      </c>
      <c r="B80" s="1">
        <v>44951</v>
      </c>
      <c r="C80" t="s">
        <v>150</v>
      </c>
      <c r="D80" t="s">
        <v>151</v>
      </c>
      <c r="E80" t="s">
        <v>11</v>
      </c>
      <c r="F80" t="s">
        <v>23</v>
      </c>
      <c r="G80" t="s">
        <v>24</v>
      </c>
      <c r="H80">
        <v>1</v>
      </c>
      <c r="I80">
        <v>35</v>
      </c>
      <c r="J80">
        <v>0.05</v>
      </c>
      <c r="K80" s="7">
        <f>Table1[[#This Row],[Quantity]]*Table1[[#This Row],[UnitPrice]]*(1-Table1[[#This Row],[Discount]])</f>
        <v>33.25</v>
      </c>
    </row>
    <row r="81" spans="1:11" hidden="1" x14ac:dyDescent="0.3">
      <c r="A81">
        <v>1082</v>
      </c>
      <c r="B81" s="1">
        <v>45000</v>
      </c>
      <c r="C81" t="s">
        <v>152</v>
      </c>
      <c r="D81" t="s">
        <v>153</v>
      </c>
      <c r="E81" t="s">
        <v>11</v>
      </c>
      <c r="F81" t="s">
        <v>20</v>
      </c>
      <c r="G81" t="s">
        <v>13</v>
      </c>
      <c r="H81">
        <v>5</v>
      </c>
      <c r="I81">
        <v>700</v>
      </c>
      <c r="J81">
        <v>0.05</v>
      </c>
      <c r="K81" s="7">
        <f>Table1[[#This Row],[Quantity]]*Table1[[#This Row],[UnitPrice]]*(1-Table1[[#This Row],[Discount]])</f>
        <v>3325</v>
      </c>
    </row>
    <row r="82" spans="1:11" hidden="1" x14ac:dyDescent="0.3">
      <c r="A82">
        <v>1084</v>
      </c>
      <c r="B82" s="1">
        <v>45240</v>
      </c>
      <c r="C82" t="s">
        <v>90</v>
      </c>
      <c r="D82" t="s">
        <v>155</v>
      </c>
      <c r="E82" t="s">
        <v>16</v>
      </c>
      <c r="F82" t="s">
        <v>93</v>
      </c>
      <c r="G82" t="s">
        <v>13</v>
      </c>
      <c r="H82">
        <v>7</v>
      </c>
      <c r="I82">
        <v>400</v>
      </c>
      <c r="J82">
        <v>0.05</v>
      </c>
      <c r="K82" s="7">
        <f>Table1[[#This Row],[Quantity]]*Table1[[#This Row],[UnitPrice]]*(1-Table1[[#This Row],[Discount]])</f>
        <v>2660</v>
      </c>
    </row>
    <row r="83" spans="1:11" hidden="1" x14ac:dyDescent="0.3">
      <c r="A83">
        <v>1085</v>
      </c>
      <c r="B83" s="1">
        <v>45020</v>
      </c>
      <c r="C83" t="s">
        <v>112</v>
      </c>
      <c r="D83" t="s">
        <v>156</v>
      </c>
      <c r="E83" t="s">
        <v>11</v>
      </c>
      <c r="F83" t="s">
        <v>17</v>
      </c>
      <c r="G83" t="s">
        <v>13</v>
      </c>
      <c r="H83">
        <v>9</v>
      </c>
      <c r="I83">
        <v>200</v>
      </c>
      <c r="J83">
        <v>0</v>
      </c>
      <c r="K83" s="7">
        <f>Table1[[#This Row],[Quantity]]*Table1[[#This Row],[UnitPrice]]*(1-Table1[[#This Row],[Discount]])</f>
        <v>1800</v>
      </c>
    </row>
    <row r="84" spans="1:11" hidden="1" x14ac:dyDescent="0.3">
      <c r="A84">
        <v>1086</v>
      </c>
      <c r="B84" s="1">
        <v>45053</v>
      </c>
      <c r="C84" t="s">
        <v>157</v>
      </c>
      <c r="D84" t="s">
        <v>158</v>
      </c>
      <c r="E84" t="s">
        <v>51</v>
      </c>
      <c r="F84" t="s">
        <v>17</v>
      </c>
      <c r="G84" t="s">
        <v>13</v>
      </c>
      <c r="H84">
        <v>3</v>
      </c>
      <c r="I84">
        <v>200</v>
      </c>
      <c r="J84">
        <v>0.05</v>
      </c>
      <c r="K84" s="7">
        <f>Table1[[#This Row],[Quantity]]*Table1[[#This Row],[UnitPrice]]*(1-Table1[[#This Row],[Discount]])</f>
        <v>570</v>
      </c>
    </row>
    <row r="85" spans="1:11" hidden="1" x14ac:dyDescent="0.3">
      <c r="A85">
        <v>1087</v>
      </c>
      <c r="B85" s="1">
        <v>44951</v>
      </c>
      <c r="C85" t="s">
        <v>159</v>
      </c>
      <c r="D85" t="s">
        <v>160</v>
      </c>
      <c r="E85" t="s">
        <v>48</v>
      </c>
      <c r="F85" t="s">
        <v>29</v>
      </c>
      <c r="G85" t="s">
        <v>24</v>
      </c>
      <c r="H85">
        <v>2</v>
      </c>
      <c r="I85">
        <v>150</v>
      </c>
      <c r="J85">
        <v>0</v>
      </c>
      <c r="K85" s="7">
        <f>Table1[[#This Row],[Quantity]]*Table1[[#This Row],[UnitPrice]]*(1-Table1[[#This Row],[Discount]])</f>
        <v>300</v>
      </c>
    </row>
    <row r="86" spans="1:11" hidden="1" x14ac:dyDescent="0.3">
      <c r="A86">
        <v>1088</v>
      </c>
      <c r="B86" s="1">
        <v>45260</v>
      </c>
      <c r="C86" t="s">
        <v>21</v>
      </c>
      <c r="D86" t="s">
        <v>161</v>
      </c>
      <c r="E86" t="s">
        <v>48</v>
      </c>
      <c r="F86" t="s">
        <v>29</v>
      </c>
      <c r="G86" t="s">
        <v>24</v>
      </c>
      <c r="H86">
        <v>3</v>
      </c>
      <c r="I86">
        <v>150</v>
      </c>
      <c r="J86">
        <v>0.15</v>
      </c>
      <c r="K86" s="7">
        <f>Table1[[#This Row],[Quantity]]*Table1[[#This Row],[UnitPrice]]*(1-Table1[[#This Row],[Discount]])</f>
        <v>382.5</v>
      </c>
    </row>
    <row r="87" spans="1:11" hidden="1" x14ac:dyDescent="0.3">
      <c r="A87">
        <v>1089</v>
      </c>
      <c r="B87" s="1">
        <v>45281</v>
      </c>
      <c r="C87" t="s">
        <v>162</v>
      </c>
      <c r="D87" t="s">
        <v>10</v>
      </c>
      <c r="E87" t="s">
        <v>51</v>
      </c>
      <c r="F87" t="s">
        <v>23</v>
      </c>
      <c r="G87" t="s">
        <v>24</v>
      </c>
      <c r="H87">
        <v>9</v>
      </c>
      <c r="I87">
        <v>35</v>
      </c>
      <c r="J87">
        <v>0.15</v>
      </c>
      <c r="K87" s="7">
        <f>Table1[[#This Row],[Quantity]]*Table1[[#This Row],[UnitPrice]]*(1-Table1[[#This Row],[Discount]])</f>
        <v>267.75</v>
      </c>
    </row>
    <row r="88" spans="1:11" hidden="1" x14ac:dyDescent="0.3">
      <c r="A88">
        <v>1090</v>
      </c>
      <c r="B88" s="1">
        <v>45042</v>
      </c>
      <c r="C88" t="s">
        <v>90</v>
      </c>
      <c r="D88" t="s">
        <v>160</v>
      </c>
      <c r="E88" t="s">
        <v>16</v>
      </c>
      <c r="F88" t="s">
        <v>23</v>
      </c>
      <c r="G88" t="s">
        <v>24</v>
      </c>
      <c r="H88">
        <v>7</v>
      </c>
      <c r="I88">
        <v>35</v>
      </c>
      <c r="J88">
        <v>0.15</v>
      </c>
      <c r="K88" s="7">
        <f>Table1[[#This Row],[Quantity]]*Table1[[#This Row],[UnitPrice]]*(1-Table1[[#This Row],[Discount]])</f>
        <v>208.25</v>
      </c>
    </row>
    <row r="89" spans="1:11" hidden="1" x14ac:dyDescent="0.3">
      <c r="A89">
        <v>1091</v>
      </c>
      <c r="B89" s="1">
        <v>44974</v>
      </c>
      <c r="C89" t="s">
        <v>163</v>
      </c>
      <c r="D89" t="s">
        <v>164</v>
      </c>
      <c r="E89" t="s">
        <v>16</v>
      </c>
      <c r="F89" t="s">
        <v>79</v>
      </c>
      <c r="G89" t="s">
        <v>24</v>
      </c>
      <c r="H89">
        <v>9</v>
      </c>
      <c r="I89">
        <v>120</v>
      </c>
      <c r="J89">
        <v>0.1</v>
      </c>
      <c r="K89" s="7">
        <f>Table1[[#This Row],[Quantity]]*Table1[[#This Row],[UnitPrice]]*(1-Table1[[#This Row],[Discount]])</f>
        <v>972</v>
      </c>
    </row>
    <row r="90" spans="1:11" hidden="1" x14ac:dyDescent="0.3">
      <c r="A90">
        <v>1092</v>
      </c>
      <c r="B90" s="1">
        <v>45152</v>
      </c>
      <c r="C90" t="s">
        <v>165</v>
      </c>
      <c r="D90" t="s">
        <v>166</v>
      </c>
      <c r="E90" t="s">
        <v>48</v>
      </c>
      <c r="F90" t="s">
        <v>79</v>
      </c>
      <c r="G90" t="s">
        <v>24</v>
      </c>
      <c r="H90">
        <v>2</v>
      </c>
      <c r="I90">
        <v>120</v>
      </c>
      <c r="J90">
        <v>0.1</v>
      </c>
      <c r="K90" s="7">
        <f>Table1[[#This Row],[Quantity]]*Table1[[#This Row],[UnitPrice]]*(1-Table1[[#This Row],[Discount]])</f>
        <v>216</v>
      </c>
    </row>
    <row r="91" spans="1:11" hidden="1" x14ac:dyDescent="0.3">
      <c r="A91">
        <v>1093</v>
      </c>
      <c r="B91" s="1">
        <v>45192</v>
      </c>
      <c r="C91" t="s">
        <v>121</v>
      </c>
      <c r="D91" t="s">
        <v>167</v>
      </c>
      <c r="E91" t="s">
        <v>11</v>
      </c>
      <c r="F91" t="s">
        <v>34</v>
      </c>
      <c r="G91" t="s">
        <v>35</v>
      </c>
      <c r="H91">
        <v>5</v>
      </c>
      <c r="I91">
        <v>5</v>
      </c>
      <c r="J91">
        <v>0.15</v>
      </c>
      <c r="K91" s="7">
        <f>Table1[[#This Row],[Quantity]]*Table1[[#This Row],[UnitPrice]]*(1-Table1[[#This Row],[Discount]])</f>
        <v>21.25</v>
      </c>
    </row>
    <row r="92" spans="1:11" hidden="1" x14ac:dyDescent="0.3">
      <c r="A92">
        <v>1094</v>
      </c>
      <c r="B92" s="1">
        <v>45025</v>
      </c>
      <c r="C92" t="s">
        <v>59</v>
      </c>
      <c r="D92" t="s">
        <v>28</v>
      </c>
      <c r="E92" t="s">
        <v>16</v>
      </c>
      <c r="F92" t="s">
        <v>79</v>
      </c>
      <c r="G92" t="s">
        <v>24</v>
      </c>
      <c r="H92">
        <v>4</v>
      </c>
      <c r="I92">
        <v>120</v>
      </c>
      <c r="J92">
        <v>0.1</v>
      </c>
      <c r="K92" s="7">
        <f>Table1[[#This Row],[Quantity]]*Table1[[#This Row],[UnitPrice]]*(1-Table1[[#This Row],[Discount]])</f>
        <v>432</v>
      </c>
    </row>
    <row r="93" spans="1:11" hidden="1" x14ac:dyDescent="0.3">
      <c r="A93">
        <v>1095</v>
      </c>
      <c r="B93" s="1">
        <v>44937</v>
      </c>
      <c r="C93" t="s">
        <v>168</v>
      </c>
      <c r="D93" t="s">
        <v>169</v>
      </c>
      <c r="E93" t="s">
        <v>16</v>
      </c>
      <c r="F93" t="s">
        <v>93</v>
      </c>
      <c r="G93" t="s">
        <v>13</v>
      </c>
      <c r="H93">
        <v>2</v>
      </c>
      <c r="I93">
        <v>400</v>
      </c>
      <c r="J93">
        <v>0.05</v>
      </c>
      <c r="K93" s="7">
        <f>Table1[[#This Row],[Quantity]]*Table1[[#This Row],[UnitPrice]]*(1-Table1[[#This Row],[Discount]])</f>
        <v>760</v>
      </c>
    </row>
    <row r="94" spans="1:11" hidden="1" x14ac:dyDescent="0.3">
      <c r="A94">
        <v>1096</v>
      </c>
      <c r="B94" s="1">
        <v>45011</v>
      </c>
      <c r="C94" t="s">
        <v>170</v>
      </c>
      <c r="D94" t="s">
        <v>171</v>
      </c>
      <c r="E94" t="s">
        <v>51</v>
      </c>
      <c r="F94" t="s">
        <v>93</v>
      </c>
      <c r="G94" t="s">
        <v>13</v>
      </c>
      <c r="H94">
        <v>9</v>
      </c>
      <c r="I94">
        <v>400</v>
      </c>
      <c r="J94">
        <v>0.1</v>
      </c>
      <c r="K94" s="7">
        <f>Table1[[#This Row],[Quantity]]*Table1[[#This Row],[UnitPrice]]*(1-Table1[[#This Row],[Discount]])</f>
        <v>3240</v>
      </c>
    </row>
    <row r="95" spans="1:11" hidden="1" x14ac:dyDescent="0.3">
      <c r="A95">
        <v>1098</v>
      </c>
      <c r="B95" s="1">
        <v>45099</v>
      </c>
      <c r="C95" t="s">
        <v>172</v>
      </c>
      <c r="D95" t="s">
        <v>173</v>
      </c>
      <c r="E95" t="s">
        <v>11</v>
      </c>
      <c r="F95" t="s">
        <v>56</v>
      </c>
      <c r="G95" t="s">
        <v>13</v>
      </c>
      <c r="H95">
        <v>6</v>
      </c>
      <c r="I95">
        <v>50</v>
      </c>
      <c r="J95">
        <v>0.15</v>
      </c>
      <c r="K95" s="7">
        <f>Table1[[#This Row],[Quantity]]*Table1[[#This Row],[UnitPrice]]*(1-Table1[[#This Row],[Discount]])</f>
        <v>255</v>
      </c>
    </row>
    <row r="96" spans="1:11" hidden="1" x14ac:dyDescent="0.3">
      <c r="A96">
        <v>1099</v>
      </c>
      <c r="B96" s="1">
        <v>45135</v>
      </c>
      <c r="C96" t="s">
        <v>174</v>
      </c>
      <c r="D96" t="s">
        <v>81</v>
      </c>
      <c r="E96" t="s">
        <v>16</v>
      </c>
      <c r="F96" t="s">
        <v>93</v>
      </c>
      <c r="G96" t="s">
        <v>13</v>
      </c>
      <c r="H96">
        <v>6</v>
      </c>
      <c r="I96">
        <v>400</v>
      </c>
      <c r="J96">
        <v>0</v>
      </c>
      <c r="K96" s="7">
        <f>Table1[[#This Row],[Quantity]]*Table1[[#This Row],[UnitPrice]]*(1-Table1[[#This Row],[Discount]])</f>
        <v>2400</v>
      </c>
    </row>
    <row r="97" spans="1:11" hidden="1" x14ac:dyDescent="0.3">
      <c r="A97">
        <v>1100</v>
      </c>
      <c r="B97" s="1">
        <v>44990</v>
      </c>
      <c r="C97" t="s">
        <v>175</v>
      </c>
      <c r="D97" t="s">
        <v>137</v>
      </c>
      <c r="E97" t="s">
        <v>16</v>
      </c>
      <c r="F97" t="s">
        <v>12</v>
      </c>
      <c r="G97" t="s">
        <v>13</v>
      </c>
      <c r="H97">
        <v>8</v>
      </c>
      <c r="I97">
        <v>300</v>
      </c>
      <c r="J97">
        <v>0</v>
      </c>
      <c r="K97" s="7">
        <f>Table1[[#This Row],[Quantity]]*Table1[[#This Row],[UnitPrice]]*(1-Table1[[#This Row],[Discount]])</f>
        <v>2400</v>
      </c>
    </row>
    <row r="98" spans="1:11" hidden="1" x14ac:dyDescent="0.3">
      <c r="A98">
        <v>1101</v>
      </c>
      <c r="B98" s="1">
        <v>45184</v>
      </c>
      <c r="C98" t="s">
        <v>21</v>
      </c>
      <c r="D98" t="s">
        <v>176</v>
      </c>
      <c r="E98" t="s">
        <v>51</v>
      </c>
      <c r="F98" t="s">
        <v>23</v>
      </c>
      <c r="G98" t="s">
        <v>24</v>
      </c>
      <c r="H98">
        <v>6</v>
      </c>
      <c r="I98">
        <v>35</v>
      </c>
      <c r="J98">
        <v>0</v>
      </c>
      <c r="K98" s="7">
        <f>Table1[[#This Row],[Quantity]]*Table1[[#This Row],[UnitPrice]]*(1-Table1[[#This Row],[Discount]])</f>
        <v>210</v>
      </c>
    </row>
    <row r="99" spans="1:11" hidden="1" x14ac:dyDescent="0.3">
      <c r="A99">
        <v>1102</v>
      </c>
      <c r="B99" s="1">
        <v>45258</v>
      </c>
      <c r="C99" t="s">
        <v>177</v>
      </c>
      <c r="D99" t="s">
        <v>70</v>
      </c>
      <c r="E99" t="s">
        <v>16</v>
      </c>
      <c r="F99" t="s">
        <v>29</v>
      </c>
      <c r="G99" t="s">
        <v>24</v>
      </c>
      <c r="H99">
        <v>1</v>
      </c>
      <c r="I99">
        <v>150</v>
      </c>
      <c r="J99">
        <v>0.05</v>
      </c>
      <c r="K99" s="7">
        <f>Table1[[#This Row],[Quantity]]*Table1[[#This Row],[UnitPrice]]*(1-Table1[[#This Row],[Discount]])</f>
        <v>142.5</v>
      </c>
    </row>
    <row r="100" spans="1:11" hidden="1" x14ac:dyDescent="0.3">
      <c r="A100">
        <v>1103</v>
      </c>
      <c r="B100" s="1">
        <v>45047</v>
      </c>
      <c r="C100" t="s">
        <v>178</v>
      </c>
      <c r="D100" t="s">
        <v>78</v>
      </c>
      <c r="E100" t="s">
        <v>48</v>
      </c>
      <c r="F100" t="s">
        <v>79</v>
      </c>
      <c r="G100" t="s">
        <v>24</v>
      </c>
      <c r="H100">
        <v>4</v>
      </c>
      <c r="I100">
        <v>120</v>
      </c>
      <c r="J100">
        <v>0.1</v>
      </c>
      <c r="K100" s="7">
        <f>Table1[[#This Row],[Quantity]]*Table1[[#This Row],[UnitPrice]]*(1-Table1[[#This Row],[Discount]])</f>
        <v>432</v>
      </c>
    </row>
    <row r="101" spans="1:11" hidden="1" x14ac:dyDescent="0.3">
      <c r="A101">
        <v>1104</v>
      </c>
      <c r="B101" s="1">
        <v>45224</v>
      </c>
      <c r="C101" t="s">
        <v>80</v>
      </c>
      <c r="D101" t="s">
        <v>179</v>
      </c>
      <c r="E101" t="s">
        <v>51</v>
      </c>
      <c r="F101" t="s">
        <v>17</v>
      </c>
      <c r="G101" t="s">
        <v>13</v>
      </c>
      <c r="H101">
        <v>7</v>
      </c>
      <c r="I101">
        <v>200</v>
      </c>
      <c r="J101">
        <v>0</v>
      </c>
      <c r="K101" s="7">
        <f>Table1[[#This Row],[Quantity]]*Table1[[#This Row],[UnitPrice]]*(1-Table1[[#This Row],[Discount]])</f>
        <v>1400</v>
      </c>
    </row>
    <row r="102" spans="1:11" hidden="1" x14ac:dyDescent="0.3">
      <c r="A102">
        <v>1105</v>
      </c>
      <c r="B102" s="1">
        <v>44980</v>
      </c>
      <c r="C102" t="s">
        <v>180</v>
      </c>
      <c r="D102" t="s">
        <v>181</v>
      </c>
      <c r="E102" t="s">
        <v>11</v>
      </c>
      <c r="F102" t="s">
        <v>20</v>
      </c>
      <c r="G102" t="s">
        <v>13</v>
      </c>
      <c r="H102">
        <v>2</v>
      </c>
      <c r="I102">
        <v>700</v>
      </c>
      <c r="J102">
        <v>0.15</v>
      </c>
      <c r="K102" s="7">
        <f>Table1[[#This Row],[Quantity]]*Table1[[#This Row],[UnitPrice]]*(1-Table1[[#This Row],[Discount]])</f>
        <v>1190</v>
      </c>
    </row>
    <row r="103" spans="1:11" hidden="1" x14ac:dyDescent="0.3">
      <c r="A103">
        <v>1106</v>
      </c>
      <c r="B103" s="1">
        <v>45257</v>
      </c>
      <c r="C103" t="s">
        <v>113</v>
      </c>
      <c r="D103" t="s">
        <v>75</v>
      </c>
      <c r="E103" t="s">
        <v>51</v>
      </c>
      <c r="F103" t="s">
        <v>29</v>
      </c>
      <c r="G103" t="s">
        <v>24</v>
      </c>
      <c r="H103">
        <v>9</v>
      </c>
      <c r="I103">
        <v>150</v>
      </c>
      <c r="J103">
        <v>0</v>
      </c>
      <c r="K103" s="7">
        <f>Table1[[#This Row],[Quantity]]*Table1[[#This Row],[UnitPrice]]*(1-Table1[[#This Row],[Discount]])</f>
        <v>1350</v>
      </c>
    </row>
    <row r="104" spans="1:11" hidden="1" x14ac:dyDescent="0.3">
      <c r="A104">
        <v>1107</v>
      </c>
      <c r="B104" s="1">
        <v>45198</v>
      </c>
      <c r="C104" t="s">
        <v>42</v>
      </c>
      <c r="D104" t="s">
        <v>182</v>
      </c>
      <c r="E104" t="s">
        <v>16</v>
      </c>
      <c r="F104" t="s">
        <v>12</v>
      </c>
      <c r="G104" t="s">
        <v>13</v>
      </c>
      <c r="H104">
        <v>8</v>
      </c>
      <c r="I104">
        <v>300</v>
      </c>
      <c r="J104">
        <v>0</v>
      </c>
      <c r="K104" s="7">
        <f>Table1[[#This Row],[Quantity]]*Table1[[#This Row],[UnitPrice]]*(1-Table1[[#This Row],[Discount]])</f>
        <v>2400</v>
      </c>
    </row>
    <row r="105" spans="1:11" hidden="1" x14ac:dyDescent="0.3">
      <c r="A105">
        <v>1108</v>
      </c>
      <c r="B105" s="1">
        <v>45167</v>
      </c>
      <c r="C105" t="s">
        <v>183</v>
      </c>
      <c r="D105" t="s">
        <v>151</v>
      </c>
      <c r="E105" t="s">
        <v>11</v>
      </c>
      <c r="F105" t="s">
        <v>79</v>
      </c>
      <c r="G105" t="s">
        <v>24</v>
      </c>
      <c r="H105">
        <v>8</v>
      </c>
      <c r="I105">
        <v>120</v>
      </c>
      <c r="J105">
        <v>0.1</v>
      </c>
      <c r="K105" s="7">
        <f>Table1[[#This Row],[Quantity]]*Table1[[#This Row],[UnitPrice]]*(1-Table1[[#This Row],[Discount]])</f>
        <v>864</v>
      </c>
    </row>
    <row r="106" spans="1:11" hidden="1" x14ac:dyDescent="0.3">
      <c r="A106">
        <v>1109</v>
      </c>
      <c r="B106" s="1">
        <v>45169</v>
      </c>
      <c r="C106" t="s">
        <v>184</v>
      </c>
      <c r="D106" t="s">
        <v>185</v>
      </c>
      <c r="E106" t="s">
        <v>51</v>
      </c>
      <c r="F106" t="s">
        <v>12</v>
      </c>
      <c r="G106" t="s">
        <v>13</v>
      </c>
      <c r="H106">
        <v>7</v>
      </c>
      <c r="I106">
        <v>300</v>
      </c>
      <c r="J106">
        <v>0.1</v>
      </c>
      <c r="K106" s="7">
        <f>Table1[[#This Row],[Quantity]]*Table1[[#This Row],[UnitPrice]]*(1-Table1[[#This Row],[Discount]])</f>
        <v>1890</v>
      </c>
    </row>
    <row r="107" spans="1:11" hidden="1" x14ac:dyDescent="0.3">
      <c r="A107">
        <v>1110</v>
      </c>
      <c r="B107" s="1">
        <v>44944</v>
      </c>
      <c r="C107" t="s">
        <v>186</v>
      </c>
      <c r="D107" t="s">
        <v>187</v>
      </c>
      <c r="E107" t="s">
        <v>48</v>
      </c>
      <c r="F107" t="s">
        <v>23</v>
      </c>
      <c r="G107" t="s">
        <v>24</v>
      </c>
      <c r="H107">
        <v>4</v>
      </c>
      <c r="I107">
        <v>35</v>
      </c>
      <c r="J107">
        <v>0.1</v>
      </c>
      <c r="K107" s="7">
        <f>Table1[[#This Row],[Quantity]]*Table1[[#This Row],[UnitPrice]]*(1-Table1[[#This Row],[Discount]])</f>
        <v>126</v>
      </c>
    </row>
    <row r="108" spans="1:11" hidden="1" x14ac:dyDescent="0.3">
      <c r="A108">
        <v>1111</v>
      </c>
      <c r="B108" s="1">
        <v>45113</v>
      </c>
      <c r="C108" t="s">
        <v>188</v>
      </c>
      <c r="D108" t="s">
        <v>189</v>
      </c>
      <c r="E108" t="s">
        <v>48</v>
      </c>
      <c r="F108" t="s">
        <v>23</v>
      </c>
      <c r="G108" t="s">
        <v>24</v>
      </c>
      <c r="H108">
        <v>2</v>
      </c>
      <c r="I108">
        <v>35</v>
      </c>
      <c r="J108">
        <v>0.05</v>
      </c>
      <c r="K108" s="7">
        <f>Table1[[#This Row],[Quantity]]*Table1[[#This Row],[UnitPrice]]*(1-Table1[[#This Row],[Discount]])</f>
        <v>66.5</v>
      </c>
    </row>
    <row r="109" spans="1:11" hidden="1" x14ac:dyDescent="0.3">
      <c r="A109">
        <v>1112</v>
      </c>
      <c r="B109" s="1">
        <v>45272</v>
      </c>
      <c r="C109" t="s">
        <v>132</v>
      </c>
      <c r="D109" t="s">
        <v>85</v>
      </c>
      <c r="E109" t="s">
        <v>51</v>
      </c>
      <c r="F109" t="s">
        <v>34</v>
      </c>
      <c r="G109" t="s">
        <v>35</v>
      </c>
      <c r="H109">
        <v>3</v>
      </c>
      <c r="I109">
        <v>5</v>
      </c>
      <c r="J109">
        <v>0.05</v>
      </c>
      <c r="K109" s="7">
        <f>Table1[[#This Row],[Quantity]]*Table1[[#This Row],[UnitPrice]]*(1-Table1[[#This Row],[Discount]])</f>
        <v>14.25</v>
      </c>
    </row>
    <row r="110" spans="1:11" hidden="1" x14ac:dyDescent="0.3">
      <c r="A110">
        <v>1113</v>
      </c>
      <c r="B110" s="1">
        <v>45070</v>
      </c>
      <c r="C110" t="s">
        <v>184</v>
      </c>
      <c r="D110" t="s">
        <v>190</v>
      </c>
      <c r="E110" t="s">
        <v>48</v>
      </c>
      <c r="F110" t="s">
        <v>17</v>
      </c>
      <c r="G110" t="s">
        <v>13</v>
      </c>
      <c r="H110">
        <v>6</v>
      </c>
      <c r="I110">
        <v>200</v>
      </c>
      <c r="J110">
        <v>0</v>
      </c>
      <c r="K110" s="7">
        <f>Table1[[#This Row],[Quantity]]*Table1[[#This Row],[UnitPrice]]*(1-Table1[[#This Row],[Discount]])</f>
        <v>1200</v>
      </c>
    </row>
    <row r="111" spans="1:11" hidden="1" x14ac:dyDescent="0.3">
      <c r="A111">
        <v>1114</v>
      </c>
      <c r="B111" s="1">
        <v>45188</v>
      </c>
      <c r="C111" t="s">
        <v>191</v>
      </c>
      <c r="D111" t="s">
        <v>192</v>
      </c>
      <c r="E111" t="s">
        <v>48</v>
      </c>
      <c r="F111" t="s">
        <v>29</v>
      </c>
      <c r="G111" t="s">
        <v>24</v>
      </c>
      <c r="H111">
        <v>5</v>
      </c>
      <c r="I111">
        <v>150</v>
      </c>
      <c r="J111">
        <v>0.1</v>
      </c>
      <c r="K111" s="7">
        <f>Table1[[#This Row],[Quantity]]*Table1[[#This Row],[UnitPrice]]*(1-Table1[[#This Row],[Discount]])</f>
        <v>675</v>
      </c>
    </row>
    <row r="112" spans="1:11" hidden="1" x14ac:dyDescent="0.3">
      <c r="A112">
        <v>1115</v>
      </c>
      <c r="B112" s="1">
        <v>45290</v>
      </c>
      <c r="C112" t="s">
        <v>191</v>
      </c>
      <c r="D112" t="s">
        <v>193</v>
      </c>
      <c r="E112" t="s">
        <v>48</v>
      </c>
      <c r="F112" t="s">
        <v>62</v>
      </c>
      <c r="G112" t="s">
        <v>35</v>
      </c>
      <c r="H112">
        <v>8</v>
      </c>
      <c r="I112">
        <v>2</v>
      </c>
      <c r="J112">
        <v>0</v>
      </c>
      <c r="K112" s="7">
        <f>Table1[[#This Row],[Quantity]]*Table1[[#This Row],[UnitPrice]]*(1-Table1[[#This Row],[Discount]])</f>
        <v>16</v>
      </c>
    </row>
    <row r="113" spans="1:11" hidden="1" x14ac:dyDescent="0.3">
      <c r="A113">
        <v>1116</v>
      </c>
      <c r="B113" s="1">
        <v>45165</v>
      </c>
      <c r="C113" t="s">
        <v>194</v>
      </c>
      <c r="D113" t="s">
        <v>131</v>
      </c>
      <c r="E113" t="s">
        <v>11</v>
      </c>
      <c r="F113" t="s">
        <v>62</v>
      </c>
      <c r="G113" t="s">
        <v>35</v>
      </c>
      <c r="H113">
        <v>6</v>
      </c>
      <c r="I113">
        <v>2</v>
      </c>
      <c r="J113">
        <v>0.15</v>
      </c>
      <c r="K113" s="7">
        <f>Table1[[#This Row],[Quantity]]*Table1[[#This Row],[UnitPrice]]*(1-Table1[[#This Row],[Discount]])</f>
        <v>10.199999999999999</v>
      </c>
    </row>
    <row r="114" spans="1:11" hidden="1" x14ac:dyDescent="0.3">
      <c r="A114">
        <v>1117</v>
      </c>
      <c r="B114" s="1">
        <v>45230</v>
      </c>
      <c r="C114" t="s">
        <v>195</v>
      </c>
      <c r="D114" t="s">
        <v>89</v>
      </c>
      <c r="E114" t="s">
        <v>48</v>
      </c>
      <c r="F114" t="s">
        <v>29</v>
      </c>
      <c r="G114" t="s">
        <v>24</v>
      </c>
      <c r="H114">
        <v>6</v>
      </c>
      <c r="I114">
        <v>150</v>
      </c>
      <c r="J114">
        <v>0.15</v>
      </c>
      <c r="K114" s="7">
        <f>Table1[[#This Row],[Quantity]]*Table1[[#This Row],[UnitPrice]]*(1-Table1[[#This Row],[Discount]])</f>
        <v>765</v>
      </c>
    </row>
    <row r="115" spans="1:11" hidden="1" x14ac:dyDescent="0.3">
      <c r="A115">
        <v>1118</v>
      </c>
      <c r="B115" s="1">
        <v>45224</v>
      </c>
      <c r="C115" t="s">
        <v>196</v>
      </c>
      <c r="D115" t="s">
        <v>38</v>
      </c>
      <c r="E115" t="s">
        <v>48</v>
      </c>
      <c r="F115" t="s">
        <v>20</v>
      </c>
      <c r="G115" t="s">
        <v>13</v>
      </c>
      <c r="H115">
        <v>1</v>
      </c>
      <c r="I115">
        <v>700</v>
      </c>
      <c r="J115">
        <v>0.1</v>
      </c>
      <c r="K115" s="7">
        <f>Table1[[#This Row],[Quantity]]*Table1[[#This Row],[UnitPrice]]*(1-Table1[[#This Row],[Discount]])</f>
        <v>630</v>
      </c>
    </row>
    <row r="116" spans="1:11" hidden="1" x14ac:dyDescent="0.3">
      <c r="A116">
        <v>1119</v>
      </c>
      <c r="B116" s="1">
        <v>45002</v>
      </c>
      <c r="C116" t="s">
        <v>174</v>
      </c>
      <c r="D116" t="s">
        <v>60</v>
      </c>
      <c r="E116" t="s">
        <v>48</v>
      </c>
      <c r="F116" t="s">
        <v>17</v>
      </c>
      <c r="G116" t="s">
        <v>13</v>
      </c>
      <c r="H116">
        <v>4</v>
      </c>
      <c r="I116">
        <v>200</v>
      </c>
      <c r="J116">
        <v>0.1</v>
      </c>
      <c r="K116" s="7">
        <f>Table1[[#This Row],[Quantity]]*Table1[[#This Row],[UnitPrice]]*(1-Table1[[#This Row],[Discount]])</f>
        <v>720</v>
      </c>
    </row>
    <row r="117" spans="1:11" hidden="1" x14ac:dyDescent="0.3">
      <c r="A117">
        <v>1120</v>
      </c>
      <c r="B117" s="1">
        <v>45114</v>
      </c>
      <c r="C117" t="s">
        <v>197</v>
      </c>
      <c r="D117" t="s">
        <v>198</v>
      </c>
      <c r="E117" t="s">
        <v>11</v>
      </c>
      <c r="F117" t="s">
        <v>12</v>
      </c>
      <c r="G117" t="s">
        <v>13</v>
      </c>
      <c r="H117">
        <v>5</v>
      </c>
      <c r="I117">
        <v>300</v>
      </c>
      <c r="J117">
        <v>0.15</v>
      </c>
      <c r="K117" s="7">
        <f>Table1[[#This Row],[Quantity]]*Table1[[#This Row],[UnitPrice]]*(1-Table1[[#This Row],[Discount]])</f>
        <v>1275</v>
      </c>
    </row>
    <row r="118" spans="1:11" hidden="1" x14ac:dyDescent="0.3">
      <c r="A118">
        <v>1121</v>
      </c>
      <c r="B118" s="1">
        <v>45259</v>
      </c>
      <c r="C118" t="s">
        <v>102</v>
      </c>
      <c r="D118" t="s">
        <v>38</v>
      </c>
      <c r="E118" t="s">
        <v>51</v>
      </c>
      <c r="F118" t="s">
        <v>20</v>
      </c>
      <c r="G118" t="s">
        <v>13</v>
      </c>
      <c r="H118">
        <v>3</v>
      </c>
      <c r="I118">
        <v>700</v>
      </c>
      <c r="J118">
        <v>0.1</v>
      </c>
      <c r="K118" s="7">
        <f>Table1[[#This Row],[Quantity]]*Table1[[#This Row],[UnitPrice]]*(1-Table1[[#This Row],[Discount]])</f>
        <v>1890</v>
      </c>
    </row>
    <row r="119" spans="1:11" hidden="1" x14ac:dyDescent="0.3">
      <c r="A119">
        <v>1122</v>
      </c>
      <c r="B119" s="1">
        <v>45172</v>
      </c>
      <c r="C119" t="s">
        <v>27</v>
      </c>
      <c r="D119" t="s">
        <v>199</v>
      </c>
      <c r="E119" t="s">
        <v>16</v>
      </c>
      <c r="F119" t="s">
        <v>56</v>
      </c>
      <c r="G119" t="s">
        <v>13</v>
      </c>
      <c r="H119">
        <v>9</v>
      </c>
      <c r="I119">
        <v>50</v>
      </c>
      <c r="J119">
        <v>0.05</v>
      </c>
      <c r="K119" s="7">
        <f>Table1[[#This Row],[Quantity]]*Table1[[#This Row],[UnitPrice]]*(1-Table1[[#This Row],[Discount]])</f>
        <v>427.5</v>
      </c>
    </row>
    <row r="120" spans="1:11" hidden="1" x14ac:dyDescent="0.3">
      <c r="A120">
        <v>1123</v>
      </c>
      <c r="B120" s="1">
        <v>45056</v>
      </c>
      <c r="C120" t="s">
        <v>200</v>
      </c>
      <c r="D120" t="s">
        <v>201</v>
      </c>
      <c r="E120" t="s">
        <v>48</v>
      </c>
      <c r="F120" t="s">
        <v>29</v>
      </c>
      <c r="G120" t="s">
        <v>24</v>
      </c>
      <c r="H120">
        <v>1</v>
      </c>
      <c r="I120">
        <v>150</v>
      </c>
      <c r="J120">
        <v>0.05</v>
      </c>
      <c r="K120" s="7">
        <f>Table1[[#This Row],[Quantity]]*Table1[[#This Row],[UnitPrice]]*(1-Table1[[#This Row],[Discount]])</f>
        <v>142.5</v>
      </c>
    </row>
    <row r="121" spans="1:11" hidden="1" x14ac:dyDescent="0.3">
      <c r="A121">
        <v>1126</v>
      </c>
      <c r="B121" s="1">
        <v>45005</v>
      </c>
      <c r="C121" t="s">
        <v>159</v>
      </c>
      <c r="D121" t="s">
        <v>203</v>
      </c>
      <c r="E121" t="s">
        <v>11</v>
      </c>
      <c r="F121" t="s">
        <v>93</v>
      </c>
      <c r="G121" t="s">
        <v>13</v>
      </c>
      <c r="H121">
        <v>10</v>
      </c>
      <c r="I121">
        <v>400</v>
      </c>
      <c r="J121">
        <v>0</v>
      </c>
      <c r="K121" s="7">
        <f>Table1[[#This Row],[Quantity]]*Table1[[#This Row],[UnitPrice]]*(1-Table1[[#This Row],[Discount]])</f>
        <v>4000</v>
      </c>
    </row>
    <row r="122" spans="1:11" hidden="1" x14ac:dyDescent="0.3">
      <c r="A122">
        <v>1127</v>
      </c>
      <c r="B122" s="1">
        <v>44998</v>
      </c>
      <c r="C122" t="s">
        <v>204</v>
      </c>
      <c r="D122" t="s">
        <v>198</v>
      </c>
      <c r="E122" t="s">
        <v>51</v>
      </c>
      <c r="F122" t="s">
        <v>34</v>
      </c>
      <c r="G122" t="s">
        <v>35</v>
      </c>
      <c r="H122">
        <v>5</v>
      </c>
      <c r="I122">
        <v>5</v>
      </c>
      <c r="J122">
        <v>0.1</v>
      </c>
      <c r="K122" s="7">
        <f>Table1[[#This Row],[Quantity]]*Table1[[#This Row],[UnitPrice]]*(1-Table1[[#This Row],[Discount]])</f>
        <v>22.5</v>
      </c>
    </row>
    <row r="123" spans="1:11" hidden="1" x14ac:dyDescent="0.3">
      <c r="A123">
        <v>1128</v>
      </c>
      <c r="B123" s="1">
        <v>45189</v>
      </c>
      <c r="C123" t="s">
        <v>205</v>
      </c>
      <c r="D123" t="s">
        <v>206</v>
      </c>
      <c r="E123" t="s">
        <v>11</v>
      </c>
      <c r="F123" t="s">
        <v>62</v>
      </c>
      <c r="G123" t="s">
        <v>35</v>
      </c>
      <c r="H123">
        <v>5</v>
      </c>
      <c r="I123">
        <v>2</v>
      </c>
      <c r="J123">
        <v>0.1</v>
      </c>
      <c r="K123" s="7">
        <f>Table1[[#This Row],[Quantity]]*Table1[[#This Row],[UnitPrice]]*(1-Table1[[#This Row],[Discount]])</f>
        <v>9</v>
      </c>
    </row>
    <row r="124" spans="1:11" hidden="1" x14ac:dyDescent="0.3">
      <c r="A124">
        <v>1130</v>
      </c>
      <c r="B124" s="1">
        <v>44989</v>
      </c>
      <c r="C124" t="s">
        <v>207</v>
      </c>
      <c r="D124" t="s">
        <v>208</v>
      </c>
      <c r="E124" t="s">
        <v>48</v>
      </c>
      <c r="F124" t="s">
        <v>23</v>
      </c>
      <c r="G124" t="s">
        <v>24</v>
      </c>
      <c r="H124">
        <v>5</v>
      </c>
      <c r="I124">
        <v>35</v>
      </c>
      <c r="J124">
        <v>0.1</v>
      </c>
      <c r="K124" s="7">
        <f>Table1[[#This Row],[Quantity]]*Table1[[#This Row],[UnitPrice]]*(1-Table1[[#This Row],[Discount]])</f>
        <v>157.5</v>
      </c>
    </row>
    <row r="125" spans="1:11" hidden="1" x14ac:dyDescent="0.3">
      <c r="A125">
        <v>1131</v>
      </c>
      <c r="B125" s="1">
        <v>44938</v>
      </c>
      <c r="C125" t="s">
        <v>126</v>
      </c>
      <c r="D125" t="s">
        <v>154</v>
      </c>
      <c r="E125" t="s">
        <v>11</v>
      </c>
      <c r="F125" t="s">
        <v>93</v>
      </c>
      <c r="G125" t="s">
        <v>13</v>
      </c>
      <c r="H125">
        <v>6</v>
      </c>
      <c r="I125">
        <v>400</v>
      </c>
      <c r="J125">
        <v>0</v>
      </c>
      <c r="K125" s="7">
        <f>Table1[[#This Row],[Quantity]]*Table1[[#This Row],[UnitPrice]]*(1-Table1[[#This Row],[Discount]])</f>
        <v>2400</v>
      </c>
    </row>
    <row r="126" spans="1:11" hidden="1" x14ac:dyDescent="0.3">
      <c r="A126">
        <v>1132</v>
      </c>
      <c r="B126" s="1">
        <v>45067</v>
      </c>
      <c r="C126" t="s">
        <v>49</v>
      </c>
      <c r="D126" t="s">
        <v>19</v>
      </c>
      <c r="E126" t="s">
        <v>16</v>
      </c>
      <c r="F126" t="s">
        <v>34</v>
      </c>
      <c r="G126" t="s">
        <v>35</v>
      </c>
      <c r="H126">
        <v>8</v>
      </c>
      <c r="I126">
        <v>5</v>
      </c>
      <c r="J126">
        <v>0.15</v>
      </c>
      <c r="K126" s="7">
        <f>Table1[[#This Row],[Quantity]]*Table1[[#This Row],[UnitPrice]]*(1-Table1[[#This Row],[Discount]])</f>
        <v>34</v>
      </c>
    </row>
    <row r="127" spans="1:11" hidden="1" x14ac:dyDescent="0.3">
      <c r="A127">
        <v>1133</v>
      </c>
      <c r="B127" s="1">
        <v>45180</v>
      </c>
      <c r="C127" t="s">
        <v>130</v>
      </c>
      <c r="D127" t="s">
        <v>209</v>
      </c>
      <c r="E127" t="s">
        <v>11</v>
      </c>
      <c r="F127" t="s">
        <v>34</v>
      </c>
      <c r="G127" t="s">
        <v>35</v>
      </c>
      <c r="H127">
        <v>2</v>
      </c>
      <c r="I127">
        <v>5</v>
      </c>
      <c r="J127">
        <v>0.05</v>
      </c>
      <c r="K127" s="7">
        <f>Table1[[#This Row],[Quantity]]*Table1[[#This Row],[UnitPrice]]*(1-Table1[[#This Row],[Discount]])</f>
        <v>9.5</v>
      </c>
    </row>
    <row r="128" spans="1:11" hidden="1" x14ac:dyDescent="0.3">
      <c r="A128">
        <v>1134</v>
      </c>
      <c r="B128" s="1">
        <v>44969</v>
      </c>
      <c r="C128" t="s">
        <v>210</v>
      </c>
      <c r="D128" t="s">
        <v>185</v>
      </c>
      <c r="E128" t="s">
        <v>48</v>
      </c>
      <c r="F128" t="s">
        <v>56</v>
      </c>
      <c r="G128" t="s">
        <v>13</v>
      </c>
      <c r="H128">
        <v>6</v>
      </c>
      <c r="I128">
        <v>50</v>
      </c>
      <c r="J128">
        <v>0.15</v>
      </c>
      <c r="K128" s="7">
        <f>Table1[[#This Row],[Quantity]]*Table1[[#This Row],[UnitPrice]]*(1-Table1[[#This Row],[Discount]])</f>
        <v>255</v>
      </c>
    </row>
    <row r="129" spans="1:11" hidden="1" x14ac:dyDescent="0.3">
      <c r="A129">
        <v>1135</v>
      </c>
      <c r="B129" s="1">
        <v>44943</v>
      </c>
      <c r="C129" t="s">
        <v>211</v>
      </c>
      <c r="D129" t="s">
        <v>119</v>
      </c>
      <c r="E129" t="s">
        <v>11</v>
      </c>
      <c r="F129" t="s">
        <v>56</v>
      </c>
      <c r="G129" t="s">
        <v>13</v>
      </c>
      <c r="H129">
        <v>1</v>
      </c>
      <c r="I129">
        <v>50</v>
      </c>
      <c r="J129">
        <v>0.05</v>
      </c>
      <c r="K129" s="7">
        <f>Table1[[#This Row],[Quantity]]*Table1[[#This Row],[UnitPrice]]*(1-Table1[[#This Row],[Discount]])</f>
        <v>47.5</v>
      </c>
    </row>
    <row r="130" spans="1:11" hidden="1" x14ac:dyDescent="0.3">
      <c r="A130">
        <v>1136</v>
      </c>
      <c r="B130" s="1">
        <v>44989</v>
      </c>
      <c r="C130" t="s">
        <v>92</v>
      </c>
      <c r="D130" t="s">
        <v>75</v>
      </c>
      <c r="E130" t="s">
        <v>16</v>
      </c>
      <c r="F130" t="s">
        <v>79</v>
      </c>
      <c r="G130" t="s">
        <v>24</v>
      </c>
      <c r="H130">
        <v>4</v>
      </c>
      <c r="I130">
        <v>120</v>
      </c>
      <c r="J130">
        <v>0</v>
      </c>
      <c r="K130" s="7">
        <f>Table1[[#This Row],[Quantity]]*Table1[[#This Row],[UnitPrice]]*(1-Table1[[#This Row],[Discount]])</f>
        <v>480</v>
      </c>
    </row>
    <row r="131" spans="1:11" hidden="1" x14ac:dyDescent="0.3">
      <c r="A131">
        <v>1137</v>
      </c>
      <c r="B131" s="1">
        <v>45179</v>
      </c>
      <c r="C131" t="s">
        <v>54</v>
      </c>
      <c r="D131" t="s">
        <v>212</v>
      </c>
      <c r="E131" t="s">
        <v>11</v>
      </c>
      <c r="F131" t="s">
        <v>62</v>
      </c>
      <c r="G131" t="s">
        <v>35</v>
      </c>
      <c r="H131">
        <v>10</v>
      </c>
      <c r="I131">
        <v>2</v>
      </c>
      <c r="J131">
        <v>0.05</v>
      </c>
      <c r="K131" s="7">
        <f>Table1[[#This Row],[Quantity]]*Table1[[#This Row],[UnitPrice]]*(1-Table1[[#This Row],[Discount]])</f>
        <v>19</v>
      </c>
    </row>
    <row r="132" spans="1:11" hidden="1" x14ac:dyDescent="0.3">
      <c r="A132">
        <v>1138</v>
      </c>
      <c r="B132" s="1">
        <v>45218</v>
      </c>
      <c r="C132" t="s">
        <v>213</v>
      </c>
      <c r="D132" t="s">
        <v>214</v>
      </c>
      <c r="E132" t="s">
        <v>16</v>
      </c>
      <c r="F132" t="s">
        <v>62</v>
      </c>
      <c r="G132" t="s">
        <v>35</v>
      </c>
      <c r="H132">
        <v>3</v>
      </c>
      <c r="I132">
        <v>2</v>
      </c>
      <c r="J132">
        <v>0.15</v>
      </c>
      <c r="K132" s="7">
        <f>Table1[[#This Row],[Quantity]]*Table1[[#This Row],[UnitPrice]]*(1-Table1[[#This Row],[Discount]])</f>
        <v>5.0999999999999996</v>
      </c>
    </row>
    <row r="133" spans="1:11" hidden="1" x14ac:dyDescent="0.3">
      <c r="A133">
        <v>1139</v>
      </c>
      <c r="B133" s="1">
        <v>44934</v>
      </c>
      <c r="C133" t="s">
        <v>196</v>
      </c>
      <c r="D133" t="s">
        <v>22</v>
      </c>
      <c r="E133" t="s">
        <v>16</v>
      </c>
      <c r="F133" t="s">
        <v>62</v>
      </c>
      <c r="G133" t="s">
        <v>35</v>
      </c>
      <c r="H133">
        <v>9</v>
      </c>
      <c r="I133">
        <v>2</v>
      </c>
      <c r="J133">
        <v>0.05</v>
      </c>
      <c r="K133" s="7">
        <f>Table1[[#This Row],[Quantity]]*Table1[[#This Row],[UnitPrice]]*(1-Table1[[#This Row],[Discount]])</f>
        <v>17.099999999999998</v>
      </c>
    </row>
    <row r="134" spans="1:11" hidden="1" x14ac:dyDescent="0.3">
      <c r="A134">
        <v>1140</v>
      </c>
      <c r="B134" s="1">
        <v>45251</v>
      </c>
      <c r="C134" t="s">
        <v>215</v>
      </c>
      <c r="D134" t="s">
        <v>214</v>
      </c>
      <c r="E134" t="s">
        <v>11</v>
      </c>
      <c r="F134" t="s">
        <v>79</v>
      </c>
      <c r="G134" t="s">
        <v>24</v>
      </c>
      <c r="H134">
        <v>3</v>
      </c>
      <c r="I134">
        <v>120</v>
      </c>
      <c r="J134">
        <v>0</v>
      </c>
      <c r="K134" s="7">
        <f>Table1[[#This Row],[Quantity]]*Table1[[#This Row],[UnitPrice]]*(1-Table1[[#This Row],[Discount]])</f>
        <v>360</v>
      </c>
    </row>
    <row r="135" spans="1:11" hidden="1" x14ac:dyDescent="0.3">
      <c r="A135">
        <v>1142</v>
      </c>
      <c r="B135" s="1">
        <v>45134</v>
      </c>
      <c r="C135" t="s">
        <v>216</v>
      </c>
      <c r="D135" t="s">
        <v>89</v>
      </c>
      <c r="E135" t="s">
        <v>51</v>
      </c>
      <c r="F135" t="s">
        <v>34</v>
      </c>
      <c r="G135" t="s">
        <v>35</v>
      </c>
      <c r="H135">
        <v>1</v>
      </c>
      <c r="I135">
        <v>5</v>
      </c>
      <c r="J135">
        <v>0.1</v>
      </c>
      <c r="K135" s="7">
        <f>Table1[[#This Row],[Quantity]]*Table1[[#This Row],[UnitPrice]]*(1-Table1[[#This Row],[Discount]])</f>
        <v>4.5</v>
      </c>
    </row>
    <row r="136" spans="1:11" hidden="1" x14ac:dyDescent="0.3">
      <c r="A136">
        <v>1143</v>
      </c>
      <c r="B136" s="1">
        <v>45218</v>
      </c>
      <c r="C136" t="s">
        <v>217</v>
      </c>
      <c r="D136" t="s">
        <v>201</v>
      </c>
      <c r="E136" t="s">
        <v>48</v>
      </c>
      <c r="F136" t="s">
        <v>93</v>
      </c>
      <c r="G136" t="s">
        <v>13</v>
      </c>
      <c r="H136">
        <v>6</v>
      </c>
      <c r="I136">
        <v>400</v>
      </c>
      <c r="J136">
        <v>0.15</v>
      </c>
      <c r="K136" s="7">
        <f>Table1[[#This Row],[Quantity]]*Table1[[#This Row],[UnitPrice]]*(1-Table1[[#This Row],[Discount]])</f>
        <v>2040</v>
      </c>
    </row>
    <row r="137" spans="1:11" hidden="1" x14ac:dyDescent="0.3">
      <c r="A137">
        <v>1144</v>
      </c>
      <c r="B137" s="1">
        <v>45210</v>
      </c>
      <c r="C137" t="s">
        <v>21</v>
      </c>
      <c r="D137" t="s">
        <v>218</v>
      </c>
      <c r="E137" t="s">
        <v>16</v>
      </c>
      <c r="F137" t="s">
        <v>17</v>
      </c>
      <c r="G137" t="s">
        <v>13</v>
      </c>
      <c r="H137">
        <v>4</v>
      </c>
      <c r="I137">
        <v>200</v>
      </c>
      <c r="J137">
        <v>0.1</v>
      </c>
      <c r="K137" s="7">
        <f>Table1[[#This Row],[Quantity]]*Table1[[#This Row],[UnitPrice]]*(1-Table1[[#This Row],[Discount]])</f>
        <v>720</v>
      </c>
    </row>
    <row r="138" spans="1:11" hidden="1" x14ac:dyDescent="0.3">
      <c r="A138">
        <v>1145</v>
      </c>
      <c r="B138" s="1">
        <v>45044</v>
      </c>
      <c r="C138" t="s">
        <v>115</v>
      </c>
      <c r="D138" t="s">
        <v>219</v>
      </c>
      <c r="E138" t="s">
        <v>51</v>
      </c>
      <c r="F138" t="s">
        <v>34</v>
      </c>
      <c r="G138" t="s">
        <v>35</v>
      </c>
      <c r="H138">
        <v>8</v>
      </c>
      <c r="I138">
        <v>5</v>
      </c>
      <c r="J138">
        <v>0</v>
      </c>
      <c r="K138" s="7">
        <f>Table1[[#This Row],[Quantity]]*Table1[[#This Row],[UnitPrice]]*(1-Table1[[#This Row],[Discount]])</f>
        <v>40</v>
      </c>
    </row>
    <row r="139" spans="1:11" hidden="1" x14ac:dyDescent="0.3">
      <c r="A139">
        <v>1146</v>
      </c>
      <c r="B139" s="1">
        <v>45275</v>
      </c>
      <c r="C139" t="s">
        <v>220</v>
      </c>
      <c r="D139" t="s">
        <v>203</v>
      </c>
      <c r="E139" t="s">
        <v>11</v>
      </c>
      <c r="F139" t="s">
        <v>56</v>
      </c>
      <c r="G139" t="s">
        <v>13</v>
      </c>
      <c r="H139">
        <v>9</v>
      </c>
      <c r="I139">
        <v>50</v>
      </c>
      <c r="J139">
        <v>0.05</v>
      </c>
      <c r="K139" s="7">
        <f>Table1[[#This Row],[Quantity]]*Table1[[#This Row],[UnitPrice]]*(1-Table1[[#This Row],[Discount]])</f>
        <v>427.5</v>
      </c>
    </row>
    <row r="140" spans="1:11" hidden="1" x14ac:dyDescent="0.3">
      <c r="A140">
        <v>1148</v>
      </c>
      <c r="B140" s="1">
        <v>45002</v>
      </c>
      <c r="C140" t="s">
        <v>222</v>
      </c>
      <c r="D140" t="s">
        <v>103</v>
      </c>
      <c r="E140" t="s">
        <v>51</v>
      </c>
      <c r="F140" t="s">
        <v>23</v>
      </c>
      <c r="G140" t="s">
        <v>24</v>
      </c>
      <c r="H140">
        <v>10</v>
      </c>
      <c r="I140">
        <v>35</v>
      </c>
      <c r="J140">
        <v>0.1</v>
      </c>
      <c r="K140" s="7">
        <f>Table1[[#This Row],[Quantity]]*Table1[[#This Row],[UnitPrice]]*(1-Table1[[#This Row],[Discount]])</f>
        <v>315</v>
      </c>
    </row>
    <row r="141" spans="1:11" hidden="1" x14ac:dyDescent="0.3">
      <c r="A141">
        <v>1149</v>
      </c>
      <c r="B141" s="1">
        <v>45027</v>
      </c>
      <c r="C141" t="s">
        <v>186</v>
      </c>
      <c r="D141" t="s">
        <v>223</v>
      </c>
      <c r="E141" t="s">
        <v>16</v>
      </c>
      <c r="F141" t="s">
        <v>79</v>
      </c>
      <c r="G141" t="s">
        <v>24</v>
      </c>
      <c r="H141">
        <v>10</v>
      </c>
      <c r="I141">
        <v>120</v>
      </c>
      <c r="J141">
        <v>0.05</v>
      </c>
      <c r="K141" s="7">
        <f>Table1[[#This Row],[Quantity]]*Table1[[#This Row],[UnitPrice]]*(1-Table1[[#This Row],[Discount]])</f>
        <v>1140</v>
      </c>
    </row>
    <row r="142" spans="1:11" hidden="1" x14ac:dyDescent="0.3">
      <c r="A142">
        <v>1150</v>
      </c>
      <c r="B142" s="1">
        <v>45077</v>
      </c>
      <c r="C142" t="s">
        <v>224</v>
      </c>
      <c r="D142" t="s">
        <v>225</v>
      </c>
      <c r="E142" t="s">
        <v>51</v>
      </c>
      <c r="F142" t="s">
        <v>29</v>
      </c>
      <c r="G142" t="s">
        <v>24</v>
      </c>
      <c r="H142">
        <v>6</v>
      </c>
      <c r="I142">
        <v>150</v>
      </c>
      <c r="J142">
        <v>0.05</v>
      </c>
      <c r="K142" s="7">
        <f>Table1[[#This Row],[Quantity]]*Table1[[#This Row],[UnitPrice]]*(1-Table1[[#This Row],[Discount]])</f>
        <v>855</v>
      </c>
    </row>
    <row r="143" spans="1:11" hidden="1" x14ac:dyDescent="0.3">
      <c r="A143">
        <v>1151</v>
      </c>
      <c r="B143" s="1">
        <v>45196</v>
      </c>
      <c r="C143" t="s">
        <v>226</v>
      </c>
      <c r="D143" t="s">
        <v>227</v>
      </c>
      <c r="E143" t="s">
        <v>16</v>
      </c>
      <c r="F143" t="s">
        <v>12</v>
      </c>
      <c r="G143" t="s">
        <v>13</v>
      </c>
      <c r="H143">
        <v>1</v>
      </c>
      <c r="I143">
        <v>300</v>
      </c>
      <c r="J143">
        <v>0.15</v>
      </c>
      <c r="K143" s="7">
        <f>Table1[[#This Row],[Quantity]]*Table1[[#This Row],[UnitPrice]]*(1-Table1[[#This Row],[Discount]])</f>
        <v>255</v>
      </c>
    </row>
    <row r="144" spans="1:11" hidden="1" x14ac:dyDescent="0.3">
      <c r="A144">
        <v>1152</v>
      </c>
      <c r="B144" s="1">
        <v>44997</v>
      </c>
      <c r="C144" t="s">
        <v>224</v>
      </c>
      <c r="D144" t="s">
        <v>228</v>
      </c>
      <c r="E144" t="s">
        <v>11</v>
      </c>
      <c r="F144" t="s">
        <v>17</v>
      </c>
      <c r="G144" t="s">
        <v>13</v>
      </c>
      <c r="H144">
        <v>4</v>
      </c>
      <c r="I144">
        <v>200</v>
      </c>
      <c r="J144">
        <v>0.1</v>
      </c>
      <c r="K144" s="7">
        <f>Table1[[#This Row],[Quantity]]*Table1[[#This Row],[UnitPrice]]*(1-Table1[[#This Row],[Discount]])</f>
        <v>720</v>
      </c>
    </row>
    <row r="145" spans="1:11" hidden="1" x14ac:dyDescent="0.3">
      <c r="A145">
        <v>1153</v>
      </c>
      <c r="B145" s="1">
        <v>45106</v>
      </c>
      <c r="C145" t="s">
        <v>109</v>
      </c>
      <c r="D145" t="s">
        <v>167</v>
      </c>
      <c r="E145" t="s">
        <v>48</v>
      </c>
      <c r="F145" t="s">
        <v>62</v>
      </c>
      <c r="G145" t="s">
        <v>35</v>
      </c>
      <c r="H145">
        <v>7</v>
      </c>
      <c r="I145">
        <v>2</v>
      </c>
      <c r="J145">
        <v>0.1</v>
      </c>
      <c r="K145" s="7">
        <f>Table1[[#This Row],[Quantity]]*Table1[[#This Row],[UnitPrice]]*(1-Table1[[#This Row],[Discount]])</f>
        <v>12.6</v>
      </c>
    </row>
    <row r="146" spans="1:11" hidden="1" x14ac:dyDescent="0.3">
      <c r="A146">
        <v>1154</v>
      </c>
      <c r="B146" s="1">
        <v>45050</v>
      </c>
      <c r="C146" t="s">
        <v>204</v>
      </c>
      <c r="D146" t="s">
        <v>173</v>
      </c>
      <c r="E146" t="s">
        <v>48</v>
      </c>
      <c r="F146" t="s">
        <v>56</v>
      </c>
      <c r="G146" t="s">
        <v>13</v>
      </c>
      <c r="H146">
        <v>1</v>
      </c>
      <c r="I146">
        <v>50</v>
      </c>
      <c r="J146">
        <v>0</v>
      </c>
      <c r="K146" s="7">
        <f>Table1[[#This Row],[Quantity]]*Table1[[#This Row],[UnitPrice]]*(1-Table1[[#This Row],[Discount]])</f>
        <v>50</v>
      </c>
    </row>
    <row r="147" spans="1:11" hidden="1" x14ac:dyDescent="0.3">
      <c r="A147">
        <v>1155</v>
      </c>
      <c r="B147" s="1">
        <v>45219</v>
      </c>
      <c r="C147" t="s">
        <v>229</v>
      </c>
      <c r="D147" t="s">
        <v>230</v>
      </c>
      <c r="E147" t="s">
        <v>48</v>
      </c>
      <c r="F147" t="s">
        <v>56</v>
      </c>
      <c r="G147" t="s">
        <v>13</v>
      </c>
      <c r="H147">
        <v>8</v>
      </c>
      <c r="I147">
        <v>50</v>
      </c>
      <c r="J147">
        <v>0.15</v>
      </c>
      <c r="K147" s="7">
        <f>Table1[[#This Row],[Quantity]]*Table1[[#This Row],[UnitPrice]]*(1-Table1[[#This Row],[Discount]])</f>
        <v>340</v>
      </c>
    </row>
    <row r="148" spans="1:11" hidden="1" x14ac:dyDescent="0.3">
      <c r="A148">
        <v>1156</v>
      </c>
      <c r="B148" s="1">
        <v>45211</v>
      </c>
      <c r="C148" t="s">
        <v>231</v>
      </c>
      <c r="D148" t="s">
        <v>232</v>
      </c>
      <c r="E148" t="s">
        <v>11</v>
      </c>
      <c r="F148" t="s">
        <v>56</v>
      </c>
      <c r="G148" t="s">
        <v>13</v>
      </c>
      <c r="H148">
        <v>10</v>
      </c>
      <c r="I148">
        <v>50</v>
      </c>
      <c r="J148">
        <v>0</v>
      </c>
      <c r="K148" s="7">
        <f>Table1[[#This Row],[Quantity]]*Table1[[#This Row],[UnitPrice]]*(1-Table1[[#This Row],[Discount]])</f>
        <v>500</v>
      </c>
    </row>
    <row r="149" spans="1:11" hidden="1" x14ac:dyDescent="0.3">
      <c r="A149">
        <v>1157</v>
      </c>
      <c r="B149" s="1">
        <v>45121</v>
      </c>
      <c r="C149" t="s">
        <v>233</v>
      </c>
      <c r="D149" t="s">
        <v>108</v>
      </c>
      <c r="E149" t="s">
        <v>16</v>
      </c>
      <c r="F149" t="s">
        <v>62</v>
      </c>
      <c r="G149" t="s">
        <v>35</v>
      </c>
      <c r="H149">
        <v>6</v>
      </c>
      <c r="I149">
        <v>2</v>
      </c>
      <c r="J149">
        <v>0.1</v>
      </c>
      <c r="K149" s="7">
        <f>Table1[[#This Row],[Quantity]]*Table1[[#This Row],[UnitPrice]]*(1-Table1[[#This Row],[Discount]])</f>
        <v>10.8</v>
      </c>
    </row>
    <row r="150" spans="1:11" hidden="1" x14ac:dyDescent="0.3">
      <c r="A150">
        <v>1159</v>
      </c>
      <c r="B150" s="1">
        <v>45201</v>
      </c>
      <c r="C150" t="s">
        <v>236</v>
      </c>
      <c r="D150" t="s">
        <v>219</v>
      </c>
      <c r="E150" t="s">
        <v>48</v>
      </c>
      <c r="F150" t="s">
        <v>79</v>
      </c>
      <c r="G150" t="s">
        <v>24</v>
      </c>
      <c r="H150">
        <v>10</v>
      </c>
      <c r="I150">
        <v>120</v>
      </c>
      <c r="J150">
        <v>0.1</v>
      </c>
      <c r="K150" s="7">
        <f>Table1[[#This Row],[Quantity]]*Table1[[#This Row],[UnitPrice]]*(1-Table1[[#This Row],[Discount]])</f>
        <v>1080</v>
      </c>
    </row>
    <row r="151" spans="1:11" hidden="1" x14ac:dyDescent="0.3">
      <c r="A151">
        <v>1160</v>
      </c>
      <c r="B151" s="1">
        <v>45032</v>
      </c>
      <c r="C151" t="s">
        <v>237</v>
      </c>
      <c r="D151" t="s">
        <v>219</v>
      </c>
      <c r="E151" t="s">
        <v>11</v>
      </c>
      <c r="F151" t="s">
        <v>12</v>
      </c>
      <c r="G151" t="s">
        <v>13</v>
      </c>
      <c r="H151">
        <v>9</v>
      </c>
      <c r="I151">
        <v>300</v>
      </c>
      <c r="J151">
        <v>0.1</v>
      </c>
      <c r="K151" s="7">
        <f>Table1[[#This Row],[Quantity]]*Table1[[#This Row],[UnitPrice]]*(1-Table1[[#This Row],[Discount]])</f>
        <v>2430</v>
      </c>
    </row>
    <row r="152" spans="1:11" hidden="1" x14ac:dyDescent="0.3">
      <c r="A152">
        <v>1161</v>
      </c>
      <c r="B152" s="1">
        <v>44947</v>
      </c>
      <c r="C152" t="s">
        <v>180</v>
      </c>
      <c r="D152" t="s">
        <v>103</v>
      </c>
      <c r="E152" t="s">
        <v>11</v>
      </c>
      <c r="F152" t="s">
        <v>62</v>
      </c>
      <c r="G152" t="s">
        <v>35</v>
      </c>
      <c r="H152">
        <v>2</v>
      </c>
      <c r="I152">
        <v>2</v>
      </c>
      <c r="J152">
        <v>0</v>
      </c>
      <c r="K152" s="7">
        <f>Table1[[#This Row],[Quantity]]*Table1[[#This Row],[UnitPrice]]*(1-Table1[[#This Row],[Discount]])</f>
        <v>4</v>
      </c>
    </row>
    <row r="153" spans="1:11" hidden="1" x14ac:dyDescent="0.3">
      <c r="A153">
        <v>1162</v>
      </c>
      <c r="B153" s="1">
        <v>44990</v>
      </c>
      <c r="C153" t="s">
        <v>238</v>
      </c>
      <c r="D153" t="s">
        <v>218</v>
      </c>
      <c r="E153" t="s">
        <v>11</v>
      </c>
      <c r="F153" t="s">
        <v>17</v>
      </c>
      <c r="G153" t="s">
        <v>13</v>
      </c>
      <c r="H153">
        <v>5</v>
      </c>
      <c r="I153">
        <v>200</v>
      </c>
      <c r="J153">
        <v>0</v>
      </c>
      <c r="K153" s="7">
        <f>Table1[[#This Row],[Quantity]]*Table1[[#This Row],[UnitPrice]]*(1-Table1[[#This Row],[Discount]])</f>
        <v>1000</v>
      </c>
    </row>
    <row r="154" spans="1:11" hidden="1" x14ac:dyDescent="0.3">
      <c r="A154">
        <v>1163</v>
      </c>
      <c r="B154" s="1">
        <v>45091</v>
      </c>
      <c r="C154" t="s">
        <v>239</v>
      </c>
      <c r="D154" t="s">
        <v>103</v>
      </c>
      <c r="E154" t="s">
        <v>16</v>
      </c>
      <c r="F154" t="s">
        <v>79</v>
      </c>
      <c r="G154" t="s">
        <v>24</v>
      </c>
      <c r="H154">
        <v>6</v>
      </c>
      <c r="I154">
        <v>120</v>
      </c>
      <c r="J154">
        <v>0.05</v>
      </c>
      <c r="K154" s="7">
        <f>Table1[[#This Row],[Quantity]]*Table1[[#This Row],[UnitPrice]]*(1-Table1[[#This Row],[Discount]])</f>
        <v>684</v>
      </c>
    </row>
    <row r="155" spans="1:11" hidden="1" x14ac:dyDescent="0.3">
      <c r="A155">
        <v>1164</v>
      </c>
      <c r="B155" s="1">
        <v>44953</v>
      </c>
      <c r="C155" t="s">
        <v>197</v>
      </c>
      <c r="D155" t="s">
        <v>50</v>
      </c>
      <c r="E155" t="s">
        <v>51</v>
      </c>
      <c r="F155" t="s">
        <v>17</v>
      </c>
      <c r="G155" t="s">
        <v>13</v>
      </c>
      <c r="H155">
        <v>7</v>
      </c>
      <c r="I155">
        <v>200</v>
      </c>
      <c r="J155">
        <v>0.05</v>
      </c>
      <c r="K155" s="7">
        <f>Table1[[#This Row],[Quantity]]*Table1[[#This Row],[UnitPrice]]*(1-Table1[[#This Row],[Discount]])</f>
        <v>1330</v>
      </c>
    </row>
    <row r="156" spans="1:11" hidden="1" x14ac:dyDescent="0.3">
      <c r="A156">
        <v>1165</v>
      </c>
      <c r="B156" s="1">
        <v>45237</v>
      </c>
      <c r="C156" t="s">
        <v>240</v>
      </c>
      <c r="D156" t="s">
        <v>100</v>
      </c>
      <c r="E156" t="s">
        <v>51</v>
      </c>
      <c r="F156" t="s">
        <v>79</v>
      </c>
      <c r="G156" t="s">
        <v>24</v>
      </c>
      <c r="H156">
        <v>5</v>
      </c>
      <c r="I156">
        <v>120</v>
      </c>
      <c r="J156">
        <v>0</v>
      </c>
      <c r="K156" s="7">
        <f>Table1[[#This Row],[Quantity]]*Table1[[#This Row],[UnitPrice]]*(1-Table1[[#This Row],[Discount]])</f>
        <v>600</v>
      </c>
    </row>
    <row r="157" spans="1:11" hidden="1" x14ac:dyDescent="0.3">
      <c r="A157">
        <v>1166</v>
      </c>
      <c r="B157" s="1">
        <v>45211</v>
      </c>
      <c r="C157" t="s">
        <v>86</v>
      </c>
      <c r="D157" t="s">
        <v>241</v>
      </c>
      <c r="E157" t="s">
        <v>11</v>
      </c>
      <c r="F157" t="s">
        <v>29</v>
      </c>
      <c r="G157" t="s">
        <v>24</v>
      </c>
      <c r="H157">
        <v>9</v>
      </c>
      <c r="I157">
        <v>150</v>
      </c>
      <c r="J157">
        <v>0.1</v>
      </c>
      <c r="K157" s="7">
        <f>Table1[[#This Row],[Quantity]]*Table1[[#This Row],[UnitPrice]]*(1-Table1[[#This Row],[Discount]])</f>
        <v>1215</v>
      </c>
    </row>
    <row r="158" spans="1:11" hidden="1" x14ac:dyDescent="0.3">
      <c r="A158">
        <v>1167</v>
      </c>
      <c r="B158" s="1">
        <v>45074</v>
      </c>
      <c r="C158" t="s">
        <v>177</v>
      </c>
      <c r="D158" t="s">
        <v>242</v>
      </c>
      <c r="E158" t="s">
        <v>51</v>
      </c>
      <c r="F158" t="s">
        <v>23</v>
      </c>
      <c r="G158" t="s">
        <v>24</v>
      </c>
      <c r="H158">
        <v>1</v>
      </c>
      <c r="I158">
        <v>35</v>
      </c>
      <c r="J158">
        <v>0</v>
      </c>
      <c r="K158" s="7">
        <f>Table1[[#This Row],[Quantity]]*Table1[[#This Row],[UnitPrice]]*(1-Table1[[#This Row],[Discount]])</f>
        <v>35</v>
      </c>
    </row>
    <row r="159" spans="1:11" hidden="1" x14ac:dyDescent="0.3">
      <c r="A159">
        <v>1168</v>
      </c>
      <c r="B159" s="1">
        <v>45207</v>
      </c>
      <c r="C159" t="s">
        <v>205</v>
      </c>
      <c r="D159" t="s">
        <v>103</v>
      </c>
      <c r="E159" t="s">
        <v>51</v>
      </c>
      <c r="F159" t="s">
        <v>17</v>
      </c>
      <c r="G159" t="s">
        <v>13</v>
      </c>
      <c r="H159">
        <v>7</v>
      </c>
      <c r="I159">
        <v>200</v>
      </c>
      <c r="J159">
        <v>0.15</v>
      </c>
      <c r="K159" s="7">
        <f>Table1[[#This Row],[Quantity]]*Table1[[#This Row],[UnitPrice]]*(1-Table1[[#This Row],[Discount]])</f>
        <v>1190</v>
      </c>
    </row>
    <row r="160" spans="1:11" hidden="1" x14ac:dyDescent="0.3">
      <c r="A160">
        <v>1170</v>
      </c>
      <c r="B160" s="1">
        <v>45245</v>
      </c>
      <c r="C160" t="s">
        <v>140</v>
      </c>
      <c r="D160" t="s">
        <v>22</v>
      </c>
      <c r="E160" t="s">
        <v>11</v>
      </c>
      <c r="F160" t="s">
        <v>79</v>
      </c>
      <c r="G160" t="s">
        <v>24</v>
      </c>
      <c r="H160">
        <v>7</v>
      </c>
      <c r="I160">
        <v>120</v>
      </c>
      <c r="J160">
        <v>0</v>
      </c>
      <c r="K160" s="7">
        <f>Table1[[#This Row],[Quantity]]*Table1[[#This Row],[UnitPrice]]*(1-Table1[[#This Row],[Discount]])</f>
        <v>840</v>
      </c>
    </row>
    <row r="161" spans="1:11" hidden="1" x14ac:dyDescent="0.3">
      <c r="A161">
        <v>1171</v>
      </c>
      <c r="B161" s="1">
        <v>45090</v>
      </c>
      <c r="C161" t="s">
        <v>197</v>
      </c>
      <c r="D161" t="s">
        <v>244</v>
      </c>
      <c r="E161" t="s">
        <v>48</v>
      </c>
      <c r="F161" t="s">
        <v>56</v>
      </c>
      <c r="G161" t="s">
        <v>13</v>
      </c>
      <c r="H161">
        <v>4</v>
      </c>
      <c r="I161">
        <v>50</v>
      </c>
      <c r="J161">
        <v>0</v>
      </c>
      <c r="K161" s="7">
        <f>Table1[[#This Row],[Quantity]]*Table1[[#This Row],[UnitPrice]]*(1-Table1[[#This Row],[Discount]])</f>
        <v>200</v>
      </c>
    </row>
    <row r="162" spans="1:11" hidden="1" x14ac:dyDescent="0.3">
      <c r="A162">
        <v>1172</v>
      </c>
      <c r="B162" s="1">
        <v>45150</v>
      </c>
      <c r="C162" t="s">
        <v>197</v>
      </c>
      <c r="D162" t="s">
        <v>245</v>
      </c>
      <c r="E162" t="s">
        <v>51</v>
      </c>
      <c r="F162" t="s">
        <v>34</v>
      </c>
      <c r="G162" t="s">
        <v>35</v>
      </c>
      <c r="H162">
        <v>9</v>
      </c>
      <c r="I162">
        <v>5</v>
      </c>
      <c r="J162">
        <v>0.1</v>
      </c>
      <c r="K162" s="7">
        <f>Table1[[#This Row],[Quantity]]*Table1[[#This Row],[UnitPrice]]*(1-Table1[[#This Row],[Discount]])</f>
        <v>40.5</v>
      </c>
    </row>
    <row r="163" spans="1:11" hidden="1" x14ac:dyDescent="0.3">
      <c r="A163">
        <v>1173</v>
      </c>
      <c r="B163" s="1">
        <v>45198</v>
      </c>
      <c r="C163" t="s">
        <v>96</v>
      </c>
      <c r="D163" t="s">
        <v>246</v>
      </c>
      <c r="E163" t="s">
        <v>16</v>
      </c>
      <c r="F163" t="s">
        <v>56</v>
      </c>
      <c r="G163" t="s">
        <v>13</v>
      </c>
      <c r="H163">
        <v>5</v>
      </c>
      <c r="I163">
        <v>50</v>
      </c>
      <c r="J163">
        <v>0.15</v>
      </c>
      <c r="K163" s="7">
        <f>Table1[[#This Row],[Quantity]]*Table1[[#This Row],[UnitPrice]]*(1-Table1[[#This Row],[Discount]])</f>
        <v>212.5</v>
      </c>
    </row>
    <row r="164" spans="1:11" hidden="1" x14ac:dyDescent="0.3">
      <c r="A164">
        <v>1174</v>
      </c>
      <c r="B164" s="1">
        <v>45072</v>
      </c>
      <c r="C164" t="s">
        <v>152</v>
      </c>
      <c r="D164" t="s">
        <v>247</v>
      </c>
      <c r="E164" t="s">
        <v>11</v>
      </c>
      <c r="F164" t="s">
        <v>20</v>
      </c>
      <c r="G164" t="s">
        <v>13</v>
      </c>
      <c r="H164">
        <v>4</v>
      </c>
      <c r="I164">
        <v>700</v>
      </c>
      <c r="J164">
        <v>0.15</v>
      </c>
      <c r="K164" s="7">
        <f>Table1[[#This Row],[Quantity]]*Table1[[#This Row],[UnitPrice]]*(1-Table1[[#This Row],[Discount]])</f>
        <v>2380</v>
      </c>
    </row>
    <row r="165" spans="1:11" hidden="1" x14ac:dyDescent="0.3">
      <c r="A165">
        <v>1175</v>
      </c>
      <c r="B165" s="1">
        <v>45282</v>
      </c>
      <c r="C165" t="s">
        <v>118</v>
      </c>
      <c r="D165" t="s">
        <v>55</v>
      </c>
      <c r="E165" t="s">
        <v>48</v>
      </c>
      <c r="F165" t="s">
        <v>23</v>
      </c>
      <c r="G165" t="s">
        <v>24</v>
      </c>
      <c r="H165">
        <v>7</v>
      </c>
      <c r="I165">
        <v>35</v>
      </c>
      <c r="J165">
        <v>0.05</v>
      </c>
      <c r="K165" s="7">
        <f>Table1[[#This Row],[Quantity]]*Table1[[#This Row],[UnitPrice]]*(1-Table1[[#This Row],[Discount]])</f>
        <v>232.75</v>
      </c>
    </row>
    <row r="166" spans="1:11" hidden="1" x14ac:dyDescent="0.3">
      <c r="A166">
        <v>1176</v>
      </c>
      <c r="B166" s="1">
        <v>44956</v>
      </c>
      <c r="C166" t="s">
        <v>248</v>
      </c>
      <c r="D166" t="s">
        <v>249</v>
      </c>
      <c r="E166" t="s">
        <v>16</v>
      </c>
      <c r="F166" t="s">
        <v>23</v>
      </c>
      <c r="G166" t="s">
        <v>24</v>
      </c>
      <c r="H166">
        <v>4</v>
      </c>
      <c r="I166">
        <v>35</v>
      </c>
      <c r="J166">
        <v>0.05</v>
      </c>
      <c r="K166" s="7">
        <f>Table1[[#This Row],[Quantity]]*Table1[[#This Row],[UnitPrice]]*(1-Table1[[#This Row],[Discount]])</f>
        <v>133</v>
      </c>
    </row>
    <row r="167" spans="1:11" x14ac:dyDescent="0.3">
      <c r="B167" s="1"/>
      <c r="K167" s="7"/>
    </row>
    <row r="168" spans="1:11" x14ac:dyDescent="0.3">
      <c r="B168" s="1"/>
      <c r="K168" s="7"/>
    </row>
    <row r="169" spans="1:11" x14ac:dyDescent="0.3">
      <c r="B169" s="1"/>
      <c r="K169" s="7"/>
    </row>
    <row r="170" spans="1:11" x14ac:dyDescent="0.3">
      <c r="B170" s="1"/>
      <c r="K170" s="7"/>
    </row>
    <row r="171" spans="1:11" x14ac:dyDescent="0.3">
      <c r="B171" s="1"/>
      <c r="K171" s="7"/>
    </row>
    <row r="172" spans="1:11" x14ac:dyDescent="0.3">
      <c r="B172" s="1"/>
      <c r="K172" s="7"/>
    </row>
    <row r="173" spans="1:11" x14ac:dyDescent="0.3">
      <c r="B173" s="1"/>
      <c r="K173" s="7"/>
    </row>
    <row r="174" spans="1:11" x14ac:dyDescent="0.3">
      <c r="B174" s="1"/>
      <c r="K174" s="7"/>
    </row>
    <row r="175" spans="1:11" x14ac:dyDescent="0.3">
      <c r="B175" s="1"/>
      <c r="K175" s="7"/>
    </row>
    <row r="176" spans="1:11" x14ac:dyDescent="0.3">
      <c r="B176" s="1"/>
      <c r="K176" s="7"/>
    </row>
    <row r="177" spans="2:11" x14ac:dyDescent="0.3">
      <c r="B177" s="1"/>
      <c r="K177" s="7"/>
    </row>
    <row r="178" spans="2:11" x14ac:dyDescent="0.3">
      <c r="B178" s="1"/>
      <c r="K178" s="7"/>
    </row>
    <row r="179" spans="2:11" x14ac:dyDescent="0.3">
      <c r="B179" s="1"/>
      <c r="K179" s="7"/>
    </row>
    <row r="180" spans="2:11" x14ac:dyDescent="0.3">
      <c r="B180" s="1"/>
      <c r="K180" s="7"/>
    </row>
    <row r="181" spans="2:11" x14ac:dyDescent="0.3">
      <c r="B181" s="1"/>
      <c r="K181" s="7"/>
    </row>
    <row r="182" spans="2:11" x14ac:dyDescent="0.3">
      <c r="B182" s="1"/>
      <c r="K182" s="7"/>
    </row>
    <row r="183" spans="2:11" x14ac:dyDescent="0.3">
      <c r="B183" s="1"/>
      <c r="K183" s="7"/>
    </row>
    <row r="184" spans="2:11" x14ac:dyDescent="0.3">
      <c r="B184" s="1"/>
      <c r="K184" s="7"/>
    </row>
    <row r="185" spans="2:11" x14ac:dyDescent="0.3">
      <c r="B185" s="1"/>
      <c r="K185" s="7"/>
    </row>
    <row r="186" spans="2:11" x14ac:dyDescent="0.3">
      <c r="B186" s="1"/>
      <c r="K186" s="7"/>
    </row>
    <row r="187" spans="2:11" x14ac:dyDescent="0.3">
      <c r="B187" s="1"/>
      <c r="K187" s="7"/>
    </row>
    <row r="188" spans="2:11" x14ac:dyDescent="0.3">
      <c r="B188" s="1"/>
      <c r="K188" s="7"/>
    </row>
    <row r="189" spans="2:11" x14ac:dyDescent="0.3">
      <c r="B189" s="1"/>
      <c r="K189" s="7"/>
    </row>
    <row r="190" spans="2:11" x14ac:dyDescent="0.3">
      <c r="B190" s="1"/>
      <c r="K190" s="7"/>
    </row>
    <row r="191" spans="2:11" x14ac:dyDescent="0.3">
      <c r="B191" s="1"/>
      <c r="K191" s="7"/>
    </row>
    <row r="192" spans="2:11" x14ac:dyDescent="0.3">
      <c r="B192" s="1"/>
      <c r="K192" s="7"/>
    </row>
    <row r="193" spans="2:11" x14ac:dyDescent="0.3">
      <c r="B193" s="1"/>
      <c r="K193" s="7"/>
    </row>
    <row r="194" spans="2:11" x14ac:dyDescent="0.3">
      <c r="B194" s="1"/>
      <c r="K194" s="7"/>
    </row>
    <row r="195" spans="2:11" x14ac:dyDescent="0.3">
      <c r="B195" s="1"/>
      <c r="K195" s="7"/>
    </row>
    <row r="196" spans="2:11" x14ac:dyDescent="0.3">
      <c r="B196" s="1"/>
      <c r="K196" s="7"/>
    </row>
    <row r="197" spans="2:11" x14ac:dyDescent="0.3">
      <c r="B197" s="1"/>
      <c r="K197" s="7"/>
    </row>
    <row r="198" spans="2:11" x14ac:dyDescent="0.3">
      <c r="B198" s="1"/>
      <c r="K198" s="7"/>
    </row>
    <row r="199" spans="2:11" x14ac:dyDescent="0.3">
      <c r="B199" s="1"/>
      <c r="K199" s="7"/>
    </row>
    <row r="200" spans="2:11" x14ac:dyDescent="0.3">
      <c r="B200" s="1"/>
      <c r="K200" s="7"/>
    </row>
    <row r="201" spans="2:11" x14ac:dyDescent="0.3">
      <c r="B201" s="1"/>
      <c r="K201" s="7"/>
    </row>
    <row r="202" spans="2:11" x14ac:dyDescent="0.3">
      <c r="B202" s="1"/>
      <c r="K202" s="7"/>
    </row>
    <row r="203" spans="2:11" x14ac:dyDescent="0.3">
      <c r="B203" s="1"/>
      <c r="K203" s="7"/>
    </row>
    <row r="204" spans="2:11" x14ac:dyDescent="0.3">
      <c r="B204" s="1"/>
      <c r="K204" s="7"/>
    </row>
    <row r="205" spans="2:11" x14ac:dyDescent="0.3">
      <c r="B205" s="1"/>
      <c r="K205" s="7"/>
    </row>
    <row r="206" spans="2:11" x14ac:dyDescent="0.3">
      <c r="B206" s="1"/>
      <c r="K206" s="7"/>
    </row>
    <row r="207" spans="2:11" x14ac:dyDescent="0.3">
      <c r="B207" s="1"/>
      <c r="K207" s="7"/>
    </row>
    <row r="208" spans="2:11" x14ac:dyDescent="0.3">
      <c r="B208" s="1"/>
      <c r="K208" s="7"/>
    </row>
    <row r="209" spans="2:11" x14ac:dyDescent="0.3">
      <c r="B209" s="1"/>
      <c r="K209" s="7"/>
    </row>
    <row r="210" spans="2:11" x14ac:dyDescent="0.3">
      <c r="B210" s="1"/>
      <c r="K210" s="7"/>
    </row>
    <row r="211" spans="2:11" x14ac:dyDescent="0.3">
      <c r="B211" s="1"/>
      <c r="K211" s="7"/>
    </row>
    <row r="212" spans="2:11" x14ac:dyDescent="0.3">
      <c r="B212" s="1"/>
      <c r="K212" s="7"/>
    </row>
    <row r="213" spans="2:11" x14ac:dyDescent="0.3">
      <c r="B213" s="1"/>
      <c r="K213" s="7"/>
    </row>
    <row r="214" spans="2:11" x14ac:dyDescent="0.3">
      <c r="B214" s="1"/>
      <c r="K214" s="7"/>
    </row>
    <row r="215" spans="2:11" x14ac:dyDescent="0.3">
      <c r="B215" s="1"/>
      <c r="K215" s="7"/>
    </row>
    <row r="216" spans="2:11" x14ac:dyDescent="0.3">
      <c r="B216" s="1"/>
      <c r="K216" s="7"/>
    </row>
    <row r="217" spans="2:11" x14ac:dyDescent="0.3">
      <c r="B217" s="1"/>
      <c r="K217" s="7"/>
    </row>
    <row r="218" spans="2:11" x14ac:dyDescent="0.3">
      <c r="B218" s="1"/>
      <c r="K218" s="7"/>
    </row>
    <row r="219" spans="2:11" x14ac:dyDescent="0.3">
      <c r="B219" s="1"/>
      <c r="K219" s="7"/>
    </row>
    <row r="220" spans="2:11" x14ac:dyDescent="0.3">
      <c r="B220" s="1"/>
      <c r="K220" s="7"/>
    </row>
    <row r="221" spans="2:11" x14ac:dyDescent="0.3">
      <c r="B221" s="1"/>
      <c r="K221" s="7"/>
    </row>
    <row r="222" spans="2:11" x14ac:dyDescent="0.3">
      <c r="B222" s="1"/>
      <c r="K222" s="7"/>
    </row>
    <row r="223" spans="2:11" x14ac:dyDescent="0.3">
      <c r="B223" s="1"/>
      <c r="K223" s="7"/>
    </row>
    <row r="224" spans="2:11" x14ac:dyDescent="0.3">
      <c r="B224" s="1"/>
      <c r="K224" s="7"/>
    </row>
    <row r="225" spans="2:11" x14ac:dyDescent="0.3">
      <c r="B225" s="1"/>
      <c r="K225" s="7"/>
    </row>
    <row r="226" spans="2:11" x14ac:dyDescent="0.3">
      <c r="B226" s="1"/>
      <c r="K226" s="7"/>
    </row>
    <row r="227" spans="2:11" x14ac:dyDescent="0.3">
      <c r="B227" s="1"/>
      <c r="K227" s="7"/>
    </row>
    <row r="228" spans="2:11" x14ac:dyDescent="0.3">
      <c r="B228" s="1"/>
      <c r="K228" s="7"/>
    </row>
    <row r="229" spans="2:11" x14ac:dyDescent="0.3">
      <c r="B229" s="1"/>
      <c r="K229" s="7"/>
    </row>
    <row r="230" spans="2:11" x14ac:dyDescent="0.3">
      <c r="B230" s="1"/>
      <c r="K230" s="7"/>
    </row>
    <row r="231" spans="2:11" x14ac:dyDescent="0.3">
      <c r="B231" s="1"/>
      <c r="K231" s="7"/>
    </row>
    <row r="232" spans="2:11" x14ac:dyDescent="0.3">
      <c r="B232" s="1"/>
      <c r="K232" s="7"/>
    </row>
    <row r="233" spans="2:11" x14ac:dyDescent="0.3">
      <c r="B233" s="1"/>
      <c r="K233" s="7"/>
    </row>
    <row r="234" spans="2:11" x14ac:dyDescent="0.3">
      <c r="B234" s="1"/>
      <c r="K234" s="7"/>
    </row>
    <row r="235" spans="2:11" x14ac:dyDescent="0.3">
      <c r="B235" s="1"/>
      <c r="K235" s="7"/>
    </row>
    <row r="236" spans="2:11" x14ac:dyDescent="0.3">
      <c r="B236" s="1"/>
      <c r="K236" s="7"/>
    </row>
    <row r="237" spans="2:11" x14ac:dyDescent="0.3">
      <c r="B237" s="1"/>
      <c r="K237" s="7"/>
    </row>
    <row r="238" spans="2:11" x14ac:dyDescent="0.3">
      <c r="B238" s="1"/>
      <c r="K238" s="7"/>
    </row>
    <row r="239" spans="2:11" x14ac:dyDescent="0.3">
      <c r="B239" s="1"/>
      <c r="K239" s="7"/>
    </row>
    <row r="240" spans="2:11" x14ac:dyDescent="0.3">
      <c r="B240" s="1"/>
      <c r="K240" s="7"/>
    </row>
    <row r="241" spans="2:11" x14ac:dyDescent="0.3">
      <c r="B241" s="1"/>
      <c r="K241" s="7"/>
    </row>
    <row r="242" spans="2:11" x14ac:dyDescent="0.3">
      <c r="B242" s="1"/>
      <c r="K242" s="7"/>
    </row>
    <row r="243" spans="2:11" x14ac:dyDescent="0.3">
      <c r="B243" s="1"/>
      <c r="K243" s="7"/>
    </row>
    <row r="244" spans="2:11" x14ac:dyDescent="0.3">
      <c r="B244" s="1"/>
      <c r="K244" s="7"/>
    </row>
    <row r="245" spans="2:11" x14ac:dyDescent="0.3">
      <c r="B245" s="1"/>
      <c r="K245" s="7"/>
    </row>
    <row r="246" spans="2:11" x14ac:dyDescent="0.3">
      <c r="B246" s="1"/>
      <c r="K246" s="7"/>
    </row>
    <row r="247" spans="2:11" x14ac:dyDescent="0.3">
      <c r="B247" s="1"/>
      <c r="K247" s="7"/>
    </row>
    <row r="248" spans="2:11" x14ac:dyDescent="0.3">
      <c r="B248" s="1"/>
      <c r="K248" s="7"/>
    </row>
    <row r="249" spans="2:11" x14ac:dyDescent="0.3">
      <c r="B249" s="1"/>
      <c r="K249" s="7"/>
    </row>
    <row r="250" spans="2:11" x14ac:dyDescent="0.3">
      <c r="B250" s="1"/>
      <c r="K250" s="7"/>
    </row>
    <row r="251" spans="2:11" x14ac:dyDescent="0.3">
      <c r="B251" s="1"/>
      <c r="K251" s="7"/>
    </row>
    <row r="252" spans="2:11" x14ac:dyDescent="0.3">
      <c r="B252" s="1"/>
      <c r="K252" s="7"/>
    </row>
    <row r="253" spans="2:11" x14ac:dyDescent="0.3">
      <c r="B253" s="1"/>
      <c r="K253" s="7"/>
    </row>
    <row r="254" spans="2:11" x14ac:dyDescent="0.3">
      <c r="B254" s="1"/>
      <c r="K254" s="7"/>
    </row>
    <row r="255" spans="2:11" x14ac:dyDescent="0.3">
      <c r="B255" s="1"/>
      <c r="K255" s="7"/>
    </row>
    <row r="256" spans="2:11" x14ac:dyDescent="0.3">
      <c r="B256" s="1"/>
      <c r="K256" s="7"/>
    </row>
    <row r="257" spans="2:11" x14ac:dyDescent="0.3">
      <c r="B257" s="1"/>
      <c r="K257" s="7"/>
    </row>
    <row r="258" spans="2:11" x14ac:dyDescent="0.3">
      <c r="B258" s="1"/>
      <c r="K258" s="7"/>
    </row>
    <row r="259" spans="2:11" x14ac:dyDescent="0.3">
      <c r="B259" s="1"/>
      <c r="K259" s="7"/>
    </row>
    <row r="260" spans="2:11" x14ac:dyDescent="0.3">
      <c r="B260" s="1"/>
      <c r="K260" s="7"/>
    </row>
    <row r="261" spans="2:11" x14ac:dyDescent="0.3">
      <c r="B261" s="1"/>
      <c r="K261" s="7"/>
    </row>
    <row r="262" spans="2:11" x14ac:dyDescent="0.3">
      <c r="B262" s="1"/>
      <c r="K262" s="7"/>
    </row>
    <row r="263" spans="2:11" x14ac:dyDescent="0.3">
      <c r="B263" s="1"/>
      <c r="K263" s="7"/>
    </row>
    <row r="264" spans="2:11" x14ac:dyDescent="0.3">
      <c r="B264" s="1"/>
      <c r="K264" s="7"/>
    </row>
    <row r="265" spans="2:11" x14ac:dyDescent="0.3">
      <c r="B265" s="1"/>
      <c r="K265" s="7"/>
    </row>
    <row r="266" spans="2:11" x14ac:dyDescent="0.3">
      <c r="B266" s="1"/>
      <c r="K266" s="7"/>
    </row>
    <row r="267" spans="2:11" x14ac:dyDescent="0.3">
      <c r="B267" s="1"/>
      <c r="K267" s="7"/>
    </row>
    <row r="268" spans="2:11" x14ac:dyDescent="0.3">
      <c r="B268" s="1"/>
      <c r="K268" s="7"/>
    </row>
    <row r="269" spans="2:11" x14ac:dyDescent="0.3">
      <c r="B269" s="1"/>
      <c r="K269" s="7"/>
    </row>
    <row r="270" spans="2:11" x14ac:dyDescent="0.3">
      <c r="B270" s="1"/>
      <c r="K270" s="7"/>
    </row>
    <row r="271" spans="2:11" x14ac:dyDescent="0.3">
      <c r="B271" s="1"/>
      <c r="K271" s="7"/>
    </row>
    <row r="272" spans="2:11" x14ac:dyDescent="0.3">
      <c r="B272" s="1"/>
      <c r="K272" s="7"/>
    </row>
    <row r="273" spans="2:11" x14ac:dyDescent="0.3">
      <c r="B273" s="1"/>
      <c r="K273" s="7"/>
    </row>
    <row r="274" spans="2:11" x14ac:dyDescent="0.3">
      <c r="B274" s="1"/>
      <c r="K274" s="7"/>
    </row>
    <row r="275" spans="2:11" x14ac:dyDescent="0.3">
      <c r="B275" s="1"/>
      <c r="K275" s="7"/>
    </row>
    <row r="276" spans="2:11" x14ac:dyDescent="0.3">
      <c r="B276" s="1"/>
      <c r="K276" s="7"/>
    </row>
    <row r="277" spans="2:11" x14ac:dyDescent="0.3">
      <c r="B277" s="1"/>
      <c r="K277" s="7"/>
    </row>
    <row r="278" spans="2:11" x14ac:dyDescent="0.3">
      <c r="B278" s="1"/>
      <c r="K278" s="7"/>
    </row>
    <row r="279" spans="2:11" x14ac:dyDescent="0.3">
      <c r="B279" s="1"/>
      <c r="K279" s="7"/>
    </row>
    <row r="280" spans="2:11" x14ac:dyDescent="0.3">
      <c r="B280" s="1"/>
      <c r="K280" s="7"/>
    </row>
    <row r="281" spans="2:11" x14ac:dyDescent="0.3">
      <c r="B281" s="1"/>
      <c r="K281" s="7"/>
    </row>
    <row r="282" spans="2:11" x14ac:dyDescent="0.3">
      <c r="B282" s="1"/>
      <c r="K282" s="7"/>
    </row>
    <row r="283" spans="2:11" x14ac:dyDescent="0.3">
      <c r="B283" s="1"/>
      <c r="K283" s="7"/>
    </row>
    <row r="284" spans="2:11" x14ac:dyDescent="0.3">
      <c r="B284" s="1"/>
      <c r="K284" s="7"/>
    </row>
    <row r="285" spans="2:11" x14ac:dyDescent="0.3">
      <c r="B285" s="1"/>
      <c r="K285" s="7"/>
    </row>
    <row r="286" spans="2:11" x14ac:dyDescent="0.3">
      <c r="B286" s="1"/>
      <c r="K286" s="7"/>
    </row>
    <row r="287" spans="2:11" x14ac:dyDescent="0.3">
      <c r="B287" s="1"/>
      <c r="K287" s="7"/>
    </row>
    <row r="288" spans="2:11" x14ac:dyDescent="0.3">
      <c r="B288" s="1"/>
      <c r="K288" s="7"/>
    </row>
    <row r="289" spans="2:11" x14ac:dyDescent="0.3">
      <c r="B289" s="1"/>
      <c r="K289" s="7"/>
    </row>
    <row r="290" spans="2:11" x14ac:dyDescent="0.3">
      <c r="B290" s="1"/>
      <c r="K290" s="7"/>
    </row>
    <row r="291" spans="2:11" x14ac:dyDescent="0.3">
      <c r="B291" s="1"/>
      <c r="K291" s="7"/>
    </row>
    <row r="292" spans="2:11" x14ac:dyDescent="0.3">
      <c r="B292" s="1"/>
      <c r="K292" s="7"/>
    </row>
    <row r="293" spans="2:11" x14ac:dyDescent="0.3">
      <c r="B293" s="1"/>
      <c r="K293" s="7"/>
    </row>
    <row r="294" spans="2:11" x14ac:dyDescent="0.3">
      <c r="B294" s="1"/>
      <c r="K294" s="7"/>
    </row>
    <row r="295" spans="2:11" x14ac:dyDescent="0.3">
      <c r="B295" s="1"/>
      <c r="K295" s="7"/>
    </row>
    <row r="296" spans="2:11" x14ac:dyDescent="0.3">
      <c r="B296" s="1"/>
      <c r="K296" s="7"/>
    </row>
    <row r="297" spans="2:11" x14ac:dyDescent="0.3">
      <c r="B297" s="1"/>
      <c r="K297" s="7"/>
    </row>
    <row r="298" spans="2:11" x14ac:dyDescent="0.3">
      <c r="B298" s="1"/>
      <c r="K298" s="7"/>
    </row>
    <row r="299" spans="2:11" x14ac:dyDescent="0.3">
      <c r="B299" s="1"/>
      <c r="K299" s="7"/>
    </row>
    <row r="300" spans="2:11" x14ac:dyDescent="0.3">
      <c r="B300" s="1"/>
      <c r="K300" s="7"/>
    </row>
    <row r="301" spans="2:11" x14ac:dyDescent="0.3">
      <c r="B301" s="1"/>
      <c r="K301" s="7"/>
    </row>
    <row r="302" spans="2:11" x14ac:dyDescent="0.3">
      <c r="B302" s="1"/>
      <c r="K302" s="7"/>
    </row>
    <row r="303" spans="2:11" x14ac:dyDescent="0.3">
      <c r="B303" s="1"/>
      <c r="K303" s="7"/>
    </row>
    <row r="304" spans="2:11" x14ac:dyDescent="0.3">
      <c r="B304" s="1"/>
      <c r="K304" s="7"/>
    </row>
    <row r="305" spans="2:11" x14ac:dyDescent="0.3">
      <c r="B305" s="1"/>
      <c r="K305" s="7"/>
    </row>
    <row r="306" spans="2:11" x14ac:dyDescent="0.3">
      <c r="B306" s="1"/>
      <c r="K306" s="7"/>
    </row>
    <row r="307" spans="2:11" x14ac:dyDescent="0.3">
      <c r="B307" s="1"/>
      <c r="K307" s="7"/>
    </row>
    <row r="308" spans="2:11" x14ac:dyDescent="0.3">
      <c r="B308" s="1"/>
      <c r="K308" s="7"/>
    </row>
    <row r="309" spans="2:11" x14ac:dyDescent="0.3">
      <c r="B309" s="1"/>
      <c r="K309" s="7"/>
    </row>
    <row r="310" spans="2:11" x14ac:dyDescent="0.3">
      <c r="B310" s="1"/>
      <c r="K310" s="7"/>
    </row>
    <row r="311" spans="2:11" x14ac:dyDescent="0.3">
      <c r="B311" s="1"/>
      <c r="K311" s="7"/>
    </row>
    <row r="312" spans="2:11" x14ac:dyDescent="0.3">
      <c r="B312" s="1"/>
      <c r="K312" s="7"/>
    </row>
    <row r="313" spans="2:11" x14ac:dyDescent="0.3">
      <c r="B313" s="1"/>
      <c r="K313" s="7"/>
    </row>
    <row r="314" spans="2:11" x14ac:dyDescent="0.3">
      <c r="B314" s="1"/>
      <c r="K314" s="7"/>
    </row>
    <row r="315" spans="2:11" x14ac:dyDescent="0.3">
      <c r="B315" s="1"/>
      <c r="K315" s="7"/>
    </row>
    <row r="316" spans="2:11" x14ac:dyDescent="0.3">
      <c r="B316" s="1"/>
      <c r="K316" s="7"/>
    </row>
    <row r="317" spans="2:11" x14ac:dyDescent="0.3">
      <c r="B317" s="1"/>
      <c r="K317" s="7"/>
    </row>
    <row r="318" spans="2:11" x14ac:dyDescent="0.3">
      <c r="B318" s="1"/>
      <c r="K318" s="7"/>
    </row>
    <row r="319" spans="2:11" x14ac:dyDescent="0.3">
      <c r="B319" s="1"/>
      <c r="K319" s="7"/>
    </row>
    <row r="320" spans="2:11" x14ac:dyDescent="0.3">
      <c r="B320" s="1"/>
      <c r="K320" s="7"/>
    </row>
    <row r="321" spans="2:11" x14ac:dyDescent="0.3">
      <c r="B321" s="1"/>
      <c r="K321" s="7"/>
    </row>
    <row r="322" spans="2:11" x14ac:dyDescent="0.3">
      <c r="B322" s="1"/>
      <c r="K322" s="7"/>
    </row>
    <row r="323" spans="2:11" x14ac:dyDescent="0.3">
      <c r="B323" s="1"/>
      <c r="K323" s="7"/>
    </row>
    <row r="324" spans="2:11" x14ac:dyDescent="0.3">
      <c r="B324" s="1"/>
      <c r="K324" s="7"/>
    </row>
    <row r="325" spans="2:11" x14ac:dyDescent="0.3">
      <c r="B325" s="1"/>
      <c r="K325" s="7"/>
    </row>
    <row r="326" spans="2:11" x14ac:dyDescent="0.3">
      <c r="B326" s="1"/>
      <c r="K326" s="7"/>
    </row>
    <row r="327" spans="2:11" x14ac:dyDescent="0.3">
      <c r="B327" s="1"/>
      <c r="K327" s="7"/>
    </row>
    <row r="328" spans="2:11" x14ac:dyDescent="0.3">
      <c r="B328" s="1"/>
      <c r="K328" s="7"/>
    </row>
    <row r="329" spans="2:11" x14ac:dyDescent="0.3">
      <c r="B329" s="1"/>
      <c r="K329" s="7"/>
    </row>
    <row r="330" spans="2:11" x14ac:dyDescent="0.3">
      <c r="B330" s="1"/>
      <c r="K330" s="7"/>
    </row>
    <row r="331" spans="2:11" x14ac:dyDescent="0.3">
      <c r="B331" s="1"/>
      <c r="K331" s="7"/>
    </row>
    <row r="332" spans="2:11" x14ac:dyDescent="0.3">
      <c r="B332" s="1"/>
      <c r="K332" s="7"/>
    </row>
    <row r="333" spans="2:11" x14ac:dyDescent="0.3">
      <c r="B333" s="1"/>
      <c r="K333" s="7"/>
    </row>
    <row r="334" spans="2:11" x14ac:dyDescent="0.3">
      <c r="B334" s="1"/>
      <c r="K334" s="7"/>
    </row>
    <row r="335" spans="2:11" x14ac:dyDescent="0.3">
      <c r="B335" s="1"/>
      <c r="K335" s="7"/>
    </row>
    <row r="336" spans="2:11" x14ac:dyDescent="0.3">
      <c r="B336" s="1"/>
      <c r="K336" s="7"/>
    </row>
    <row r="337" spans="2:11" x14ac:dyDescent="0.3">
      <c r="B337" s="1"/>
      <c r="K337" s="7"/>
    </row>
    <row r="338" spans="2:11" x14ac:dyDescent="0.3">
      <c r="B338" s="1"/>
      <c r="K338" s="7"/>
    </row>
    <row r="339" spans="2:11" x14ac:dyDescent="0.3">
      <c r="B339" s="1"/>
      <c r="K339" s="7"/>
    </row>
    <row r="340" spans="2:11" x14ac:dyDescent="0.3">
      <c r="B340" s="1"/>
      <c r="K340" s="7"/>
    </row>
    <row r="341" spans="2:11" x14ac:dyDescent="0.3">
      <c r="B341" s="1"/>
      <c r="K341" s="7"/>
    </row>
    <row r="342" spans="2:11" x14ac:dyDescent="0.3">
      <c r="B342" s="1"/>
      <c r="K342" s="7"/>
    </row>
    <row r="343" spans="2:11" x14ac:dyDescent="0.3">
      <c r="B343" s="1"/>
      <c r="K343" s="7"/>
    </row>
    <row r="344" spans="2:11" x14ac:dyDescent="0.3">
      <c r="B344" s="1"/>
      <c r="K344" s="7"/>
    </row>
    <row r="345" spans="2:11" x14ac:dyDescent="0.3">
      <c r="B345" s="1"/>
      <c r="K345" s="7"/>
    </row>
    <row r="346" spans="2:11" x14ac:dyDescent="0.3">
      <c r="B346" s="1"/>
      <c r="K346" s="7"/>
    </row>
    <row r="347" spans="2:11" x14ac:dyDescent="0.3">
      <c r="B347" s="1"/>
      <c r="K347" s="7"/>
    </row>
    <row r="348" spans="2:11" x14ac:dyDescent="0.3">
      <c r="B348" s="1"/>
      <c r="K348" s="7"/>
    </row>
    <row r="349" spans="2:11" x14ac:dyDescent="0.3">
      <c r="B349" s="1"/>
      <c r="K349" s="7"/>
    </row>
    <row r="350" spans="2:11" x14ac:dyDescent="0.3">
      <c r="B350" s="1"/>
      <c r="K350" s="7"/>
    </row>
    <row r="351" spans="2:11" x14ac:dyDescent="0.3">
      <c r="B351" s="1"/>
      <c r="K351" s="7"/>
    </row>
    <row r="352" spans="2:11" x14ac:dyDescent="0.3">
      <c r="B352" s="1"/>
      <c r="K352" s="7"/>
    </row>
    <row r="353" spans="2:11" x14ac:dyDescent="0.3">
      <c r="B353" s="1"/>
      <c r="K353" s="7"/>
    </row>
    <row r="354" spans="2:11" x14ac:dyDescent="0.3">
      <c r="B354" s="1"/>
      <c r="K354" s="7"/>
    </row>
    <row r="355" spans="2:11" x14ac:dyDescent="0.3">
      <c r="B355" s="1"/>
      <c r="K355" s="7"/>
    </row>
    <row r="356" spans="2:11" x14ac:dyDescent="0.3">
      <c r="B356" s="1"/>
      <c r="K356" s="7"/>
    </row>
    <row r="357" spans="2:11" x14ac:dyDescent="0.3">
      <c r="B357" s="1"/>
      <c r="K357" s="7"/>
    </row>
    <row r="358" spans="2:11" x14ac:dyDescent="0.3">
      <c r="B358" s="1"/>
      <c r="K358" s="7"/>
    </row>
    <row r="359" spans="2:11" x14ac:dyDescent="0.3">
      <c r="B359" s="1"/>
      <c r="K359" s="7"/>
    </row>
    <row r="360" spans="2:11" x14ac:dyDescent="0.3">
      <c r="B360" s="1"/>
      <c r="K360" s="7"/>
    </row>
    <row r="361" spans="2:11" x14ac:dyDescent="0.3">
      <c r="B361" s="1"/>
      <c r="K361" s="7"/>
    </row>
    <row r="362" spans="2:11" x14ac:dyDescent="0.3">
      <c r="B362" s="1"/>
      <c r="K362" s="7"/>
    </row>
    <row r="363" spans="2:11" x14ac:dyDescent="0.3">
      <c r="B363" s="1"/>
      <c r="K363" s="7"/>
    </row>
    <row r="364" spans="2:11" x14ac:dyDescent="0.3">
      <c r="B364" s="1"/>
      <c r="K364" s="7"/>
    </row>
    <row r="365" spans="2:11" x14ac:dyDescent="0.3">
      <c r="B365" s="1"/>
      <c r="K365" s="7"/>
    </row>
    <row r="366" spans="2:11" x14ac:dyDescent="0.3">
      <c r="B366" s="1"/>
      <c r="K366" s="7"/>
    </row>
    <row r="367" spans="2:11" x14ac:dyDescent="0.3">
      <c r="B367" s="1"/>
      <c r="K367" s="7"/>
    </row>
    <row r="368" spans="2:11" x14ac:dyDescent="0.3">
      <c r="B368" s="1"/>
      <c r="K368" s="7"/>
    </row>
    <row r="369" spans="2:11" x14ac:dyDescent="0.3">
      <c r="B369" s="1"/>
      <c r="K369" s="7"/>
    </row>
    <row r="370" spans="2:11" x14ac:dyDescent="0.3">
      <c r="B370" s="1"/>
      <c r="K370" s="7"/>
    </row>
    <row r="371" spans="2:11" x14ac:dyDescent="0.3">
      <c r="B371" s="1"/>
      <c r="K371" s="7"/>
    </row>
    <row r="372" spans="2:11" x14ac:dyDescent="0.3">
      <c r="B372" s="1"/>
      <c r="K372" s="7"/>
    </row>
    <row r="373" spans="2:11" x14ac:dyDescent="0.3">
      <c r="B373" s="1"/>
      <c r="K373" s="7"/>
    </row>
    <row r="374" spans="2:11" x14ac:dyDescent="0.3">
      <c r="B374" s="1"/>
      <c r="K374" s="7"/>
    </row>
    <row r="375" spans="2:11" x14ac:dyDescent="0.3">
      <c r="B375" s="1"/>
      <c r="K375" s="7"/>
    </row>
    <row r="376" spans="2:11" x14ac:dyDescent="0.3">
      <c r="B376" s="1"/>
      <c r="K376" s="7"/>
    </row>
    <row r="377" spans="2:11" x14ac:dyDescent="0.3">
      <c r="B377" s="1"/>
      <c r="K377" s="7"/>
    </row>
    <row r="378" spans="2:11" x14ac:dyDescent="0.3">
      <c r="B378" s="1"/>
      <c r="K378" s="7"/>
    </row>
    <row r="379" spans="2:11" x14ac:dyDescent="0.3">
      <c r="B379" s="1"/>
      <c r="K379" s="7"/>
    </row>
    <row r="380" spans="2:11" x14ac:dyDescent="0.3">
      <c r="B380" s="1"/>
      <c r="K380" s="7"/>
    </row>
    <row r="381" spans="2:11" x14ac:dyDescent="0.3">
      <c r="B381" s="1"/>
      <c r="K381" s="7"/>
    </row>
    <row r="382" spans="2:11" x14ac:dyDescent="0.3">
      <c r="B382" s="1"/>
      <c r="K382" s="7"/>
    </row>
    <row r="383" spans="2:11" x14ac:dyDescent="0.3">
      <c r="B383" s="1"/>
      <c r="K383" s="7"/>
    </row>
    <row r="384" spans="2:11" x14ac:dyDescent="0.3">
      <c r="B384" s="1"/>
      <c r="K384" s="7"/>
    </row>
    <row r="385" spans="2:11" x14ac:dyDescent="0.3">
      <c r="B385" s="1"/>
      <c r="K385" s="7"/>
    </row>
    <row r="386" spans="2:11" x14ac:dyDescent="0.3">
      <c r="B386" s="1"/>
      <c r="K386" s="7"/>
    </row>
    <row r="387" spans="2:11" x14ac:dyDescent="0.3">
      <c r="B387" s="1"/>
      <c r="K387" s="7"/>
    </row>
    <row r="388" spans="2:11" x14ac:dyDescent="0.3">
      <c r="B388" s="1"/>
      <c r="K388" s="7"/>
    </row>
    <row r="389" spans="2:11" x14ac:dyDescent="0.3">
      <c r="B389" s="1"/>
      <c r="K389" s="7"/>
    </row>
    <row r="390" spans="2:11" x14ac:dyDescent="0.3">
      <c r="B390" s="1"/>
      <c r="K390" s="7"/>
    </row>
    <row r="391" spans="2:11" x14ac:dyDescent="0.3">
      <c r="B391" s="1"/>
      <c r="K391" s="7"/>
    </row>
    <row r="392" spans="2:11" x14ac:dyDescent="0.3">
      <c r="B392" s="1"/>
      <c r="K392" s="7"/>
    </row>
    <row r="393" spans="2:11" x14ac:dyDescent="0.3">
      <c r="B393" s="1"/>
      <c r="K393" s="7"/>
    </row>
    <row r="394" spans="2:11" x14ac:dyDescent="0.3">
      <c r="B394" s="1"/>
      <c r="K394" s="7"/>
    </row>
    <row r="395" spans="2:11" x14ac:dyDescent="0.3">
      <c r="B395" s="1"/>
      <c r="K395" s="7"/>
    </row>
    <row r="396" spans="2:11" x14ac:dyDescent="0.3">
      <c r="B396" s="1"/>
      <c r="K396" s="7"/>
    </row>
    <row r="397" spans="2:11" x14ac:dyDescent="0.3">
      <c r="B397" s="1"/>
      <c r="K397" s="7"/>
    </row>
    <row r="398" spans="2:11" x14ac:dyDescent="0.3">
      <c r="B398" s="1"/>
      <c r="K398" s="7"/>
    </row>
    <row r="399" spans="2:11" x14ac:dyDescent="0.3">
      <c r="B399" s="1"/>
      <c r="K399" s="7"/>
    </row>
    <row r="400" spans="2:11" x14ac:dyDescent="0.3">
      <c r="B400" s="1"/>
      <c r="K400" s="7"/>
    </row>
    <row r="401" spans="2:11" x14ac:dyDescent="0.3">
      <c r="B401" s="1"/>
      <c r="K401" s="7"/>
    </row>
    <row r="402" spans="2:11" x14ac:dyDescent="0.3">
      <c r="B402" s="1"/>
      <c r="K402" s="7"/>
    </row>
    <row r="403" spans="2:11" x14ac:dyDescent="0.3">
      <c r="B403" s="1"/>
      <c r="K403" s="7"/>
    </row>
    <row r="404" spans="2:11" x14ac:dyDescent="0.3">
      <c r="B404" s="1"/>
      <c r="K404" s="7"/>
    </row>
    <row r="405" spans="2:11" x14ac:dyDescent="0.3">
      <c r="B405" s="1"/>
      <c r="K405" s="7"/>
    </row>
    <row r="406" spans="2:11" x14ac:dyDescent="0.3">
      <c r="B406" s="1"/>
      <c r="K406" s="7"/>
    </row>
    <row r="407" spans="2:11" x14ac:dyDescent="0.3">
      <c r="B407" s="1"/>
      <c r="K407" s="7"/>
    </row>
    <row r="408" spans="2:11" x14ac:dyDescent="0.3">
      <c r="B408" s="1"/>
      <c r="K408" s="7"/>
    </row>
    <row r="409" spans="2:11" x14ac:dyDescent="0.3">
      <c r="B409" s="1"/>
      <c r="K409" s="7"/>
    </row>
    <row r="410" spans="2:11" x14ac:dyDescent="0.3">
      <c r="B410" s="1"/>
      <c r="K410" s="7"/>
    </row>
    <row r="411" spans="2:11" x14ac:dyDescent="0.3">
      <c r="B411" s="1"/>
      <c r="K411" s="7"/>
    </row>
    <row r="412" spans="2:11" x14ac:dyDescent="0.3">
      <c r="B412" s="1"/>
      <c r="K412" s="7"/>
    </row>
    <row r="413" spans="2:11" x14ac:dyDescent="0.3">
      <c r="B413" s="1"/>
      <c r="K413" s="7"/>
    </row>
    <row r="414" spans="2:11" x14ac:dyDescent="0.3">
      <c r="B414" s="1"/>
      <c r="K414" s="7"/>
    </row>
    <row r="415" spans="2:11" x14ac:dyDescent="0.3">
      <c r="B415" s="1"/>
      <c r="K415" s="7"/>
    </row>
    <row r="416" spans="2:11" x14ac:dyDescent="0.3">
      <c r="B416" s="1"/>
      <c r="K416" s="7"/>
    </row>
    <row r="417" spans="2:11" x14ac:dyDescent="0.3">
      <c r="B417" s="1"/>
      <c r="K417" s="7"/>
    </row>
    <row r="418" spans="2:11" x14ac:dyDescent="0.3">
      <c r="B418" s="1"/>
      <c r="K418" s="7"/>
    </row>
    <row r="419" spans="2:11" x14ac:dyDescent="0.3">
      <c r="B419" s="1"/>
      <c r="K419" s="7"/>
    </row>
    <row r="420" spans="2:11" x14ac:dyDescent="0.3">
      <c r="B420" s="1"/>
      <c r="K420" s="7"/>
    </row>
    <row r="421" spans="2:11" x14ac:dyDescent="0.3">
      <c r="B421" s="1"/>
      <c r="K421" s="7"/>
    </row>
    <row r="422" spans="2:11" x14ac:dyDescent="0.3">
      <c r="B422" s="1"/>
      <c r="K422" s="7"/>
    </row>
    <row r="423" spans="2:11" x14ac:dyDescent="0.3">
      <c r="B423" s="1"/>
      <c r="K423" s="7"/>
    </row>
    <row r="424" spans="2:11" x14ac:dyDescent="0.3">
      <c r="B424" s="1"/>
      <c r="K424" s="7"/>
    </row>
    <row r="425" spans="2:11" x14ac:dyDescent="0.3">
      <c r="B425" s="1"/>
      <c r="K425" s="7"/>
    </row>
    <row r="426" spans="2:11" x14ac:dyDescent="0.3">
      <c r="B426" s="1"/>
      <c r="K426" s="7"/>
    </row>
    <row r="427" spans="2:11" x14ac:dyDescent="0.3">
      <c r="B427" s="1"/>
      <c r="K427" s="7"/>
    </row>
    <row r="428" spans="2:11" x14ac:dyDescent="0.3">
      <c r="B428" s="1"/>
      <c r="K428" s="7"/>
    </row>
    <row r="429" spans="2:11" x14ac:dyDescent="0.3">
      <c r="B429" s="1"/>
      <c r="K429" s="7"/>
    </row>
    <row r="430" spans="2:11" x14ac:dyDescent="0.3">
      <c r="B430" s="1"/>
      <c r="K430" s="7"/>
    </row>
    <row r="431" spans="2:11" x14ac:dyDescent="0.3">
      <c r="B431" s="1"/>
      <c r="K431" s="7"/>
    </row>
    <row r="432" spans="2:11" x14ac:dyDescent="0.3">
      <c r="B432" s="1"/>
      <c r="K432" s="7"/>
    </row>
    <row r="433" spans="2:11" x14ac:dyDescent="0.3">
      <c r="B433" s="1"/>
      <c r="K433" s="7"/>
    </row>
    <row r="434" spans="2:11" x14ac:dyDescent="0.3">
      <c r="B434" s="1"/>
      <c r="K434" s="7"/>
    </row>
    <row r="435" spans="2:11" x14ac:dyDescent="0.3">
      <c r="B435" s="1"/>
      <c r="K435" s="7"/>
    </row>
    <row r="436" spans="2:11" x14ac:dyDescent="0.3">
      <c r="B436" s="1"/>
      <c r="K436" s="7"/>
    </row>
    <row r="437" spans="2:11" x14ac:dyDescent="0.3">
      <c r="B437" s="1"/>
      <c r="K437" s="7"/>
    </row>
    <row r="438" spans="2:11" x14ac:dyDescent="0.3">
      <c r="B438" s="1"/>
      <c r="K438" s="7"/>
    </row>
    <row r="439" spans="2:11" x14ac:dyDescent="0.3">
      <c r="B439" s="1"/>
      <c r="K439" s="7"/>
    </row>
    <row r="440" spans="2:11" x14ac:dyDescent="0.3">
      <c r="B440" s="1"/>
      <c r="K440" s="7"/>
    </row>
    <row r="441" spans="2:11" x14ac:dyDescent="0.3">
      <c r="B441" s="1"/>
      <c r="K441" s="7"/>
    </row>
    <row r="442" spans="2:11" x14ac:dyDescent="0.3">
      <c r="B442" s="1"/>
      <c r="K442" s="7"/>
    </row>
    <row r="443" spans="2:11" x14ac:dyDescent="0.3">
      <c r="B443" s="1"/>
      <c r="K443" s="7"/>
    </row>
    <row r="444" spans="2:11" x14ac:dyDescent="0.3">
      <c r="B444" s="1"/>
      <c r="K444" s="7"/>
    </row>
    <row r="445" spans="2:11" x14ac:dyDescent="0.3">
      <c r="B445" s="1"/>
      <c r="K445" s="7"/>
    </row>
    <row r="446" spans="2:11" x14ac:dyDescent="0.3">
      <c r="B446" s="1"/>
      <c r="K446" s="7"/>
    </row>
    <row r="447" spans="2:11" x14ac:dyDescent="0.3">
      <c r="B447" s="1"/>
      <c r="K447" s="7"/>
    </row>
    <row r="448" spans="2:11" x14ac:dyDescent="0.3">
      <c r="B448" s="1"/>
      <c r="K448" s="7"/>
    </row>
    <row r="449" spans="2:11" x14ac:dyDescent="0.3">
      <c r="B449" s="1"/>
      <c r="K449" s="7"/>
    </row>
    <row r="450" spans="2:11" x14ac:dyDescent="0.3">
      <c r="B450" s="1"/>
      <c r="K450" s="7"/>
    </row>
    <row r="451" spans="2:11" x14ac:dyDescent="0.3">
      <c r="B451" s="1"/>
      <c r="K451" s="7"/>
    </row>
    <row r="452" spans="2:11" x14ac:dyDescent="0.3">
      <c r="B452" s="1"/>
      <c r="K452" s="7"/>
    </row>
    <row r="453" spans="2:11" x14ac:dyDescent="0.3">
      <c r="B453" s="1"/>
      <c r="K453" s="7"/>
    </row>
    <row r="454" spans="2:11" x14ac:dyDescent="0.3">
      <c r="B454" s="1"/>
      <c r="K454" s="7"/>
    </row>
    <row r="455" spans="2:11" x14ac:dyDescent="0.3">
      <c r="B455" s="1"/>
      <c r="K455" s="7"/>
    </row>
    <row r="456" spans="2:11" x14ac:dyDescent="0.3">
      <c r="B456" s="1"/>
      <c r="K456" s="7"/>
    </row>
    <row r="457" spans="2:11" x14ac:dyDescent="0.3">
      <c r="B457" s="1"/>
      <c r="K457" s="7"/>
    </row>
    <row r="458" spans="2:11" x14ac:dyDescent="0.3">
      <c r="B458" s="1"/>
      <c r="K458" s="7"/>
    </row>
    <row r="459" spans="2:11" x14ac:dyDescent="0.3">
      <c r="B459" s="1"/>
      <c r="K459" s="7"/>
    </row>
    <row r="460" spans="2:11" x14ac:dyDescent="0.3">
      <c r="B460" s="1"/>
      <c r="K460" s="7"/>
    </row>
    <row r="461" spans="2:11" x14ac:dyDescent="0.3">
      <c r="B461" s="1"/>
      <c r="K461" s="7"/>
    </row>
    <row r="462" spans="2:11" x14ac:dyDescent="0.3">
      <c r="B462" s="1"/>
      <c r="K462" s="7"/>
    </row>
    <row r="463" spans="2:11" x14ac:dyDescent="0.3">
      <c r="B463" s="1"/>
      <c r="K463" s="7"/>
    </row>
    <row r="464" spans="2:11" x14ac:dyDescent="0.3">
      <c r="B464" s="1"/>
      <c r="K464" s="7"/>
    </row>
    <row r="465" spans="2:11" x14ac:dyDescent="0.3">
      <c r="B465" s="1"/>
      <c r="K465" s="7"/>
    </row>
    <row r="466" spans="2:11" x14ac:dyDescent="0.3">
      <c r="B466" s="1"/>
      <c r="K466" s="7"/>
    </row>
    <row r="467" spans="2:11" x14ac:dyDescent="0.3">
      <c r="B467" s="1"/>
      <c r="K467" s="7"/>
    </row>
    <row r="468" spans="2:11" x14ac:dyDescent="0.3">
      <c r="B468" s="1"/>
      <c r="K468" s="7"/>
    </row>
    <row r="469" spans="2:11" x14ac:dyDescent="0.3">
      <c r="B469" s="1"/>
      <c r="K469" s="7"/>
    </row>
    <row r="470" spans="2:11" x14ac:dyDescent="0.3">
      <c r="B470" s="1"/>
      <c r="K470" s="7"/>
    </row>
    <row r="471" spans="2:11" x14ac:dyDescent="0.3">
      <c r="B471" s="1"/>
      <c r="K471" s="7"/>
    </row>
    <row r="472" spans="2:11" x14ac:dyDescent="0.3">
      <c r="B472" s="1"/>
      <c r="K472" s="7"/>
    </row>
    <row r="473" spans="2:11" x14ac:dyDescent="0.3">
      <c r="B473" s="1"/>
      <c r="K473" s="7"/>
    </row>
    <row r="474" spans="2:11" x14ac:dyDescent="0.3">
      <c r="B474" s="1"/>
      <c r="K474" s="7"/>
    </row>
    <row r="475" spans="2:11" x14ac:dyDescent="0.3">
      <c r="B475" s="1"/>
      <c r="K475" s="7"/>
    </row>
    <row r="476" spans="2:11" x14ac:dyDescent="0.3">
      <c r="B476" s="1"/>
      <c r="K476" s="7"/>
    </row>
    <row r="477" spans="2:11" x14ac:dyDescent="0.3">
      <c r="B477" s="1"/>
      <c r="K477" s="7"/>
    </row>
    <row r="478" spans="2:11" x14ac:dyDescent="0.3">
      <c r="B478" s="1"/>
      <c r="K478" s="7"/>
    </row>
    <row r="479" spans="2:11" x14ac:dyDescent="0.3">
      <c r="B479" s="1"/>
      <c r="K479" s="7"/>
    </row>
    <row r="480" spans="2:11" x14ac:dyDescent="0.3">
      <c r="B480" s="1"/>
      <c r="K480" s="7"/>
    </row>
    <row r="481" spans="2:11" x14ac:dyDescent="0.3">
      <c r="B481" s="1"/>
      <c r="K481" s="7"/>
    </row>
    <row r="482" spans="2:11" x14ac:dyDescent="0.3">
      <c r="B482" s="1"/>
      <c r="K482" s="7"/>
    </row>
    <row r="483" spans="2:11" x14ac:dyDescent="0.3">
      <c r="B483" s="1"/>
      <c r="K483" s="7"/>
    </row>
    <row r="484" spans="2:11" x14ac:dyDescent="0.3">
      <c r="B484" s="1"/>
      <c r="K484" s="7"/>
    </row>
    <row r="485" spans="2:11" x14ac:dyDescent="0.3">
      <c r="B485" s="1"/>
      <c r="K485" s="7"/>
    </row>
    <row r="486" spans="2:11" x14ac:dyDescent="0.3">
      <c r="B486" s="1"/>
      <c r="K486" s="7"/>
    </row>
    <row r="487" spans="2:11" x14ac:dyDescent="0.3">
      <c r="B487" s="1"/>
      <c r="K487" s="7"/>
    </row>
    <row r="488" spans="2:11" x14ac:dyDescent="0.3">
      <c r="B488" s="1"/>
      <c r="K488" s="7"/>
    </row>
    <row r="489" spans="2:11" x14ac:dyDescent="0.3">
      <c r="B489" s="1"/>
      <c r="K489" s="7"/>
    </row>
    <row r="490" spans="2:11" x14ac:dyDescent="0.3">
      <c r="B490" s="1"/>
      <c r="K490" s="7"/>
    </row>
    <row r="491" spans="2:11" x14ac:dyDescent="0.3">
      <c r="B491" s="1"/>
      <c r="K491" s="7"/>
    </row>
    <row r="492" spans="2:11" x14ac:dyDescent="0.3">
      <c r="B492" s="1"/>
      <c r="K492" s="7"/>
    </row>
    <row r="493" spans="2:11" x14ac:dyDescent="0.3">
      <c r="B493" s="1"/>
      <c r="K493" s="7"/>
    </row>
    <row r="494" spans="2:11" x14ac:dyDescent="0.3">
      <c r="B494" s="1"/>
      <c r="K494" s="7"/>
    </row>
    <row r="495" spans="2:11" x14ac:dyDescent="0.3">
      <c r="B495" s="1"/>
      <c r="K495" s="7"/>
    </row>
    <row r="496" spans="2:11" x14ac:dyDescent="0.3">
      <c r="B496" s="1"/>
      <c r="K496" s="7"/>
    </row>
    <row r="497" spans="2:11" x14ac:dyDescent="0.3">
      <c r="B497" s="1"/>
      <c r="K497" s="7"/>
    </row>
    <row r="498" spans="2:11" x14ac:dyDescent="0.3">
      <c r="B498" s="1"/>
      <c r="K498" s="7"/>
    </row>
    <row r="499" spans="2:11" x14ac:dyDescent="0.3">
      <c r="B499" s="1"/>
      <c r="K499" s="7"/>
    </row>
    <row r="500" spans="2:11" x14ac:dyDescent="0.3">
      <c r="B500" s="1"/>
      <c r="K500" s="7"/>
    </row>
    <row r="501" spans="2:11" x14ac:dyDescent="0.3">
      <c r="B501" s="1"/>
      <c r="K501" s="7"/>
    </row>
    <row r="502" spans="2:11" x14ac:dyDescent="0.3">
      <c r="B502" s="1"/>
      <c r="K502" s="7"/>
    </row>
    <row r="503" spans="2:11" x14ac:dyDescent="0.3">
      <c r="B503" s="1"/>
      <c r="K503" s="7"/>
    </row>
    <row r="504" spans="2:11" x14ac:dyDescent="0.3">
      <c r="B504" s="1"/>
      <c r="K504" s="7"/>
    </row>
    <row r="505" spans="2:11" x14ac:dyDescent="0.3">
      <c r="B505" s="1"/>
      <c r="K505" s="7"/>
    </row>
    <row r="506" spans="2:11" x14ac:dyDescent="0.3">
      <c r="B506" s="1"/>
      <c r="K506" s="7"/>
    </row>
    <row r="507" spans="2:11" x14ac:dyDescent="0.3">
      <c r="B507" s="1"/>
      <c r="K507" s="7"/>
    </row>
    <row r="508" spans="2:11" x14ac:dyDescent="0.3">
      <c r="B508" s="1"/>
      <c r="K508" s="7"/>
    </row>
    <row r="509" spans="2:11" x14ac:dyDescent="0.3">
      <c r="B509" s="1"/>
      <c r="K509" s="7"/>
    </row>
    <row r="510" spans="2:11" x14ac:dyDescent="0.3">
      <c r="B510" s="1"/>
      <c r="K510" s="7"/>
    </row>
    <row r="511" spans="2:11" x14ac:dyDescent="0.3">
      <c r="B511" s="1"/>
      <c r="K511" s="7"/>
    </row>
    <row r="512" spans="2:11" x14ac:dyDescent="0.3">
      <c r="B512" s="1"/>
      <c r="K512" s="7"/>
    </row>
    <row r="513" spans="2:11" x14ac:dyDescent="0.3">
      <c r="B513" s="1"/>
      <c r="K513" s="7"/>
    </row>
    <row r="514" spans="2:11" x14ac:dyDescent="0.3">
      <c r="B514" s="1"/>
      <c r="K514" s="7"/>
    </row>
    <row r="515" spans="2:11" x14ac:dyDescent="0.3">
      <c r="B515" s="1"/>
      <c r="K515" s="7"/>
    </row>
    <row r="516" spans="2:11" x14ac:dyDescent="0.3">
      <c r="B516" s="1"/>
      <c r="K516" s="7"/>
    </row>
    <row r="517" spans="2:11" x14ac:dyDescent="0.3">
      <c r="B517" s="1"/>
      <c r="K517" s="7"/>
    </row>
    <row r="518" spans="2:11" x14ac:dyDescent="0.3">
      <c r="B518" s="1"/>
      <c r="K518" s="7"/>
    </row>
    <row r="519" spans="2:11" x14ac:dyDescent="0.3">
      <c r="B519" s="1"/>
      <c r="K519" s="7"/>
    </row>
    <row r="520" spans="2:11" x14ac:dyDescent="0.3">
      <c r="B520" s="1"/>
      <c r="K520" s="7"/>
    </row>
    <row r="521" spans="2:11" x14ac:dyDescent="0.3">
      <c r="B521" s="1"/>
      <c r="K521" s="7"/>
    </row>
    <row r="522" spans="2:11" x14ac:dyDescent="0.3">
      <c r="B522" s="1"/>
      <c r="K522" s="7"/>
    </row>
    <row r="523" spans="2:11" x14ac:dyDescent="0.3">
      <c r="B523" s="1"/>
      <c r="K523" s="7"/>
    </row>
    <row r="524" spans="2:11" x14ac:dyDescent="0.3">
      <c r="B524" s="1"/>
      <c r="K524" s="7"/>
    </row>
    <row r="525" spans="2:11" x14ac:dyDescent="0.3">
      <c r="B525" s="1"/>
      <c r="K525" s="7"/>
    </row>
    <row r="526" spans="2:11" x14ac:dyDescent="0.3">
      <c r="B526" s="1"/>
      <c r="K526" s="7"/>
    </row>
    <row r="527" spans="2:11" x14ac:dyDescent="0.3">
      <c r="B527" s="1"/>
      <c r="K527" s="7"/>
    </row>
    <row r="528" spans="2:11" x14ac:dyDescent="0.3">
      <c r="B528" s="1"/>
      <c r="K528" s="7"/>
    </row>
    <row r="529" spans="2:11" x14ac:dyDescent="0.3">
      <c r="B529" s="1"/>
      <c r="K529" s="7"/>
    </row>
    <row r="530" spans="2:11" x14ac:dyDescent="0.3">
      <c r="B530" s="1"/>
      <c r="K530" s="7"/>
    </row>
    <row r="531" spans="2:11" x14ac:dyDescent="0.3">
      <c r="B531" s="1"/>
      <c r="K531" s="7"/>
    </row>
    <row r="532" spans="2:11" x14ac:dyDescent="0.3">
      <c r="B532" s="1"/>
      <c r="K532" s="7"/>
    </row>
    <row r="533" spans="2:11" x14ac:dyDescent="0.3">
      <c r="B533" s="1"/>
      <c r="K533" s="7"/>
    </row>
    <row r="534" spans="2:11" x14ac:dyDescent="0.3">
      <c r="B534" s="1"/>
      <c r="K534" s="7"/>
    </row>
    <row r="535" spans="2:11" x14ac:dyDescent="0.3">
      <c r="B535" s="1"/>
      <c r="K535" s="7"/>
    </row>
    <row r="536" spans="2:11" x14ac:dyDescent="0.3">
      <c r="B536" s="1"/>
      <c r="K536" s="7"/>
    </row>
    <row r="537" spans="2:11" x14ac:dyDescent="0.3">
      <c r="B537" s="1"/>
      <c r="K537" s="7"/>
    </row>
    <row r="538" spans="2:11" x14ac:dyDescent="0.3">
      <c r="B538" s="1"/>
      <c r="K538" s="7"/>
    </row>
    <row r="539" spans="2:11" x14ac:dyDescent="0.3">
      <c r="B539" s="1"/>
      <c r="K539" s="7"/>
    </row>
    <row r="540" spans="2:11" x14ac:dyDescent="0.3">
      <c r="B540" s="1"/>
      <c r="K540" s="7"/>
    </row>
    <row r="541" spans="2:11" x14ac:dyDescent="0.3">
      <c r="B541" s="1"/>
      <c r="K541" s="7"/>
    </row>
    <row r="542" spans="2:11" x14ac:dyDescent="0.3">
      <c r="B542" s="1"/>
      <c r="K542" s="7"/>
    </row>
    <row r="543" spans="2:11" x14ac:dyDescent="0.3">
      <c r="B543" s="1"/>
      <c r="K543" s="7"/>
    </row>
    <row r="544" spans="2:11" x14ac:dyDescent="0.3">
      <c r="B544" s="1"/>
      <c r="K544" s="7"/>
    </row>
    <row r="545" spans="2:11" x14ac:dyDescent="0.3">
      <c r="B545" s="1"/>
      <c r="K545" s="7"/>
    </row>
    <row r="546" spans="2:11" x14ac:dyDescent="0.3">
      <c r="B546" s="1"/>
      <c r="K546" s="7"/>
    </row>
    <row r="547" spans="2:11" x14ac:dyDescent="0.3">
      <c r="B547" s="1"/>
      <c r="K547" s="7"/>
    </row>
    <row r="548" spans="2:11" x14ac:dyDescent="0.3">
      <c r="B548" s="1"/>
      <c r="K548" s="7"/>
    </row>
    <row r="549" spans="2:11" x14ac:dyDescent="0.3">
      <c r="B549" s="1"/>
      <c r="K549" s="7"/>
    </row>
    <row r="550" spans="2:11" x14ac:dyDescent="0.3">
      <c r="B550" s="1"/>
      <c r="K550" s="7"/>
    </row>
    <row r="551" spans="2:11" x14ac:dyDescent="0.3">
      <c r="B551" s="1"/>
      <c r="K551" s="7"/>
    </row>
    <row r="552" spans="2:11" x14ac:dyDescent="0.3">
      <c r="B552" s="1"/>
      <c r="K552" s="7"/>
    </row>
    <row r="553" spans="2:11" x14ac:dyDescent="0.3">
      <c r="B553" s="1"/>
      <c r="K553" s="7"/>
    </row>
    <row r="554" spans="2:11" x14ac:dyDescent="0.3">
      <c r="B554" s="1"/>
      <c r="K554" s="7"/>
    </row>
    <row r="555" spans="2:11" x14ac:dyDescent="0.3">
      <c r="B555" s="1"/>
      <c r="K555" s="7"/>
    </row>
    <row r="556" spans="2:11" x14ac:dyDescent="0.3">
      <c r="B556" s="1"/>
      <c r="K556" s="7"/>
    </row>
    <row r="557" spans="2:11" x14ac:dyDescent="0.3">
      <c r="B557" s="1"/>
      <c r="K557" s="7"/>
    </row>
    <row r="558" spans="2:11" x14ac:dyDescent="0.3">
      <c r="B558" s="1"/>
      <c r="K558" s="7"/>
    </row>
    <row r="559" spans="2:11" x14ac:dyDescent="0.3">
      <c r="B559" s="1"/>
      <c r="K559" s="7"/>
    </row>
    <row r="560" spans="2:11" x14ac:dyDescent="0.3">
      <c r="B560" s="1"/>
      <c r="K560" s="7"/>
    </row>
    <row r="561" spans="2:11" x14ac:dyDescent="0.3">
      <c r="B561" s="1"/>
      <c r="K561" s="7"/>
    </row>
    <row r="562" spans="2:11" x14ac:dyDescent="0.3">
      <c r="B562" s="1"/>
      <c r="K562" s="7"/>
    </row>
    <row r="563" spans="2:11" x14ac:dyDescent="0.3">
      <c r="B563" s="1"/>
      <c r="K563" s="7"/>
    </row>
    <row r="564" spans="2:11" x14ac:dyDescent="0.3">
      <c r="B564" s="1"/>
      <c r="K564" s="7"/>
    </row>
    <row r="565" spans="2:11" x14ac:dyDescent="0.3">
      <c r="B565" s="1"/>
      <c r="K565" s="7"/>
    </row>
    <row r="566" spans="2:11" x14ac:dyDescent="0.3">
      <c r="B566" s="1"/>
      <c r="K566" s="7"/>
    </row>
    <row r="567" spans="2:11" x14ac:dyDescent="0.3">
      <c r="B567" s="1"/>
      <c r="K567" s="7"/>
    </row>
    <row r="568" spans="2:11" x14ac:dyDescent="0.3">
      <c r="B568" s="1"/>
      <c r="K568" s="7"/>
    </row>
    <row r="569" spans="2:11" x14ac:dyDescent="0.3">
      <c r="B569" s="1"/>
      <c r="K569" s="7"/>
    </row>
    <row r="570" spans="2:11" x14ac:dyDescent="0.3">
      <c r="B570" s="1"/>
      <c r="K570" s="7"/>
    </row>
    <row r="571" spans="2:11" x14ac:dyDescent="0.3">
      <c r="B571" s="1"/>
      <c r="K571" s="7"/>
    </row>
    <row r="572" spans="2:11" x14ac:dyDescent="0.3">
      <c r="B572" s="1"/>
      <c r="K572" s="7"/>
    </row>
    <row r="573" spans="2:11" x14ac:dyDescent="0.3">
      <c r="B573" s="1"/>
      <c r="K573" s="7"/>
    </row>
    <row r="574" spans="2:11" x14ac:dyDescent="0.3">
      <c r="B574" s="1"/>
      <c r="K574" s="7"/>
    </row>
    <row r="575" spans="2:11" x14ac:dyDescent="0.3">
      <c r="B575" s="1"/>
      <c r="K575" s="7"/>
    </row>
    <row r="576" spans="2:11" x14ac:dyDescent="0.3">
      <c r="B576" s="1"/>
      <c r="K576" s="7"/>
    </row>
    <row r="577" spans="2:11" x14ac:dyDescent="0.3">
      <c r="B577" s="1"/>
      <c r="K577" s="7"/>
    </row>
    <row r="578" spans="2:11" x14ac:dyDescent="0.3">
      <c r="B578" s="1"/>
      <c r="K578" s="7"/>
    </row>
    <row r="579" spans="2:11" x14ac:dyDescent="0.3">
      <c r="B579" s="1"/>
      <c r="K579" s="7"/>
    </row>
    <row r="580" spans="2:11" x14ac:dyDescent="0.3">
      <c r="B580" s="1"/>
      <c r="K580" s="7"/>
    </row>
    <row r="581" spans="2:11" x14ac:dyDescent="0.3">
      <c r="B581" s="1"/>
      <c r="K581" s="7"/>
    </row>
    <row r="582" spans="2:11" x14ac:dyDescent="0.3">
      <c r="B582" s="1"/>
      <c r="K582" s="7"/>
    </row>
    <row r="583" spans="2:11" x14ac:dyDescent="0.3">
      <c r="B583" s="1"/>
      <c r="K583" s="7"/>
    </row>
    <row r="584" spans="2:11" x14ac:dyDescent="0.3">
      <c r="B584" s="1"/>
      <c r="K584" s="7"/>
    </row>
    <row r="585" spans="2:11" x14ac:dyDescent="0.3">
      <c r="B585" s="1"/>
      <c r="K585" s="7"/>
    </row>
    <row r="586" spans="2:11" x14ac:dyDescent="0.3">
      <c r="B586" s="1"/>
      <c r="K586" s="7"/>
    </row>
    <row r="587" spans="2:11" x14ac:dyDescent="0.3">
      <c r="B587" s="1"/>
      <c r="K587" s="7"/>
    </row>
    <row r="588" spans="2:11" x14ac:dyDescent="0.3">
      <c r="B588" s="1"/>
      <c r="K588" s="7"/>
    </row>
    <row r="589" spans="2:11" x14ac:dyDescent="0.3">
      <c r="B589" s="1"/>
      <c r="K589" s="7"/>
    </row>
    <row r="590" spans="2:11" x14ac:dyDescent="0.3">
      <c r="B590" s="1"/>
      <c r="K590" s="7"/>
    </row>
    <row r="591" spans="2:11" x14ac:dyDescent="0.3">
      <c r="B591" s="1"/>
      <c r="K591" s="7"/>
    </row>
    <row r="592" spans="2:11" x14ac:dyDescent="0.3">
      <c r="B592" s="1"/>
      <c r="K592" s="7"/>
    </row>
    <row r="593" spans="2:11" x14ac:dyDescent="0.3">
      <c r="B593" s="1"/>
      <c r="K593" s="7"/>
    </row>
    <row r="594" spans="2:11" x14ac:dyDescent="0.3">
      <c r="B594" s="1"/>
      <c r="K594" s="7"/>
    </row>
    <row r="595" spans="2:11" x14ac:dyDescent="0.3">
      <c r="B595" s="1"/>
      <c r="K595" s="7"/>
    </row>
    <row r="596" spans="2:11" x14ac:dyDescent="0.3">
      <c r="B596" s="1"/>
      <c r="K596" s="7"/>
    </row>
    <row r="597" spans="2:11" x14ac:dyDescent="0.3">
      <c r="B597" s="1"/>
      <c r="K597" s="7"/>
    </row>
    <row r="598" spans="2:11" x14ac:dyDescent="0.3">
      <c r="B598" s="1"/>
      <c r="K598" s="7"/>
    </row>
    <row r="599" spans="2:11" x14ac:dyDescent="0.3">
      <c r="B599" s="1"/>
      <c r="K599" s="7"/>
    </row>
    <row r="600" spans="2:11" x14ac:dyDescent="0.3">
      <c r="B600" s="1"/>
      <c r="K600" s="7"/>
    </row>
    <row r="601" spans="2:11" x14ac:dyDescent="0.3">
      <c r="B601" s="1"/>
      <c r="K601" s="7"/>
    </row>
    <row r="602" spans="2:11" x14ac:dyDescent="0.3">
      <c r="B602" s="1"/>
      <c r="K602" s="7"/>
    </row>
    <row r="603" spans="2:11" x14ac:dyDescent="0.3">
      <c r="B603" s="1"/>
      <c r="K603" s="7"/>
    </row>
    <row r="604" spans="2:11" x14ac:dyDescent="0.3">
      <c r="B604" s="1"/>
      <c r="K604" s="7"/>
    </row>
    <row r="605" spans="2:11" x14ac:dyDescent="0.3">
      <c r="B605" s="1"/>
      <c r="K605" s="7"/>
    </row>
    <row r="606" spans="2:11" x14ac:dyDescent="0.3">
      <c r="B606" s="1"/>
      <c r="K606" s="7"/>
    </row>
    <row r="607" spans="2:11" x14ac:dyDescent="0.3">
      <c r="B607" s="1"/>
      <c r="K607" s="7"/>
    </row>
    <row r="608" spans="2:11" x14ac:dyDescent="0.3">
      <c r="B608" s="1"/>
      <c r="K608" s="7"/>
    </row>
    <row r="609" spans="2:11" x14ac:dyDescent="0.3">
      <c r="B609" s="1"/>
      <c r="K609" s="7"/>
    </row>
    <row r="610" spans="2:11" x14ac:dyDescent="0.3">
      <c r="B610" s="1"/>
      <c r="K610" s="7"/>
    </row>
    <row r="611" spans="2:11" x14ac:dyDescent="0.3">
      <c r="B611" s="1"/>
      <c r="K611" s="7"/>
    </row>
    <row r="612" spans="2:11" x14ac:dyDescent="0.3">
      <c r="B612" s="1"/>
      <c r="K612" s="7"/>
    </row>
    <row r="613" spans="2:11" x14ac:dyDescent="0.3">
      <c r="B613" s="1"/>
      <c r="K613" s="7"/>
    </row>
    <row r="614" spans="2:11" x14ac:dyDescent="0.3">
      <c r="B614" s="1"/>
      <c r="K614" s="7"/>
    </row>
    <row r="615" spans="2:11" x14ac:dyDescent="0.3">
      <c r="B615" s="1"/>
      <c r="K615" s="7"/>
    </row>
    <row r="616" spans="2:11" x14ac:dyDescent="0.3">
      <c r="B616" s="1"/>
      <c r="K616" s="7"/>
    </row>
    <row r="617" spans="2:11" x14ac:dyDescent="0.3">
      <c r="B617" s="1"/>
      <c r="K617" s="7"/>
    </row>
    <row r="618" spans="2:11" x14ac:dyDescent="0.3">
      <c r="B618" s="1"/>
      <c r="K618" s="7"/>
    </row>
    <row r="619" spans="2:11" x14ac:dyDescent="0.3">
      <c r="B619" s="1"/>
      <c r="K619" s="7"/>
    </row>
    <row r="620" spans="2:11" x14ac:dyDescent="0.3">
      <c r="B620" s="1"/>
      <c r="K620" s="7"/>
    </row>
    <row r="621" spans="2:11" x14ac:dyDescent="0.3">
      <c r="B621" s="1"/>
      <c r="K621" s="7"/>
    </row>
    <row r="622" spans="2:11" x14ac:dyDescent="0.3">
      <c r="B622" s="1"/>
      <c r="K622" s="7"/>
    </row>
    <row r="623" spans="2:11" x14ac:dyDescent="0.3">
      <c r="B623" s="1"/>
      <c r="K623" s="7"/>
    </row>
    <row r="624" spans="2:11" x14ac:dyDescent="0.3">
      <c r="B624" s="1"/>
      <c r="K624" s="7"/>
    </row>
    <row r="625" spans="2:11" x14ac:dyDescent="0.3">
      <c r="B625" s="1"/>
      <c r="K625" s="7"/>
    </row>
    <row r="626" spans="2:11" x14ac:dyDescent="0.3">
      <c r="B626" s="1"/>
      <c r="K626" s="7"/>
    </row>
    <row r="627" spans="2:11" x14ac:dyDescent="0.3">
      <c r="B627" s="1"/>
      <c r="K627" s="7"/>
    </row>
    <row r="628" spans="2:11" x14ac:dyDescent="0.3">
      <c r="B628" s="1"/>
      <c r="K628" s="7"/>
    </row>
    <row r="629" spans="2:11" x14ac:dyDescent="0.3">
      <c r="B629" s="1"/>
      <c r="K629" s="7"/>
    </row>
    <row r="630" spans="2:11" x14ac:dyDescent="0.3">
      <c r="B630" s="1"/>
      <c r="K630" s="7"/>
    </row>
    <row r="631" spans="2:11" x14ac:dyDescent="0.3">
      <c r="B631" s="1"/>
      <c r="K631" s="7"/>
    </row>
    <row r="632" spans="2:11" x14ac:dyDescent="0.3">
      <c r="B632" s="1"/>
      <c r="K632" s="7"/>
    </row>
    <row r="633" spans="2:11" x14ac:dyDescent="0.3">
      <c r="B633" s="1"/>
      <c r="K633" s="7"/>
    </row>
    <row r="634" spans="2:11" x14ac:dyDescent="0.3">
      <c r="B634" s="1"/>
      <c r="K634" s="7"/>
    </row>
    <row r="635" spans="2:11" x14ac:dyDescent="0.3">
      <c r="B635" s="1"/>
      <c r="K635" s="7"/>
    </row>
    <row r="636" spans="2:11" x14ac:dyDescent="0.3">
      <c r="B636" s="1"/>
      <c r="K636" s="7"/>
    </row>
    <row r="637" spans="2:11" x14ac:dyDescent="0.3">
      <c r="B637" s="1"/>
      <c r="K637" s="7"/>
    </row>
    <row r="638" spans="2:11" x14ac:dyDescent="0.3">
      <c r="B638" s="1"/>
      <c r="K638" s="7"/>
    </row>
    <row r="639" spans="2:11" x14ac:dyDescent="0.3">
      <c r="B639" s="1"/>
      <c r="K639" s="7"/>
    </row>
    <row r="640" spans="2:11" x14ac:dyDescent="0.3">
      <c r="B640" s="1"/>
      <c r="K640" s="7"/>
    </row>
    <row r="641" spans="2:11" x14ac:dyDescent="0.3">
      <c r="B641" s="1"/>
      <c r="K641" s="7"/>
    </row>
    <row r="642" spans="2:11" x14ac:dyDescent="0.3">
      <c r="B642" s="1"/>
      <c r="K642" s="7"/>
    </row>
    <row r="643" spans="2:11" x14ac:dyDescent="0.3">
      <c r="B643" s="1"/>
      <c r="K643" s="7"/>
    </row>
    <row r="644" spans="2:11" x14ac:dyDescent="0.3">
      <c r="B644" s="1"/>
      <c r="K644" s="7"/>
    </row>
    <row r="645" spans="2:11" x14ac:dyDescent="0.3">
      <c r="B645" s="1"/>
      <c r="K645" s="7"/>
    </row>
    <row r="646" spans="2:11" x14ac:dyDescent="0.3">
      <c r="B646" s="1"/>
      <c r="K646" s="7"/>
    </row>
    <row r="647" spans="2:11" x14ac:dyDescent="0.3">
      <c r="B647" s="1"/>
      <c r="K647" s="7"/>
    </row>
    <row r="648" spans="2:11" x14ac:dyDescent="0.3">
      <c r="B648" s="1"/>
      <c r="K648" s="7"/>
    </row>
    <row r="649" spans="2:11" x14ac:dyDescent="0.3">
      <c r="B649" s="1"/>
      <c r="K649" s="7"/>
    </row>
    <row r="650" spans="2:11" x14ac:dyDescent="0.3">
      <c r="B650" s="1"/>
      <c r="K650" s="7"/>
    </row>
    <row r="651" spans="2:11" x14ac:dyDescent="0.3">
      <c r="B651" s="1"/>
      <c r="K651" s="7"/>
    </row>
    <row r="652" spans="2:11" x14ac:dyDescent="0.3">
      <c r="B652" s="1"/>
      <c r="K652" s="7"/>
    </row>
    <row r="653" spans="2:11" x14ac:dyDescent="0.3">
      <c r="B653" s="1"/>
      <c r="K653" s="7"/>
    </row>
    <row r="654" spans="2:11" x14ac:dyDescent="0.3">
      <c r="B654" s="1"/>
      <c r="K654" s="7"/>
    </row>
    <row r="655" spans="2:11" x14ac:dyDescent="0.3">
      <c r="B655" s="1"/>
      <c r="K655" s="7"/>
    </row>
    <row r="656" spans="2:11" x14ac:dyDescent="0.3">
      <c r="B656" s="1"/>
      <c r="K656" s="7"/>
    </row>
    <row r="657" spans="2:11" x14ac:dyDescent="0.3">
      <c r="B657" s="1"/>
      <c r="K657" s="7"/>
    </row>
    <row r="658" spans="2:11" x14ac:dyDescent="0.3">
      <c r="B658" s="1"/>
      <c r="K658" s="7"/>
    </row>
    <row r="659" spans="2:11" x14ac:dyDescent="0.3">
      <c r="B659" s="1"/>
      <c r="K659" s="7"/>
    </row>
    <row r="660" spans="2:11" x14ac:dyDescent="0.3">
      <c r="B660" s="1"/>
      <c r="K660" s="7"/>
    </row>
    <row r="661" spans="2:11" x14ac:dyDescent="0.3">
      <c r="B661" s="1"/>
      <c r="K661" s="7"/>
    </row>
    <row r="662" spans="2:11" x14ac:dyDescent="0.3">
      <c r="B662" s="1"/>
      <c r="K662" s="7"/>
    </row>
    <row r="663" spans="2:11" x14ac:dyDescent="0.3">
      <c r="B663" s="1"/>
      <c r="K663" s="7"/>
    </row>
    <row r="664" spans="2:11" x14ac:dyDescent="0.3">
      <c r="B664" s="1"/>
      <c r="K664" s="7"/>
    </row>
    <row r="665" spans="2:11" x14ac:dyDescent="0.3">
      <c r="B665" s="1"/>
      <c r="K665" s="7"/>
    </row>
    <row r="666" spans="2:11" x14ac:dyDescent="0.3">
      <c r="B666" s="1"/>
      <c r="K666" s="7"/>
    </row>
    <row r="667" spans="2:11" x14ac:dyDescent="0.3">
      <c r="B667" s="1"/>
      <c r="K667" s="7"/>
    </row>
    <row r="668" spans="2:11" x14ac:dyDescent="0.3">
      <c r="B668" s="1"/>
      <c r="K668" s="7"/>
    </row>
    <row r="669" spans="2:11" x14ac:dyDescent="0.3">
      <c r="B669" s="1"/>
      <c r="K669" s="7"/>
    </row>
    <row r="670" spans="2:11" x14ac:dyDescent="0.3">
      <c r="B670" s="1"/>
      <c r="K670" s="7"/>
    </row>
    <row r="671" spans="2:11" x14ac:dyDescent="0.3">
      <c r="B671" s="1"/>
      <c r="K671" s="7"/>
    </row>
    <row r="672" spans="2:11" x14ac:dyDescent="0.3">
      <c r="B672" s="1"/>
      <c r="K672" s="7"/>
    </row>
    <row r="673" spans="2:11" x14ac:dyDescent="0.3">
      <c r="B673" s="1"/>
      <c r="K673" s="7"/>
    </row>
    <row r="674" spans="2:11" x14ac:dyDescent="0.3">
      <c r="B674" s="1"/>
      <c r="K674" s="7"/>
    </row>
    <row r="675" spans="2:11" x14ac:dyDescent="0.3">
      <c r="B675" s="1"/>
      <c r="K675" s="7"/>
    </row>
    <row r="676" spans="2:11" x14ac:dyDescent="0.3">
      <c r="B676" s="1"/>
      <c r="K676" s="7"/>
    </row>
    <row r="677" spans="2:11" x14ac:dyDescent="0.3">
      <c r="B677" s="1"/>
      <c r="K677" s="7"/>
    </row>
    <row r="678" spans="2:11" x14ac:dyDescent="0.3">
      <c r="B678" s="1"/>
      <c r="K678" s="7"/>
    </row>
    <row r="679" spans="2:11" x14ac:dyDescent="0.3">
      <c r="B679" s="1"/>
      <c r="K679" s="7"/>
    </row>
    <row r="680" spans="2:11" x14ac:dyDescent="0.3">
      <c r="B680" s="1"/>
      <c r="K680" s="7"/>
    </row>
    <row r="681" spans="2:11" x14ac:dyDescent="0.3">
      <c r="B681" s="1"/>
      <c r="K681" s="7"/>
    </row>
    <row r="682" spans="2:11" x14ac:dyDescent="0.3">
      <c r="B682" s="1"/>
      <c r="K682" s="7"/>
    </row>
    <row r="683" spans="2:11" x14ac:dyDescent="0.3">
      <c r="B683" s="1"/>
      <c r="K683" s="7"/>
    </row>
    <row r="684" spans="2:11" x14ac:dyDescent="0.3">
      <c r="B684" s="1"/>
      <c r="K684" s="7"/>
    </row>
    <row r="685" spans="2:11" x14ac:dyDescent="0.3">
      <c r="B685" s="1"/>
      <c r="K685" s="7"/>
    </row>
    <row r="686" spans="2:11" x14ac:dyDescent="0.3">
      <c r="B686" s="1"/>
      <c r="K686" s="7"/>
    </row>
    <row r="687" spans="2:11" x14ac:dyDescent="0.3">
      <c r="B687" s="1"/>
      <c r="K687" s="7"/>
    </row>
    <row r="688" spans="2:11" x14ac:dyDescent="0.3">
      <c r="B688" s="1"/>
      <c r="K688" s="7"/>
    </row>
    <row r="689" spans="2:11" x14ac:dyDescent="0.3">
      <c r="B689" s="1"/>
      <c r="K689" s="7"/>
    </row>
    <row r="690" spans="2:11" x14ac:dyDescent="0.3">
      <c r="B690" s="1"/>
      <c r="K690" s="7"/>
    </row>
    <row r="691" spans="2:11" x14ac:dyDescent="0.3">
      <c r="B691" s="1"/>
      <c r="K691" s="7"/>
    </row>
    <row r="692" spans="2:11" x14ac:dyDescent="0.3">
      <c r="B692" s="1"/>
      <c r="K692" s="7"/>
    </row>
    <row r="693" spans="2:11" x14ac:dyDescent="0.3">
      <c r="B693" s="1"/>
      <c r="K693" s="7"/>
    </row>
    <row r="694" spans="2:11" x14ac:dyDescent="0.3">
      <c r="B694" s="1"/>
      <c r="K694" s="7"/>
    </row>
    <row r="695" spans="2:11" x14ac:dyDescent="0.3">
      <c r="B695" s="1"/>
      <c r="K695" s="7"/>
    </row>
    <row r="696" spans="2:11" x14ac:dyDescent="0.3">
      <c r="B696" s="1"/>
      <c r="K696" s="7"/>
    </row>
    <row r="697" spans="2:11" x14ac:dyDescent="0.3">
      <c r="B697" s="1"/>
      <c r="K697" s="7"/>
    </row>
    <row r="698" spans="2:11" x14ac:dyDescent="0.3">
      <c r="B698" s="1"/>
      <c r="K698" s="7"/>
    </row>
    <row r="699" spans="2:11" x14ac:dyDescent="0.3">
      <c r="B699" s="1"/>
      <c r="K699" s="7"/>
    </row>
    <row r="700" spans="2:11" x14ac:dyDescent="0.3">
      <c r="B700" s="1"/>
      <c r="K700" s="7"/>
    </row>
    <row r="701" spans="2:11" x14ac:dyDescent="0.3">
      <c r="B701" s="1"/>
      <c r="K701" s="7"/>
    </row>
    <row r="702" spans="2:11" x14ac:dyDescent="0.3">
      <c r="B702" s="1"/>
      <c r="K702" s="7"/>
    </row>
    <row r="703" spans="2:11" x14ac:dyDescent="0.3">
      <c r="B703" s="1"/>
      <c r="K703" s="7"/>
    </row>
    <row r="704" spans="2:11" x14ac:dyDescent="0.3">
      <c r="B704" s="1"/>
      <c r="K704" s="7"/>
    </row>
    <row r="705" spans="2:11" x14ac:dyDescent="0.3">
      <c r="B705" s="1"/>
      <c r="K705" s="7"/>
    </row>
    <row r="706" spans="2:11" x14ac:dyDescent="0.3">
      <c r="B706" s="1"/>
      <c r="K706" s="7"/>
    </row>
    <row r="707" spans="2:11" x14ac:dyDescent="0.3">
      <c r="B707" s="1"/>
      <c r="K707" s="7"/>
    </row>
    <row r="708" spans="2:11" x14ac:dyDescent="0.3">
      <c r="B708" s="1"/>
      <c r="K708" s="7"/>
    </row>
    <row r="709" spans="2:11" x14ac:dyDescent="0.3">
      <c r="B709" s="1"/>
      <c r="K709" s="7"/>
    </row>
    <row r="710" spans="2:11" x14ac:dyDescent="0.3">
      <c r="B710" s="1"/>
      <c r="K710" s="7"/>
    </row>
    <row r="711" spans="2:11" x14ac:dyDescent="0.3">
      <c r="B711" s="1"/>
      <c r="K711" s="7"/>
    </row>
    <row r="712" spans="2:11" x14ac:dyDescent="0.3">
      <c r="B712" s="1"/>
      <c r="K712" s="7"/>
    </row>
    <row r="713" spans="2:11" x14ac:dyDescent="0.3">
      <c r="B713" s="1"/>
      <c r="K713" s="7"/>
    </row>
    <row r="714" spans="2:11" x14ac:dyDescent="0.3">
      <c r="B714" s="1"/>
      <c r="K714" s="7"/>
    </row>
    <row r="715" spans="2:11" x14ac:dyDescent="0.3">
      <c r="B715" s="1"/>
      <c r="K715" s="7"/>
    </row>
    <row r="716" spans="2:11" x14ac:dyDescent="0.3">
      <c r="B716" s="1"/>
      <c r="K716" s="7"/>
    </row>
    <row r="717" spans="2:11" x14ac:dyDescent="0.3">
      <c r="B717" s="1"/>
      <c r="K717" s="7"/>
    </row>
    <row r="718" spans="2:11" x14ac:dyDescent="0.3">
      <c r="B718" s="1"/>
      <c r="K718" s="7"/>
    </row>
    <row r="719" spans="2:11" x14ac:dyDescent="0.3">
      <c r="B719" s="1"/>
      <c r="K719" s="7"/>
    </row>
    <row r="720" spans="2:11" x14ac:dyDescent="0.3">
      <c r="B720" s="1"/>
      <c r="K720" s="7"/>
    </row>
    <row r="721" spans="2:11" x14ac:dyDescent="0.3">
      <c r="B721" s="1"/>
      <c r="K721" s="7"/>
    </row>
    <row r="722" spans="2:11" x14ac:dyDescent="0.3">
      <c r="B722" s="1"/>
      <c r="K722" s="7"/>
    </row>
    <row r="723" spans="2:11" x14ac:dyDescent="0.3">
      <c r="B723" s="1"/>
      <c r="K723" s="7"/>
    </row>
    <row r="724" spans="2:11" x14ac:dyDescent="0.3">
      <c r="B724" s="1"/>
      <c r="K724" s="7"/>
    </row>
    <row r="725" spans="2:11" x14ac:dyDescent="0.3">
      <c r="B725" s="1"/>
      <c r="K725" s="7"/>
    </row>
    <row r="726" spans="2:11" x14ac:dyDescent="0.3">
      <c r="B726" s="1"/>
      <c r="K726" s="7"/>
    </row>
    <row r="727" spans="2:11" x14ac:dyDescent="0.3">
      <c r="B727" s="1"/>
      <c r="K727" s="7"/>
    </row>
    <row r="728" spans="2:11" x14ac:dyDescent="0.3">
      <c r="B728" s="1"/>
      <c r="K728" s="7"/>
    </row>
    <row r="729" spans="2:11" x14ac:dyDescent="0.3">
      <c r="B729" s="1"/>
      <c r="K729" s="7"/>
    </row>
    <row r="730" spans="2:11" x14ac:dyDescent="0.3">
      <c r="B730" s="1"/>
      <c r="K730" s="7"/>
    </row>
    <row r="731" spans="2:11" x14ac:dyDescent="0.3">
      <c r="B731" s="1"/>
      <c r="K731" s="7"/>
    </row>
    <row r="732" spans="2:11" x14ac:dyDescent="0.3">
      <c r="B732" s="1"/>
      <c r="K732" s="7"/>
    </row>
    <row r="733" spans="2:11" x14ac:dyDescent="0.3">
      <c r="B733" s="1"/>
      <c r="K733" s="7"/>
    </row>
    <row r="734" spans="2:11" x14ac:dyDescent="0.3">
      <c r="B734" s="1"/>
      <c r="K734" s="7"/>
    </row>
    <row r="735" spans="2:11" x14ac:dyDescent="0.3">
      <c r="B735" s="1"/>
      <c r="K735" s="7"/>
    </row>
    <row r="736" spans="2:11" x14ac:dyDescent="0.3">
      <c r="B736" s="1"/>
      <c r="K736" s="7"/>
    </row>
    <row r="737" spans="2:11" x14ac:dyDescent="0.3">
      <c r="B737" s="1"/>
      <c r="K737" s="7"/>
    </row>
    <row r="738" spans="2:11" x14ac:dyDescent="0.3">
      <c r="B738" s="1"/>
      <c r="K738" s="7"/>
    </row>
    <row r="739" spans="2:11" x14ac:dyDescent="0.3">
      <c r="B739" s="1"/>
      <c r="K739" s="7"/>
    </row>
    <row r="740" spans="2:11" x14ac:dyDescent="0.3">
      <c r="B740" s="1"/>
      <c r="K740" s="7"/>
    </row>
    <row r="741" spans="2:11" x14ac:dyDescent="0.3">
      <c r="B741" s="1"/>
      <c r="K741" s="7"/>
    </row>
    <row r="742" spans="2:11" x14ac:dyDescent="0.3">
      <c r="B742" s="1"/>
      <c r="K742" s="7"/>
    </row>
    <row r="743" spans="2:11" x14ac:dyDescent="0.3">
      <c r="B743" s="1"/>
      <c r="K743" s="7"/>
    </row>
    <row r="744" spans="2:11" x14ac:dyDescent="0.3">
      <c r="B744" s="1"/>
      <c r="K744" s="7"/>
    </row>
    <row r="745" spans="2:11" x14ac:dyDescent="0.3">
      <c r="B745" s="1"/>
      <c r="K745" s="7"/>
    </row>
    <row r="746" spans="2:11" x14ac:dyDescent="0.3">
      <c r="B746" s="1"/>
      <c r="K746" s="7"/>
    </row>
    <row r="747" spans="2:11" x14ac:dyDescent="0.3">
      <c r="B747" s="1"/>
      <c r="K747" s="7"/>
    </row>
    <row r="748" spans="2:11" x14ac:dyDescent="0.3">
      <c r="B748" s="1"/>
      <c r="K748" s="7"/>
    </row>
    <row r="749" spans="2:11" x14ac:dyDescent="0.3">
      <c r="B749" s="1"/>
      <c r="K749" s="7"/>
    </row>
    <row r="750" spans="2:11" x14ac:dyDescent="0.3">
      <c r="B750" s="1"/>
      <c r="K750" s="7"/>
    </row>
    <row r="751" spans="2:11" x14ac:dyDescent="0.3">
      <c r="B751" s="1"/>
      <c r="K751" s="7"/>
    </row>
    <row r="752" spans="2:11" x14ac:dyDescent="0.3">
      <c r="B752" s="1"/>
      <c r="K752" s="7"/>
    </row>
    <row r="753" spans="2:11" x14ac:dyDescent="0.3">
      <c r="B753" s="1"/>
      <c r="K753" s="7"/>
    </row>
    <row r="754" spans="2:11" x14ac:dyDescent="0.3">
      <c r="B754" s="1"/>
      <c r="K754" s="7"/>
    </row>
    <row r="755" spans="2:11" x14ac:dyDescent="0.3">
      <c r="B755" s="1"/>
      <c r="K755" s="7"/>
    </row>
    <row r="756" spans="2:11" x14ac:dyDescent="0.3">
      <c r="B756" s="1"/>
      <c r="K756" s="7"/>
    </row>
    <row r="757" spans="2:11" x14ac:dyDescent="0.3">
      <c r="B757" s="1"/>
      <c r="K757" s="7"/>
    </row>
    <row r="758" spans="2:11" x14ac:dyDescent="0.3">
      <c r="B758" s="1"/>
      <c r="K758" s="7"/>
    </row>
    <row r="759" spans="2:11" x14ac:dyDescent="0.3">
      <c r="B759" s="1"/>
      <c r="K759" s="7"/>
    </row>
    <row r="760" spans="2:11" x14ac:dyDescent="0.3">
      <c r="B760" s="1"/>
      <c r="K760" s="7"/>
    </row>
    <row r="761" spans="2:11" x14ac:dyDescent="0.3">
      <c r="B761" s="1"/>
      <c r="K761" s="7"/>
    </row>
    <row r="762" spans="2:11" x14ac:dyDescent="0.3">
      <c r="B762" s="1"/>
      <c r="K762" s="7"/>
    </row>
    <row r="763" spans="2:11" x14ac:dyDescent="0.3">
      <c r="B763" s="1"/>
      <c r="K763" s="7"/>
    </row>
    <row r="764" spans="2:11" x14ac:dyDescent="0.3">
      <c r="B764" s="1"/>
      <c r="K764" s="7"/>
    </row>
    <row r="765" spans="2:11" x14ac:dyDescent="0.3">
      <c r="B765" s="1"/>
      <c r="K765" s="7"/>
    </row>
    <row r="766" spans="2:11" x14ac:dyDescent="0.3">
      <c r="B766" s="1"/>
      <c r="K766" s="7"/>
    </row>
    <row r="767" spans="2:11" x14ac:dyDescent="0.3">
      <c r="B767" s="1"/>
      <c r="K767" s="7"/>
    </row>
    <row r="768" spans="2:11" x14ac:dyDescent="0.3">
      <c r="B768" s="1"/>
      <c r="K768" s="7"/>
    </row>
    <row r="769" spans="2:11" x14ac:dyDescent="0.3">
      <c r="B769" s="1"/>
      <c r="K769" s="7"/>
    </row>
    <row r="770" spans="2:11" x14ac:dyDescent="0.3">
      <c r="B770" s="1"/>
      <c r="K770" s="7"/>
    </row>
    <row r="771" spans="2:11" x14ac:dyDescent="0.3">
      <c r="B771" s="1"/>
      <c r="K771" s="7"/>
    </row>
    <row r="772" spans="2:11" x14ac:dyDescent="0.3">
      <c r="B772" s="1"/>
      <c r="K772" s="7"/>
    </row>
    <row r="773" spans="2:11" x14ac:dyDescent="0.3">
      <c r="B773" s="1"/>
      <c r="K773" s="7"/>
    </row>
    <row r="774" spans="2:11" x14ac:dyDescent="0.3">
      <c r="B774" s="1"/>
      <c r="K774" s="7"/>
    </row>
    <row r="775" spans="2:11" x14ac:dyDescent="0.3">
      <c r="B775" s="1"/>
      <c r="K775" s="7"/>
    </row>
    <row r="776" spans="2:11" x14ac:dyDescent="0.3">
      <c r="B776" s="1"/>
      <c r="K776" s="7"/>
    </row>
    <row r="777" spans="2:11" x14ac:dyDescent="0.3">
      <c r="B777" s="1"/>
      <c r="K777" s="7"/>
    </row>
    <row r="778" spans="2:11" x14ac:dyDescent="0.3">
      <c r="B778" s="1"/>
      <c r="K778" s="7"/>
    </row>
    <row r="779" spans="2:11" x14ac:dyDescent="0.3">
      <c r="B779" s="1"/>
      <c r="K779" s="7"/>
    </row>
    <row r="780" spans="2:11" x14ac:dyDescent="0.3">
      <c r="B780" s="1"/>
      <c r="K780" s="7"/>
    </row>
    <row r="781" spans="2:11" x14ac:dyDescent="0.3">
      <c r="B781" s="1"/>
      <c r="K781" s="7"/>
    </row>
    <row r="782" spans="2:11" x14ac:dyDescent="0.3">
      <c r="B782" s="1"/>
      <c r="K782" s="7"/>
    </row>
    <row r="783" spans="2:11" x14ac:dyDescent="0.3">
      <c r="B783" s="1"/>
      <c r="K783" s="7"/>
    </row>
    <row r="784" spans="2:11" x14ac:dyDescent="0.3">
      <c r="B784" s="1"/>
      <c r="K784" s="7"/>
    </row>
    <row r="785" spans="1:11" hidden="1" x14ac:dyDescent="0.3">
      <c r="A785">
        <v>1795</v>
      </c>
      <c r="B785" s="1">
        <v>45052</v>
      </c>
      <c r="C785" t="s">
        <v>342</v>
      </c>
      <c r="D785" t="s">
        <v>225</v>
      </c>
      <c r="E785" t="s">
        <v>11</v>
      </c>
      <c r="F785" t="s">
        <v>62</v>
      </c>
      <c r="G785" t="s">
        <v>35</v>
      </c>
      <c r="H785">
        <v>9</v>
      </c>
      <c r="I785">
        <v>2</v>
      </c>
      <c r="J785">
        <v>0</v>
      </c>
      <c r="K785" s="7">
        <f>Table1[[#This Row],[Quantity]]*Table1[[#This Row],[UnitPrice]]*(1-Table1[[#This Row],[Discount]])</f>
        <v>18</v>
      </c>
    </row>
    <row r="786" spans="1:11" hidden="1" x14ac:dyDescent="0.3">
      <c r="A786">
        <v>1796</v>
      </c>
      <c r="B786" s="1">
        <v>45103</v>
      </c>
      <c r="C786" t="s">
        <v>280</v>
      </c>
      <c r="D786" t="s">
        <v>182</v>
      </c>
      <c r="E786" t="s">
        <v>51</v>
      </c>
      <c r="F786" t="s">
        <v>79</v>
      </c>
      <c r="G786" t="s">
        <v>24</v>
      </c>
      <c r="H786">
        <v>6</v>
      </c>
      <c r="I786">
        <v>120</v>
      </c>
      <c r="J786">
        <v>0.15</v>
      </c>
      <c r="K786" s="7">
        <f>Table1[[#This Row],[Quantity]]*Table1[[#This Row],[UnitPrice]]*(1-Table1[[#This Row],[Discount]])</f>
        <v>612</v>
      </c>
    </row>
    <row r="787" spans="1:11" hidden="1" x14ac:dyDescent="0.3">
      <c r="A787">
        <v>1797</v>
      </c>
      <c r="B787" s="1">
        <v>44963</v>
      </c>
      <c r="C787" t="s">
        <v>335</v>
      </c>
      <c r="D787" t="s">
        <v>314</v>
      </c>
      <c r="E787" t="s">
        <v>11</v>
      </c>
      <c r="F787" t="s">
        <v>62</v>
      </c>
      <c r="G787" t="s">
        <v>35</v>
      </c>
      <c r="H787">
        <v>3</v>
      </c>
      <c r="I787">
        <v>2</v>
      </c>
      <c r="J787">
        <v>0.1</v>
      </c>
      <c r="K787" s="7">
        <f>Table1[[#This Row],[Quantity]]*Table1[[#This Row],[UnitPrice]]*(1-Table1[[#This Row],[Discount]])</f>
        <v>5.4</v>
      </c>
    </row>
    <row r="788" spans="1:11" hidden="1" x14ac:dyDescent="0.3">
      <c r="A788">
        <v>1798</v>
      </c>
      <c r="B788" s="1">
        <v>45025</v>
      </c>
      <c r="C788" t="s">
        <v>317</v>
      </c>
      <c r="D788" t="s">
        <v>117</v>
      </c>
      <c r="E788" t="s">
        <v>48</v>
      </c>
      <c r="F788" t="s">
        <v>12</v>
      </c>
      <c r="G788" t="s">
        <v>13</v>
      </c>
      <c r="H788">
        <v>3</v>
      </c>
      <c r="I788">
        <v>300</v>
      </c>
      <c r="J788">
        <v>0.05</v>
      </c>
      <c r="K788" s="7">
        <f>Table1[[#This Row],[Quantity]]*Table1[[#This Row],[UnitPrice]]*(1-Table1[[#This Row],[Discount]])</f>
        <v>855</v>
      </c>
    </row>
    <row r="789" spans="1:11" hidden="1" x14ac:dyDescent="0.3">
      <c r="A789">
        <v>1799</v>
      </c>
      <c r="B789" s="1">
        <v>45024</v>
      </c>
      <c r="C789" t="s">
        <v>186</v>
      </c>
      <c r="D789" t="s">
        <v>343</v>
      </c>
      <c r="E789" t="s">
        <v>11</v>
      </c>
      <c r="F789" t="s">
        <v>93</v>
      </c>
      <c r="G789" t="s">
        <v>13</v>
      </c>
      <c r="H789">
        <v>7</v>
      </c>
      <c r="I789">
        <v>400</v>
      </c>
      <c r="J789">
        <v>0.15</v>
      </c>
      <c r="K789" s="7">
        <f>Table1[[#This Row],[Quantity]]*Table1[[#This Row],[UnitPrice]]*(1-Table1[[#This Row],[Discount]])</f>
        <v>2380</v>
      </c>
    </row>
    <row r="790" spans="1:11" hidden="1" x14ac:dyDescent="0.3">
      <c r="A790">
        <v>1800</v>
      </c>
      <c r="B790" s="1">
        <v>45053</v>
      </c>
      <c r="C790" t="s">
        <v>239</v>
      </c>
      <c r="D790" t="s">
        <v>352</v>
      </c>
      <c r="E790" t="s">
        <v>11</v>
      </c>
      <c r="F790" t="s">
        <v>79</v>
      </c>
      <c r="G790" t="s">
        <v>24</v>
      </c>
      <c r="H790">
        <v>6</v>
      </c>
      <c r="I790">
        <v>120</v>
      </c>
      <c r="J790">
        <v>0.1</v>
      </c>
      <c r="K790" s="7">
        <f>Table1[[#This Row],[Quantity]]*Table1[[#This Row],[UnitPrice]]*(1-Table1[[#This Row],[Discount]])</f>
        <v>648</v>
      </c>
    </row>
    <row r="791" spans="1:11" hidden="1" x14ac:dyDescent="0.3">
      <c r="A791">
        <v>1801</v>
      </c>
      <c r="B791" s="1">
        <v>45094</v>
      </c>
      <c r="C791" t="s">
        <v>84</v>
      </c>
      <c r="D791" t="s">
        <v>88</v>
      </c>
      <c r="E791" t="s">
        <v>51</v>
      </c>
      <c r="F791" t="s">
        <v>17</v>
      </c>
      <c r="G791" t="s">
        <v>13</v>
      </c>
      <c r="H791">
        <v>9</v>
      </c>
      <c r="I791">
        <v>200</v>
      </c>
      <c r="J791">
        <v>0.15</v>
      </c>
      <c r="K791" s="7">
        <f>Table1[[#This Row],[Quantity]]*Table1[[#This Row],[UnitPrice]]*(1-Table1[[#This Row],[Discount]])</f>
        <v>1530</v>
      </c>
    </row>
    <row r="792" spans="1:11" hidden="1" x14ac:dyDescent="0.3">
      <c r="A792">
        <v>1802</v>
      </c>
      <c r="B792" s="1">
        <v>45006</v>
      </c>
      <c r="C792" t="s">
        <v>216</v>
      </c>
      <c r="D792" t="s">
        <v>228</v>
      </c>
      <c r="E792" t="s">
        <v>48</v>
      </c>
      <c r="F792" t="s">
        <v>62</v>
      </c>
      <c r="G792" t="s">
        <v>35</v>
      </c>
      <c r="H792">
        <v>6</v>
      </c>
      <c r="I792">
        <v>2</v>
      </c>
      <c r="J792">
        <v>0.1</v>
      </c>
      <c r="K792" s="7">
        <f>Table1[[#This Row],[Quantity]]*Table1[[#This Row],[UnitPrice]]*(1-Table1[[#This Row],[Discount]])</f>
        <v>10.8</v>
      </c>
    </row>
    <row r="793" spans="1:11" hidden="1" x14ac:dyDescent="0.3">
      <c r="A793">
        <v>1803</v>
      </c>
      <c r="B793" s="1">
        <v>45220</v>
      </c>
      <c r="C793" t="s">
        <v>342</v>
      </c>
      <c r="D793" t="s">
        <v>344</v>
      </c>
      <c r="E793" t="s">
        <v>16</v>
      </c>
      <c r="F793" t="s">
        <v>17</v>
      </c>
      <c r="G793" t="s">
        <v>13</v>
      </c>
      <c r="H793">
        <v>5</v>
      </c>
      <c r="I793">
        <v>200</v>
      </c>
      <c r="J793">
        <v>0.15</v>
      </c>
      <c r="K793" s="7">
        <f>Table1[[#This Row],[Quantity]]*Table1[[#This Row],[UnitPrice]]*(1-Table1[[#This Row],[Discount]])</f>
        <v>850</v>
      </c>
    </row>
    <row r="794" spans="1:11" hidden="1" x14ac:dyDescent="0.3">
      <c r="A794">
        <v>1804</v>
      </c>
      <c r="B794" s="1">
        <v>45259</v>
      </c>
      <c r="C794" t="s">
        <v>74</v>
      </c>
      <c r="D794" t="s">
        <v>156</v>
      </c>
      <c r="E794" t="s">
        <v>16</v>
      </c>
      <c r="F794" t="s">
        <v>62</v>
      </c>
      <c r="G794" t="s">
        <v>35</v>
      </c>
      <c r="H794">
        <v>10</v>
      </c>
      <c r="I794">
        <v>2</v>
      </c>
      <c r="J794">
        <v>0.05</v>
      </c>
      <c r="K794" s="7">
        <f>Table1[[#This Row],[Quantity]]*Table1[[#This Row],[UnitPrice]]*(1-Table1[[#This Row],[Discount]])</f>
        <v>19</v>
      </c>
    </row>
    <row r="795" spans="1:11" hidden="1" x14ac:dyDescent="0.3">
      <c r="A795">
        <v>1805</v>
      </c>
      <c r="B795" s="1">
        <v>45052</v>
      </c>
      <c r="C795" t="s">
        <v>272</v>
      </c>
      <c r="D795" t="s">
        <v>345</v>
      </c>
      <c r="E795" t="s">
        <v>51</v>
      </c>
      <c r="F795" t="s">
        <v>17</v>
      </c>
      <c r="G795" t="s">
        <v>13</v>
      </c>
      <c r="H795">
        <v>7</v>
      </c>
      <c r="I795">
        <v>200</v>
      </c>
      <c r="J795">
        <v>0.05</v>
      </c>
      <c r="K795" s="7">
        <f>Table1[[#This Row],[Quantity]]*Table1[[#This Row],[UnitPrice]]*(1-Table1[[#This Row],[Discount]])</f>
        <v>1330</v>
      </c>
    </row>
    <row r="796" spans="1:11" hidden="1" x14ac:dyDescent="0.3">
      <c r="A796">
        <v>1806</v>
      </c>
      <c r="B796" s="1">
        <v>45269</v>
      </c>
      <c r="C796" t="s">
        <v>340</v>
      </c>
      <c r="D796" t="s">
        <v>267</v>
      </c>
      <c r="E796" t="s">
        <v>11</v>
      </c>
      <c r="F796" t="s">
        <v>62</v>
      </c>
      <c r="G796" t="s">
        <v>35</v>
      </c>
      <c r="H796">
        <v>1</v>
      </c>
      <c r="I796">
        <v>2</v>
      </c>
      <c r="J796">
        <v>0</v>
      </c>
      <c r="K796" s="7">
        <f>Table1[[#This Row],[Quantity]]*Table1[[#This Row],[UnitPrice]]*(1-Table1[[#This Row],[Discount]])</f>
        <v>2</v>
      </c>
    </row>
    <row r="797" spans="1:11" hidden="1" x14ac:dyDescent="0.3">
      <c r="A797">
        <v>1807</v>
      </c>
      <c r="B797" s="1">
        <v>45236</v>
      </c>
      <c r="C797" t="s">
        <v>207</v>
      </c>
      <c r="D797" t="s">
        <v>58</v>
      </c>
      <c r="E797" t="s">
        <v>51</v>
      </c>
      <c r="F797" t="s">
        <v>17</v>
      </c>
      <c r="G797" t="s">
        <v>13</v>
      </c>
      <c r="H797">
        <v>7</v>
      </c>
      <c r="I797">
        <v>200</v>
      </c>
      <c r="J797">
        <v>0.15</v>
      </c>
      <c r="K797" s="7">
        <f>Table1[[#This Row],[Quantity]]*Table1[[#This Row],[UnitPrice]]*(1-Table1[[#This Row],[Discount]])</f>
        <v>1190</v>
      </c>
    </row>
    <row r="798" spans="1:11" hidden="1" x14ac:dyDescent="0.3">
      <c r="A798">
        <v>1808</v>
      </c>
      <c r="B798" s="1">
        <v>45076</v>
      </c>
      <c r="C798" t="s">
        <v>183</v>
      </c>
      <c r="D798" t="s">
        <v>295</v>
      </c>
      <c r="E798" t="s">
        <v>51</v>
      </c>
      <c r="F798" t="s">
        <v>12</v>
      </c>
      <c r="G798" t="s">
        <v>13</v>
      </c>
      <c r="H798">
        <v>3</v>
      </c>
      <c r="I798">
        <v>300</v>
      </c>
      <c r="J798">
        <v>0</v>
      </c>
      <c r="K798" s="7">
        <f>Table1[[#This Row],[Quantity]]*Table1[[#This Row],[UnitPrice]]*(1-Table1[[#This Row],[Discount]])</f>
        <v>900</v>
      </c>
    </row>
    <row r="799" spans="1:11" hidden="1" x14ac:dyDescent="0.3">
      <c r="A799">
        <v>1809</v>
      </c>
      <c r="B799" s="1">
        <v>44942</v>
      </c>
      <c r="C799" t="s">
        <v>350</v>
      </c>
      <c r="D799" t="s">
        <v>218</v>
      </c>
      <c r="E799" t="s">
        <v>51</v>
      </c>
      <c r="F799" t="s">
        <v>23</v>
      </c>
      <c r="G799" t="s">
        <v>24</v>
      </c>
      <c r="H799">
        <v>9</v>
      </c>
      <c r="I799">
        <v>35</v>
      </c>
      <c r="J799">
        <v>0.15</v>
      </c>
      <c r="K799" s="7">
        <f>Table1[[#This Row],[Quantity]]*Table1[[#This Row],[UnitPrice]]*(1-Table1[[#This Row],[Discount]])</f>
        <v>267.75</v>
      </c>
    </row>
    <row r="800" spans="1:11" hidden="1" x14ac:dyDescent="0.3">
      <c r="A800">
        <v>1810</v>
      </c>
      <c r="B800" s="1">
        <v>44954</v>
      </c>
      <c r="C800" t="s">
        <v>97</v>
      </c>
      <c r="D800" t="s">
        <v>256</v>
      </c>
      <c r="E800" t="s">
        <v>11</v>
      </c>
      <c r="F800" t="s">
        <v>79</v>
      </c>
      <c r="G800" t="s">
        <v>24</v>
      </c>
      <c r="H800">
        <v>6</v>
      </c>
      <c r="I800">
        <v>120</v>
      </c>
      <c r="J800">
        <v>0.1</v>
      </c>
      <c r="K800" s="7">
        <f>Table1[[#This Row],[Quantity]]*Table1[[#This Row],[UnitPrice]]*(1-Table1[[#This Row],[Discount]])</f>
        <v>648</v>
      </c>
    </row>
    <row r="801" spans="1:11" hidden="1" x14ac:dyDescent="0.3">
      <c r="A801">
        <v>1811</v>
      </c>
      <c r="B801" s="1">
        <v>45099</v>
      </c>
      <c r="C801" t="s">
        <v>306</v>
      </c>
      <c r="D801" t="s">
        <v>318</v>
      </c>
      <c r="E801" t="s">
        <v>48</v>
      </c>
      <c r="F801" t="s">
        <v>56</v>
      </c>
      <c r="G801" t="s">
        <v>13</v>
      </c>
      <c r="H801">
        <v>9</v>
      </c>
      <c r="I801">
        <v>50</v>
      </c>
      <c r="J801">
        <v>0.1</v>
      </c>
      <c r="K801" s="7">
        <f>Table1[[#This Row],[Quantity]]*Table1[[#This Row],[UnitPrice]]*(1-Table1[[#This Row],[Discount]])</f>
        <v>405</v>
      </c>
    </row>
    <row r="802" spans="1:11" hidden="1" x14ac:dyDescent="0.3">
      <c r="A802">
        <v>1812</v>
      </c>
      <c r="B802" s="1">
        <v>44972</v>
      </c>
      <c r="C802" t="s">
        <v>286</v>
      </c>
      <c r="D802" t="s">
        <v>143</v>
      </c>
      <c r="E802" t="s">
        <v>51</v>
      </c>
      <c r="F802" t="s">
        <v>93</v>
      </c>
      <c r="G802" t="s">
        <v>13</v>
      </c>
      <c r="H802">
        <v>5</v>
      </c>
      <c r="I802">
        <v>400</v>
      </c>
      <c r="J802">
        <v>0</v>
      </c>
      <c r="K802" s="7">
        <f>Table1[[#This Row],[Quantity]]*Table1[[#This Row],[UnitPrice]]*(1-Table1[[#This Row],[Discount]])</f>
        <v>2000</v>
      </c>
    </row>
    <row r="803" spans="1:11" hidden="1" x14ac:dyDescent="0.3">
      <c r="A803">
        <v>1813</v>
      </c>
      <c r="B803" s="1">
        <v>45254</v>
      </c>
      <c r="C803" t="s">
        <v>157</v>
      </c>
      <c r="D803" t="s">
        <v>319</v>
      </c>
      <c r="E803" t="s">
        <v>11</v>
      </c>
      <c r="F803" t="s">
        <v>34</v>
      </c>
      <c r="G803" t="s">
        <v>35</v>
      </c>
      <c r="H803">
        <v>7</v>
      </c>
      <c r="I803">
        <v>5</v>
      </c>
      <c r="J803">
        <v>0.15</v>
      </c>
      <c r="K803" s="7">
        <f>Table1[[#This Row],[Quantity]]*Table1[[#This Row],[UnitPrice]]*(1-Table1[[#This Row],[Discount]])</f>
        <v>29.75</v>
      </c>
    </row>
    <row r="804" spans="1:11" hidden="1" x14ac:dyDescent="0.3">
      <c r="A804">
        <v>1814</v>
      </c>
      <c r="B804" s="1">
        <v>45162</v>
      </c>
      <c r="C804" t="s">
        <v>347</v>
      </c>
      <c r="D804" t="s">
        <v>145</v>
      </c>
      <c r="E804" t="s">
        <v>48</v>
      </c>
      <c r="F804" t="s">
        <v>20</v>
      </c>
      <c r="G804" t="s">
        <v>13</v>
      </c>
      <c r="H804">
        <v>4</v>
      </c>
      <c r="I804">
        <v>700</v>
      </c>
      <c r="J804">
        <v>0</v>
      </c>
      <c r="K804" s="7">
        <f>Table1[[#This Row],[Quantity]]*Table1[[#This Row],[UnitPrice]]*(1-Table1[[#This Row],[Discount]])</f>
        <v>2800</v>
      </c>
    </row>
    <row r="805" spans="1:11" hidden="1" x14ac:dyDescent="0.3">
      <c r="A805">
        <v>1815</v>
      </c>
      <c r="B805" s="1">
        <v>45140</v>
      </c>
      <c r="C805" t="s">
        <v>351</v>
      </c>
      <c r="D805" t="s">
        <v>332</v>
      </c>
      <c r="E805" t="s">
        <v>51</v>
      </c>
      <c r="F805" t="s">
        <v>56</v>
      </c>
      <c r="G805" t="s">
        <v>13</v>
      </c>
      <c r="H805">
        <v>7</v>
      </c>
      <c r="I805">
        <v>50</v>
      </c>
      <c r="J805">
        <v>0.05</v>
      </c>
      <c r="K805" s="7">
        <f>Table1[[#This Row],[Quantity]]*Table1[[#This Row],[UnitPrice]]*(1-Table1[[#This Row],[Discount]])</f>
        <v>332.5</v>
      </c>
    </row>
    <row r="806" spans="1:11" hidden="1" x14ac:dyDescent="0.3">
      <c r="A806">
        <v>1816</v>
      </c>
      <c r="B806" s="1">
        <v>45011</v>
      </c>
      <c r="C806" t="s">
        <v>252</v>
      </c>
      <c r="D806" t="s">
        <v>218</v>
      </c>
      <c r="E806" t="s">
        <v>16</v>
      </c>
      <c r="F806" t="s">
        <v>20</v>
      </c>
      <c r="G806" t="s">
        <v>13</v>
      </c>
      <c r="H806">
        <v>1</v>
      </c>
      <c r="I806">
        <v>700</v>
      </c>
      <c r="J806">
        <v>0</v>
      </c>
      <c r="K806" s="7">
        <f>Table1[[#This Row],[Quantity]]*Table1[[#This Row],[UnitPrice]]*(1-Table1[[#This Row],[Discount]])</f>
        <v>700</v>
      </c>
    </row>
    <row r="807" spans="1:11" hidden="1" x14ac:dyDescent="0.3">
      <c r="A807">
        <v>1817</v>
      </c>
      <c r="B807" s="1">
        <v>45208</v>
      </c>
      <c r="C807" t="s">
        <v>307</v>
      </c>
      <c r="D807" t="s">
        <v>108</v>
      </c>
      <c r="E807" t="s">
        <v>48</v>
      </c>
      <c r="F807" t="s">
        <v>79</v>
      </c>
      <c r="G807" t="s">
        <v>24</v>
      </c>
      <c r="H807">
        <v>7</v>
      </c>
      <c r="I807">
        <v>120</v>
      </c>
      <c r="J807">
        <v>0</v>
      </c>
      <c r="K807" s="7">
        <f>Table1[[#This Row],[Quantity]]*Table1[[#This Row],[UnitPrice]]*(1-Table1[[#This Row],[Discount]])</f>
        <v>840</v>
      </c>
    </row>
    <row r="808" spans="1:11" hidden="1" x14ac:dyDescent="0.3">
      <c r="A808">
        <v>1818</v>
      </c>
      <c r="B808" s="1">
        <v>45158</v>
      </c>
      <c r="C808" t="s">
        <v>333</v>
      </c>
      <c r="D808" t="s">
        <v>161</v>
      </c>
      <c r="E808" t="s">
        <v>51</v>
      </c>
      <c r="F808" t="s">
        <v>56</v>
      </c>
      <c r="G808" t="s">
        <v>13</v>
      </c>
      <c r="H808">
        <v>8</v>
      </c>
      <c r="I808">
        <v>50</v>
      </c>
      <c r="J808">
        <v>0.1</v>
      </c>
      <c r="K808" s="7">
        <f>Table1[[#This Row],[Quantity]]*Table1[[#This Row],[UnitPrice]]*(1-Table1[[#This Row],[Discount]])</f>
        <v>360</v>
      </c>
    </row>
    <row r="809" spans="1:11" hidden="1" x14ac:dyDescent="0.3">
      <c r="A809">
        <v>1819</v>
      </c>
      <c r="B809" s="1">
        <v>45011</v>
      </c>
      <c r="C809" t="s">
        <v>59</v>
      </c>
      <c r="D809" t="s">
        <v>266</v>
      </c>
      <c r="E809" t="s">
        <v>48</v>
      </c>
      <c r="F809" t="s">
        <v>17</v>
      </c>
      <c r="G809" t="s">
        <v>13</v>
      </c>
      <c r="H809">
        <v>5</v>
      </c>
      <c r="I809">
        <v>200</v>
      </c>
      <c r="J809">
        <v>0</v>
      </c>
      <c r="K809" s="7">
        <f>Table1[[#This Row],[Quantity]]*Table1[[#This Row],[UnitPrice]]*(1-Table1[[#This Row],[Discount]])</f>
        <v>1000</v>
      </c>
    </row>
    <row r="810" spans="1:11" hidden="1" x14ac:dyDescent="0.3">
      <c r="A810">
        <v>1820</v>
      </c>
      <c r="B810" s="1">
        <v>44991</v>
      </c>
      <c r="C810" t="s">
        <v>255</v>
      </c>
      <c r="D810" t="s">
        <v>249</v>
      </c>
      <c r="E810" t="s">
        <v>48</v>
      </c>
      <c r="F810" t="s">
        <v>17</v>
      </c>
      <c r="G810" t="s">
        <v>13</v>
      </c>
      <c r="H810">
        <v>2</v>
      </c>
      <c r="I810">
        <v>200</v>
      </c>
      <c r="J810">
        <v>0.15</v>
      </c>
      <c r="K810" s="7">
        <f>Table1[[#This Row],[Quantity]]*Table1[[#This Row],[UnitPrice]]*(1-Table1[[#This Row],[Discount]])</f>
        <v>340</v>
      </c>
    </row>
    <row r="811" spans="1:11" hidden="1" x14ac:dyDescent="0.3">
      <c r="A811">
        <v>1821</v>
      </c>
      <c r="B811" s="1">
        <v>45060</v>
      </c>
      <c r="C811" t="s">
        <v>346</v>
      </c>
      <c r="D811" t="s">
        <v>15</v>
      </c>
      <c r="E811" t="s">
        <v>48</v>
      </c>
      <c r="F811" t="s">
        <v>34</v>
      </c>
      <c r="G811" t="s">
        <v>35</v>
      </c>
      <c r="H811">
        <v>5</v>
      </c>
      <c r="I811">
        <v>5</v>
      </c>
      <c r="J811">
        <v>0.1</v>
      </c>
      <c r="K811" s="7">
        <f>Table1[[#This Row],[Quantity]]*Table1[[#This Row],[UnitPrice]]*(1-Table1[[#This Row],[Discount]])</f>
        <v>22.5</v>
      </c>
    </row>
    <row r="812" spans="1:11" hidden="1" x14ac:dyDescent="0.3">
      <c r="A812">
        <v>1822</v>
      </c>
      <c r="B812" s="1">
        <v>45077</v>
      </c>
      <c r="C812" t="s">
        <v>270</v>
      </c>
      <c r="D812" t="s">
        <v>171</v>
      </c>
      <c r="E812" t="s">
        <v>48</v>
      </c>
      <c r="F812" t="s">
        <v>20</v>
      </c>
      <c r="G812" t="s">
        <v>13</v>
      </c>
      <c r="H812">
        <v>6</v>
      </c>
      <c r="I812">
        <v>700</v>
      </c>
      <c r="J812">
        <v>0</v>
      </c>
      <c r="K812" s="7">
        <f>Table1[[#This Row],[Quantity]]*Table1[[#This Row],[UnitPrice]]*(1-Table1[[#This Row],[Discount]])</f>
        <v>4200</v>
      </c>
    </row>
    <row r="813" spans="1:11" hidden="1" x14ac:dyDescent="0.3">
      <c r="A813">
        <v>1823</v>
      </c>
      <c r="B813" s="1">
        <v>45041</v>
      </c>
      <c r="C813" t="s">
        <v>335</v>
      </c>
      <c r="D813" t="s">
        <v>219</v>
      </c>
      <c r="E813" t="s">
        <v>48</v>
      </c>
      <c r="F813" t="s">
        <v>93</v>
      </c>
      <c r="G813" t="s">
        <v>13</v>
      </c>
      <c r="H813">
        <v>2</v>
      </c>
      <c r="I813">
        <v>400</v>
      </c>
      <c r="J813">
        <v>0.05</v>
      </c>
      <c r="K813" s="7">
        <f>Table1[[#This Row],[Quantity]]*Table1[[#This Row],[UnitPrice]]*(1-Table1[[#This Row],[Discount]])</f>
        <v>760</v>
      </c>
    </row>
    <row r="814" spans="1:11" hidden="1" x14ac:dyDescent="0.3">
      <c r="A814">
        <v>1824</v>
      </c>
      <c r="B814" s="1">
        <v>44990</v>
      </c>
      <c r="C814" t="s">
        <v>353</v>
      </c>
      <c r="D814" t="s">
        <v>329</v>
      </c>
      <c r="E814" t="s">
        <v>48</v>
      </c>
      <c r="F814" t="s">
        <v>79</v>
      </c>
      <c r="G814" t="s">
        <v>24</v>
      </c>
      <c r="H814">
        <v>6</v>
      </c>
      <c r="I814">
        <v>120</v>
      </c>
      <c r="J814">
        <v>0</v>
      </c>
      <c r="K814" s="7">
        <f>Table1[[#This Row],[Quantity]]*Table1[[#This Row],[UnitPrice]]*(1-Table1[[#This Row],[Discount]])</f>
        <v>720</v>
      </c>
    </row>
    <row r="815" spans="1:11" hidden="1" x14ac:dyDescent="0.3">
      <c r="A815">
        <v>1825</v>
      </c>
      <c r="B815" s="1">
        <v>45269</v>
      </c>
      <c r="C815" t="s">
        <v>291</v>
      </c>
      <c r="D815" t="s">
        <v>182</v>
      </c>
      <c r="E815" t="s">
        <v>51</v>
      </c>
      <c r="F815" t="s">
        <v>17</v>
      </c>
      <c r="G815" t="s">
        <v>13</v>
      </c>
      <c r="H815">
        <v>6</v>
      </c>
      <c r="I815">
        <v>200</v>
      </c>
      <c r="J815">
        <v>0</v>
      </c>
      <c r="K815" s="7">
        <f>Table1[[#This Row],[Quantity]]*Table1[[#This Row],[UnitPrice]]*(1-Table1[[#This Row],[Discount]])</f>
        <v>1200</v>
      </c>
    </row>
    <row r="816" spans="1:11" hidden="1" x14ac:dyDescent="0.3">
      <c r="A816">
        <v>1826</v>
      </c>
      <c r="B816" s="1">
        <v>45289</v>
      </c>
      <c r="C816" t="s">
        <v>213</v>
      </c>
      <c r="D816" t="s">
        <v>244</v>
      </c>
      <c r="E816" t="s">
        <v>16</v>
      </c>
      <c r="F816" t="s">
        <v>23</v>
      </c>
      <c r="G816" t="s">
        <v>24</v>
      </c>
      <c r="H816">
        <v>1</v>
      </c>
      <c r="I816">
        <v>35</v>
      </c>
      <c r="J816">
        <v>0</v>
      </c>
      <c r="K816" s="7">
        <f>Table1[[#This Row],[Quantity]]*Table1[[#This Row],[UnitPrice]]*(1-Table1[[#This Row],[Discount]])</f>
        <v>35</v>
      </c>
    </row>
    <row r="817" spans="1:11" hidden="1" x14ac:dyDescent="0.3">
      <c r="A817">
        <v>1827</v>
      </c>
      <c r="B817" s="1">
        <v>45278</v>
      </c>
      <c r="C817" t="s">
        <v>95</v>
      </c>
      <c r="D817" t="s">
        <v>289</v>
      </c>
      <c r="E817" t="s">
        <v>11</v>
      </c>
      <c r="F817" t="s">
        <v>12</v>
      </c>
      <c r="G817" t="s">
        <v>13</v>
      </c>
      <c r="H817">
        <v>1</v>
      </c>
      <c r="I817">
        <v>300</v>
      </c>
      <c r="J817">
        <v>0.1</v>
      </c>
      <c r="K817" s="7">
        <f>Table1[[#This Row],[Quantity]]*Table1[[#This Row],[UnitPrice]]*(1-Table1[[#This Row],[Discount]])</f>
        <v>270</v>
      </c>
    </row>
    <row r="818" spans="1:11" hidden="1" x14ac:dyDescent="0.3">
      <c r="A818">
        <v>1828</v>
      </c>
      <c r="B818" s="1">
        <v>45084</v>
      </c>
      <c r="C818" t="s">
        <v>322</v>
      </c>
      <c r="D818" t="s">
        <v>47</v>
      </c>
      <c r="E818" t="s">
        <v>48</v>
      </c>
      <c r="F818" t="s">
        <v>12</v>
      </c>
      <c r="G818" t="s">
        <v>13</v>
      </c>
      <c r="H818">
        <v>10</v>
      </c>
      <c r="I818">
        <v>300</v>
      </c>
      <c r="J818">
        <v>0.15</v>
      </c>
      <c r="K818" s="7">
        <f>Table1[[#This Row],[Quantity]]*Table1[[#This Row],[UnitPrice]]*(1-Table1[[#This Row],[Discount]])</f>
        <v>2550</v>
      </c>
    </row>
    <row r="819" spans="1:11" hidden="1" x14ac:dyDescent="0.3">
      <c r="A819">
        <v>1829</v>
      </c>
      <c r="B819" s="1">
        <v>45003</v>
      </c>
      <c r="C819" t="s">
        <v>146</v>
      </c>
      <c r="D819" t="s">
        <v>176</v>
      </c>
      <c r="E819" t="s">
        <v>11</v>
      </c>
      <c r="F819" t="s">
        <v>62</v>
      </c>
      <c r="G819" t="s">
        <v>35</v>
      </c>
      <c r="H819">
        <v>3</v>
      </c>
      <c r="I819">
        <v>2</v>
      </c>
      <c r="J819">
        <v>0.05</v>
      </c>
      <c r="K819" s="7">
        <f>Table1[[#This Row],[Quantity]]*Table1[[#This Row],[UnitPrice]]*(1-Table1[[#This Row],[Discount]])</f>
        <v>5.6999999999999993</v>
      </c>
    </row>
    <row r="820" spans="1:11" hidden="1" x14ac:dyDescent="0.3">
      <c r="A820">
        <v>1830</v>
      </c>
      <c r="B820" s="1">
        <v>45072</v>
      </c>
      <c r="C820" t="s">
        <v>90</v>
      </c>
      <c r="D820" t="s">
        <v>64</v>
      </c>
      <c r="E820" t="s">
        <v>51</v>
      </c>
      <c r="F820" t="s">
        <v>93</v>
      </c>
      <c r="G820" t="s">
        <v>13</v>
      </c>
      <c r="H820">
        <v>10</v>
      </c>
      <c r="I820">
        <v>400</v>
      </c>
      <c r="J820">
        <v>0</v>
      </c>
      <c r="K820" s="7">
        <f>Table1[[#This Row],[Quantity]]*Table1[[#This Row],[UnitPrice]]*(1-Table1[[#This Row],[Discount]])</f>
        <v>4000</v>
      </c>
    </row>
    <row r="821" spans="1:11" hidden="1" x14ac:dyDescent="0.3">
      <c r="A821">
        <v>1831</v>
      </c>
      <c r="B821" s="1">
        <v>45269</v>
      </c>
      <c r="C821" t="s">
        <v>210</v>
      </c>
      <c r="D821" t="s">
        <v>295</v>
      </c>
      <c r="E821" t="s">
        <v>48</v>
      </c>
      <c r="F821" t="s">
        <v>12</v>
      </c>
      <c r="G821" t="s">
        <v>13</v>
      </c>
      <c r="H821">
        <v>10</v>
      </c>
      <c r="I821">
        <v>300</v>
      </c>
      <c r="J821">
        <v>0.15</v>
      </c>
      <c r="K821" s="7">
        <f>Table1[[#This Row],[Quantity]]*Table1[[#This Row],[UnitPrice]]*(1-Table1[[#This Row],[Discount]])</f>
        <v>2550</v>
      </c>
    </row>
    <row r="822" spans="1:11" hidden="1" x14ac:dyDescent="0.3">
      <c r="A822">
        <v>1832</v>
      </c>
      <c r="B822" s="1">
        <v>45151</v>
      </c>
      <c r="C822" t="s">
        <v>258</v>
      </c>
      <c r="D822" t="s">
        <v>287</v>
      </c>
      <c r="E822" t="s">
        <v>16</v>
      </c>
      <c r="F822" t="s">
        <v>62</v>
      </c>
      <c r="G822" t="s">
        <v>35</v>
      </c>
      <c r="H822">
        <v>3</v>
      </c>
      <c r="I822">
        <v>2</v>
      </c>
      <c r="J822">
        <v>0.15</v>
      </c>
      <c r="K822" s="7">
        <f>Table1[[#This Row],[Quantity]]*Table1[[#This Row],[UnitPrice]]*(1-Table1[[#This Row],[Discount]])</f>
        <v>5.0999999999999996</v>
      </c>
    </row>
    <row r="823" spans="1:11" hidden="1" x14ac:dyDescent="0.3">
      <c r="A823">
        <v>1833</v>
      </c>
      <c r="B823" s="1">
        <v>45239</v>
      </c>
      <c r="C823" t="s">
        <v>312</v>
      </c>
      <c r="D823" t="s">
        <v>253</v>
      </c>
      <c r="E823" t="s">
        <v>11</v>
      </c>
      <c r="F823" t="s">
        <v>20</v>
      </c>
      <c r="G823" t="s">
        <v>13</v>
      </c>
      <c r="H823">
        <v>4</v>
      </c>
      <c r="I823">
        <v>700</v>
      </c>
      <c r="J823">
        <v>0.1</v>
      </c>
      <c r="K823" s="7">
        <f>Table1[[#This Row],[Quantity]]*Table1[[#This Row],[UnitPrice]]*(1-Table1[[#This Row],[Discount]])</f>
        <v>2520</v>
      </c>
    </row>
    <row r="824" spans="1:11" hidden="1" x14ac:dyDescent="0.3">
      <c r="A824">
        <v>1834</v>
      </c>
      <c r="B824" s="1">
        <v>45029</v>
      </c>
      <c r="C824" t="s">
        <v>334</v>
      </c>
      <c r="D824" t="s">
        <v>167</v>
      </c>
      <c r="E824" t="s">
        <v>48</v>
      </c>
      <c r="F824" t="s">
        <v>17</v>
      </c>
      <c r="G824" t="s">
        <v>13</v>
      </c>
      <c r="H824">
        <v>2</v>
      </c>
      <c r="I824">
        <v>200</v>
      </c>
      <c r="J824">
        <v>0.05</v>
      </c>
      <c r="K824" s="7">
        <f>Table1[[#This Row],[Quantity]]*Table1[[#This Row],[UnitPrice]]*(1-Table1[[#This Row],[Discount]])</f>
        <v>380</v>
      </c>
    </row>
    <row r="825" spans="1:11" hidden="1" x14ac:dyDescent="0.3">
      <c r="A825">
        <v>1835</v>
      </c>
      <c r="B825" s="1">
        <v>45273</v>
      </c>
      <c r="C825" t="s">
        <v>120</v>
      </c>
      <c r="D825" t="s">
        <v>290</v>
      </c>
      <c r="E825" t="s">
        <v>51</v>
      </c>
      <c r="F825" t="s">
        <v>17</v>
      </c>
      <c r="G825" t="s">
        <v>13</v>
      </c>
      <c r="H825">
        <v>9</v>
      </c>
      <c r="I825">
        <v>200</v>
      </c>
      <c r="J825">
        <v>0.1</v>
      </c>
      <c r="K825" s="7">
        <f>Table1[[#This Row],[Quantity]]*Table1[[#This Row],[UnitPrice]]*(1-Table1[[#This Row],[Discount]])</f>
        <v>1620</v>
      </c>
    </row>
    <row r="826" spans="1:11" hidden="1" x14ac:dyDescent="0.3">
      <c r="A826">
        <v>1836</v>
      </c>
      <c r="B826" s="1">
        <v>45227</v>
      </c>
      <c r="C826" t="s">
        <v>157</v>
      </c>
      <c r="D826" t="s">
        <v>198</v>
      </c>
      <c r="E826" t="s">
        <v>16</v>
      </c>
      <c r="F826" t="s">
        <v>23</v>
      </c>
      <c r="G826" t="s">
        <v>24</v>
      </c>
      <c r="H826">
        <v>10</v>
      </c>
      <c r="I826">
        <v>35</v>
      </c>
      <c r="J826">
        <v>0.15</v>
      </c>
      <c r="K826" s="7">
        <f>Table1[[#This Row],[Quantity]]*Table1[[#This Row],[UnitPrice]]*(1-Table1[[#This Row],[Discount]])</f>
        <v>297.5</v>
      </c>
    </row>
    <row r="827" spans="1:11" hidden="1" x14ac:dyDescent="0.3">
      <c r="A827">
        <v>1837</v>
      </c>
      <c r="B827" s="1">
        <v>45014</v>
      </c>
      <c r="C827" t="s">
        <v>27</v>
      </c>
      <c r="D827" t="s">
        <v>98</v>
      </c>
      <c r="E827" t="s">
        <v>11</v>
      </c>
      <c r="F827" t="s">
        <v>56</v>
      </c>
      <c r="G827" t="s">
        <v>13</v>
      </c>
      <c r="H827">
        <v>7</v>
      </c>
      <c r="I827">
        <v>50</v>
      </c>
      <c r="J827">
        <v>0.15</v>
      </c>
      <c r="K827" s="7">
        <f>Table1[[#This Row],[Quantity]]*Table1[[#This Row],[UnitPrice]]*(1-Table1[[#This Row],[Discount]])</f>
        <v>297.5</v>
      </c>
    </row>
    <row r="828" spans="1:11" hidden="1" x14ac:dyDescent="0.3">
      <c r="A828">
        <v>1838</v>
      </c>
      <c r="B828" s="1">
        <v>45229</v>
      </c>
      <c r="C828" t="s">
        <v>259</v>
      </c>
      <c r="D828" t="s">
        <v>138</v>
      </c>
      <c r="E828" t="s">
        <v>11</v>
      </c>
      <c r="F828" t="s">
        <v>12</v>
      </c>
      <c r="G828" t="s">
        <v>13</v>
      </c>
      <c r="H828">
        <v>7</v>
      </c>
      <c r="I828">
        <v>300</v>
      </c>
      <c r="J828">
        <v>0.15</v>
      </c>
      <c r="K828" s="7">
        <f>Table1[[#This Row],[Quantity]]*Table1[[#This Row],[UnitPrice]]*(1-Table1[[#This Row],[Discount]])</f>
        <v>1785</v>
      </c>
    </row>
    <row r="829" spans="1:11" hidden="1" x14ac:dyDescent="0.3">
      <c r="A829">
        <v>1841</v>
      </c>
      <c r="B829" s="1">
        <v>45061</v>
      </c>
      <c r="C829" t="s">
        <v>300</v>
      </c>
      <c r="D829" t="s">
        <v>263</v>
      </c>
      <c r="E829" t="s">
        <v>16</v>
      </c>
      <c r="F829" t="s">
        <v>12</v>
      </c>
      <c r="G829" t="s">
        <v>13</v>
      </c>
      <c r="H829">
        <v>6</v>
      </c>
      <c r="I829">
        <v>300</v>
      </c>
      <c r="J829">
        <v>0</v>
      </c>
      <c r="K829" s="7">
        <f>Table1[[#This Row],[Quantity]]*Table1[[#This Row],[UnitPrice]]*(1-Table1[[#This Row],[Discount]])</f>
        <v>1800</v>
      </c>
    </row>
    <row r="830" spans="1:11" hidden="1" x14ac:dyDescent="0.3">
      <c r="A830">
        <v>1842</v>
      </c>
      <c r="B830" s="1">
        <v>44976</v>
      </c>
      <c r="C830" t="s">
        <v>257</v>
      </c>
      <c r="D830" t="s">
        <v>311</v>
      </c>
      <c r="E830" t="s">
        <v>16</v>
      </c>
      <c r="F830" t="s">
        <v>93</v>
      </c>
      <c r="G830" t="s">
        <v>13</v>
      </c>
      <c r="H830">
        <v>8</v>
      </c>
      <c r="I830">
        <v>400</v>
      </c>
      <c r="J830">
        <v>0.1</v>
      </c>
      <c r="K830" s="7">
        <f>Table1[[#This Row],[Quantity]]*Table1[[#This Row],[UnitPrice]]*(1-Table1[[#This Row],[Discount]])</f>
        <v>2880</v>
      </c>
    </row>
    <row r="831" spans="1:11" hidden="1" x14ac:dyDescent="0.3">
      <c r="A831">
        <v>1843</v>
      </c>
      <c r="B831" s="1">
        <v>45266</v>
      </c>
      <c r="C831" t="s">
        <v>252</v>
      </c>
      <c r="D831" t="s">
        <v>122</v>
      </c>
      <c r="E831" t="s">
        <v>16</v>
      </c>
      <c r="F831" t="s">
        <v>56</v>
      </c>
      <c r="G831" t="s">
        <v>13</v>
      </c>
      <c r="H831">
        <v>8</v>
      </c>
      <c r="I831">
        <v>50</v>
      </c>
      <c r="J831">
        <v>0.15</v>
      </c>
      <c r="K831" s="7">
        <f>Table1[[#This Row],[Quantity]]*Table1[[#This Row],[UnitPrice]]*(1-Table1[[#This Row],[Discount]])</f>
        <v>340</v>
      </c>
    </row>
    <row r="832" spans="1:11" hidden="1" x14ac:dyDescent="0.3">
      <c r="A832">
        <v>1845</v>
      </c>
      <c r="B832" s="1">
        <v>45060</v>
      </c>
      <c r="C832" t="s">
        <v>136</v>
      </c>
      <c r="D832" t="s">
        <v>171</v>
      </c>
      <c r="E832" t="s">
        <v>16</v>
      </c>
      <c r="F832" t="s">
        <v>20</v>
      </c>
      <c r="G832" t="s">
        <v>13</v>
      </c>
      <c r="H832">
        <v>1</v>
      </c>
      <c r="I832">
        <v>700</v>
      </c>
      <c r="J832">
        <v>0.15</v>
      </c>
      <c r="K832" s="7">
        <f>Table1[[#This Row],[Quantity]]*Table1[[#This Row],[UnitPrice]]*(1-Table1[[#This Row],[Discount]])</f>
        <v>595</v>
      </c>
    </row>
    <row r="833" spans="1:11" hidden="1" x14ac:dyDescent="0.3">
      <c r="A833">
        <v>1846</v>
      </c>
      <c r="B833" s="1">
        <v>45273</v>
      </c>
      <c r="C833" t="s">
        <v>200</v>
      </c>
      <c r="D833" t="s">
        <v>332</v>
      </c>
      <c r="E833" t="s">
        <v>11</v>
      </c>
      <c r="F833" t="s">
        <v>12</v>
      </c>
      <c r="G833" t="s">
        <v>13</v>
      </c>
      <c r="H833">
        <v>1</v>
      </c>
      <c r="I833">
        <v>300</v>
      </c>
      <c r="J833">
        <v>0</v>
      </c>
      <c r="K833" s="7">
        <f>Table1[[#This Row],[Quantity]]*Table1[[#This Row],[UnitPrice]]*(1-Table1[[#This Row],[Discount]])</f>
        <v>300</v>
      </c>
    </row>
    <row r="834" spans="1:11" hidden="1" x14ac:dyDescent="0.3">
      <c r="A834">
        <v>1848</v>
      </c>
      <c r="B834" s="1">
        <v>45171</v>
      </c>
      <c r="C834" t="s">
        <v>142</v>
      </c>
      <c r="D834" t="s">
        <v>232</v>
      </c>
      <c r="E834" t="s">
        <v>51</v>
      </c>
      <c r="F834" t="s">
        <v>29</v>
      </c>
      <c r="G834" t="s">
        <v>24</v>
      </c>
      <c r="H834">
        <v>3</v>
      </c>
      <c r="I834">
        <v>150</v>
      </c>
      <c r="J834">
        <v>0.05</v>
      </c>
      <c r="K834" s="7">
        <f>Table1[[#This Row],[Quantity]]*Table1[[#This Row],[UnitPrice]]*(1-Table1[[#This Row],[Discount]])</f>
        <v>427.5</v>
      </c>
    </row>
    <row r="835" spans="1:11" hidden="1" x14ac:dyDescent="0.3">
      <c r="A835">
        <v>1849</v>
      </c>
      <c r="B835" s="1">
        <v>45035</v>
      </c>
      <c r="C835" t="s">
        <v>347</v>
      </c>
      <c r="D835" t="s">
        <v>156</v>
      </c>
      <c r="E835" t="s">
        <v>11</v>
      </c>
      <c r="F835" t="s">
        <v>79</v>
      </c>
      <c r="G835" t="s">
        <v>24</v>
      </c>
      <c r="H835">
        <v>10</v>
      </c>
      <c r="I835">
        <v>120</v>
      </c>
      <c r="J835">
        <v>0.15</v>
      </c>
      <c r="K835" s="7">
        <f>Table1[[#This Row],[Quantity]]*Table1[[#This Row],[UnitPrice]]*(1-Table1[[#This Row],[Discount]])</f>
        <v>1020</v>
      </c>
    </row>
    <row r="836" spans="1:11" hidden="1" x14ac:dyDescent="0.3">
      <c r="A836">
        <v>1850</v>
      </c>
      <c r="B836" s="1">
        <v>45239</v>
      </c>
      <c r="C836" t="s">
        <v>321</v>
      </c>
      <c r="D836" t="s">
        <v>101</v>
      </c>
      <c r="E836" t="s">
        <v>11</v>
      </c>
      <c r="F836" t="s">
        <v>34</v>
      </c>
      <c r="G836" t="s">
        <v>35</v>
      </c>
      <c r="H836">
        <v>8</v>
      </c>
      <c r="I836">
        <v>5</v>
      </c>
      <c r="J836">
        <v>0</v>
      </c>
      <c r="K836" s="7">
        <f>Table1[[#This Row],[Quantity]]*Table1[[#This Row],[UnitPrice]]*(1-Table1[[#This Row],[Discount]])</f>
        <v>40</v>
      </c>
    </row>
    <row r="837" spans="1:11" hidden="1" x14ac:dyDescent="0.3">
      <c r="A837">
        <v>1852</v>
      </c>
      <c r="B837" s="1">
        <v>44947</v>
      </c>
      <c r="C837" t="s">
        <v>284</v>
      </c>
      <c r="D837" t="s">
        <v>328</v>
      </c>
      <c r="E837" t="s">
        <v>11</v>
      </c>
      <c r="F837" t="s">
        <v>62</v>
      </c>
      <c r="G837" t="s">
        <v>35</v>
      </c>
      <c r="H837">
        <v>1</v>
      </c>
      <c r="I837">
        <v>2</v>
      </c>
      <c r="J837">
        <v>0</v>
      </c>
      <c r="K837" s="7">
        <f>Table1[[#This Row],[Quantity]]*Table1[[#This Row],[UnitPrice]]*(1-Table1[[#This Row],[Discount]])</f>
        <v>2</v>
      </c>
    </row>
    <row r="838" spans="1:11" hidden="1" x14ac:dyDescent="0.3">
      <c r="A838">
        <v>1853</v>
      </c>
      <c r="B838" s="1">
        <v>45016</v>
      </c>
      <c r="C838" t="s">
        <v>331</v>
      </c>
      <c r="D838" t="s">
        <v>189</v>
      </c>
      <c r="E838" t="s">
        <v>51</v>
      </c>
      <c r="F838" t="s">
        <v>12</v>
      </c>
      <c r="G838" t="s">
        <v>13</v>
      </c>
      <c r="H838">
        <v>2</v>
      </c>
      <c r="I838">
        <v>300</v>
      </c>
      <c r="J838">
        <v>0.1</v>
      </c>
      <c r="K838" s="7">
        <f>Table1[[#This Row],[Quantity]]*Table1[[#This Row],[UnitPrice]]*(1-Table1[[#This Row],[Discount]])</f>
        <v>540</v>
      </c>
    </row>
    <row r="839" spans="1:11" hidden="1" x14ac:dyDescent="0.3">
      <c r="A839">
        <v>1854</v>
      </c>
      <c r="B839" s="1">
        <v>45222</v>
      </c>
      <c r="C839" t="s">
        <v>204</v>
      </c>
      <c r="D839" t="s">
        <v>354</v>
      </c>
      <c r="E839" t="s">
        <v>16</v>
      </c>
      <c r="F839" t="s">
        <v>17</v>
      </c>
      <c r="G839" t="s">
        <v>13</v>
      </c>
      <c r="H839">
        <v>2</v>
      </c>
      <c r="I839">
        <v>200</v>
      </c>
      <c r="J839">
        <v>0.1</v>
      </c>
      <c r="K839" s="7">
        <f>Table1[[#This Row],[Quantity]]*Table1[[#This Row],[UnitPrice]]*(1-Table1[[#This Row],[Discount]])</f>
        <v>360</v>
      </c>
    </row>
    <row r="840" spans="1:11" hidden="1" x14ac:dyDescent="0.3">
      <c r="A840">
        <v>1855</v>
      </c>
      <c r="B840" s="1">
        <v>45038</v>
      </c>
      <c r="C840" t="s">
        <v>335</v>
      </c>
      <c r="D840" t="s">
        <v>203</v>
      </c>
      <c r="E840" t="s">
        <v>48</v>
      </c>
      <c r="F840" t="s">
        <v>23</v>
      </c>
      <c r="G840" t="s">
        <v>24</v>
      </c>
      <c r="H840">
        <v>3</v>
      </c>
      <c r="I840">
        <v>35</v>
      </c>
      <c r="J840">
        <v>0.05</v>
      </c>
      <c r="K840" s="7">
        <f>Table1[[#This Row],[Quantity]]*Table1[[#This Row],[UnitPrice]]*(1-Table1[[#This Row],[Discount]])</f>
        <v>99.75</v>
      </c>
    </row>
    <row r="841" spans="1:11" hidden="1" x14ac:dyDescent="0.3">
      <c r="A841">
        <v>1856</v>
      </c>
      <c r="B841" s="1">
        <v>45227</v>
      </c>
      <c r="C841" t="s">
        <v>215</v>
      </c>
      <c r="D841" t="s">
        <v>244</v>
      </c>
      <c r="E841" t="s">
        <v>16</v>
      </c>
      <c r="F841" t="s">
        <v>17</v>
      </c>
      <c r="G841" t="s">
        <v>13</v>
      </c>
      <c r="H841">
        <v>6</v>
      </c>
      <c r="I841">
        <v>200</v>
      </c>
      <c r="J841">
        <v>0</v>
      </c>
      <c r="K841" s="7">
        <f>Table1[[#This Row],[Quantity]]*Table1[[#This Row],[UnitPrice]]*(1-Table1[[#This Row],[Discount]])</f>
        <v>1200</v>
      </c>
    </row>
    <row r="842" spans="1:11" hidden="1" x14ac:dyDescent="0.3">
      <c r="A842">
        <v>1857</v>
      </c>
      <c r="B842" s="1">
        <v>45003</v>
      </c>
      <c r="C842" t="s">
        <v>240</v>
      </c>
      <c r="D842" t="s">
        <v>282</v>
      </c>
      <c r="E842" t="s">
        <v>51</v>
      </c>
      <c r="F842" t="s">
        <v>29</v>
      </c>
      <c r="G842" t="s">
        <v>24</v>
      </c>
      <c r="H842">
        <v>1</v>
      </c>
      <c r="I842">
        <v>150</v>
      </c>
      <c r="J842">
        <v>0.15</v>
      </c>
      <c r="K842" s="7">
        <f>Table1[[#This Row],[Quantity]]*Table1[[#This Row],[UnitPrice]]*(1-Table1[[#This Row],[Discount]])</f>
        <v>127.5</v>
      </c>
    </row>
    <row r="843" spans="1:11" hidden="1" x14ac:dyDescent="0.3">
      <c r="A843">
        <v>1858</v>
      </c>
      <c r="B843" s="1">
        <v>45103</v>
      </c>
      <c r="C843" t="s">
        <v>40</v>
      </c>
      <c r="D843" t="s">
        <v>277</v>
      </c>
      <c r="E843" t="s">
        <v>16</v>
      </c>
      <c r="F843" t="s">
        <v>17</v>
      </c>
      <c r="G843" t="s">
        <v>13</v>
      </c>
      <c r="H843">
        <v>2</v>
      </c>
      <c r="I843">
        <v>200</v>
      </c>
      <c r="J843">
        <v>0.1</v>
      </c>
      <c r="K843" s="7">
        <f>Table1[[#This Row],[Quantity]]*Table1[[#This Row],[UnitPrice]]*(1-Table1[[#This Row],[Discount]])</f>
        <v>360</v>
      </c>
    </row>
    <row r="844" spans="1:11" hidden="1" x14ac:dyDescent="0.3">
      <c r="A844">
        <v>1859</v>
      </c>
      <c r="B844" s="1">
        <v>45269</v>
      </c>
      <c r="C844" t="s">
        <v>222</v>
      </c>
      <c r="D844" t="s">
        <v>260</v>
      </c>
      <c r="E844" t="s">
        <v>16</v>
      </c>
      <c r="F844" t="s">
        <v>20</v>
      </c>
      <c r="G844" t="s">
        <v>13</v>
      </c>
      <c r="H844">
        <v>1</v>
      </c>
      <c r="I844">
        <v>700</v>
      </c>
      <c r="J844">
        <v>0</v>
      </c>
      <c r="K844" s="7">
        <f>Table1[[#This Row],[Quantity]]*Table1[[#This Row],[UnitPrice]]*(1-Table1[[#This Row],[Discount]])</f>
        <v>700</v>
      </c>
    </row>
    <row r="845" spans="1:11" hidden="1" x14ac:dyDescent="0.3">
      <c r="A845">
        <v>1860</v>
      </c>
      <c r="B845" s="1">
        <v>45074</v>
      </c>
      <c r="C845" t="s">
        <v>9</v>
      </c>
      <c r="D845" t="s">
        <v>33</v>
      </c>
      <c r="E845" t="s">
        <v>51</v>
      </c>
      <c r="F845" t="s">
        <v>17</v>
      </c>
      <c r="G845" t="s">
        <v>13</v>
      </c>
      <c r="H845">
        <v>5</v>
      </c>
      <c r="I845">
        <v>200</v>
      </c>
      <c r="J845">
        <v>0.1</v>
      </c>
      <c r="K845" s="7">
        <f>Table1[[#This Row],[Quantity]]*Table1[[#This Row],[UnitPrice]]*(1-Table1[[#This Row],[Discount]])</f>
        <v>900</v>
      </c>
    </row>
    <row r="846" spans="1:11" hidden="1" x14ac:dyDescent="0.3">
      <c r="A846">
        <v>1862</v>
      </c>
      <c r="B846" s="1">
        <v>45172</v>
      </c>
      <c r="C846" t="s">
        <v>69</v>
      </c>
      <c r="D846" t="s">
        <v>314</v>
      </c>
      <c r="E846" t="s">
        <v>51</v>
      </c>
      <c r="F846" t="s">
        <v>79</v>
      </c>
      <c r="G846" t="s">
        <v>24</v>
      </c>
      <c r="H846">
        <v>8</v>
      </c>
      <c r="I846">
        <v>120</v>
      </c>
      <c r="J846">
        <v>0.15</v>
      </c>
      <c r="K846" s="7">
        <f>Table1[[#This Row],[Quantity]]*Table1[[#This Row],[UnitPrice]]*(1-Table1[[#This Row],[Discount]])</f>
        <v>816</v>
      </c>
    </row>
    <row r="847" spans="1:11" hidden="1" x14ac:dyDescent="0.3">
      <c r="A847">
        <v>1863</v>
      </c>
      <c r="B847" s="1">
        <v>45043</v>
      </c>
      <c r="C847" t="s">
        <v>65</v>
      </c>
      <c r="D847" t="s">
        <v>277</v>
      </c>
      <c r="E847" t="s">
        <v>51</v>
      </c>
      <c r="F847" t="s">
        <v>12</v>
      </c>
      <c r="G847" t="s">
        <v>13</v>
      </c>
      <c r="H847">
        <v>10</v>
      </c>
      <c r="I847">
        <v>300</v>
      </c>
      <c r="J847">
        <v>0</v>
      </c>
      <c r="K847" s="7">
        <f>Table1[[#This Row],[Quantity]]*Table1[[#This Row],[UnitPrice]]*(1-Table1[[#This Row],[Discount]])</f>
        <v>3000</v>
      </c>
    </row>
    <row r="848" spans="1:11" hidden="1" x14ac:dyDescent="0.3">
      <c r="A848">
        <v>1864</v>
      </c>
      <c r="B848" s="1">
        <v>45018</v>
      </c>
      <c r="C848" t="s">
        <v>136</v>
      </c>
      <c r="D848" t="s">
        <v>141</v>
      </c>
      <c r="E848" t="s">
        <v>48</v>
      </c>
      <c r="F848" t="s">
        <v>17</v>
      </c>
      <c r="G848" t="s">
        <v>13</v>
      </c>
      <c r="H848">
        <v>1</v>
      </c>
      <c r="I848">
        <v>200</v>
      </c>
      <c r="J848">
        <v>0</v>
      </c>
      <c r="K848" s="7">
        <f>Table1[[#This Row],[Quantity]]*Table1[[#This Row],[UnitPrice]]*(1-Table1[[#This Row],[Discount]])</f>
        <v>200</v>
      </c>
    </row>
    <row r="849" spans="1:11" x14ac:dyDescent="0.3">
      <c r="B849" s="1"/>
      <c r="K849" s="7"/>
    </row>
    <row r="850" spans="1:11" hidden="1" x14ac:dyDescent="0.3">
      <c r="A850">
        <v>1866</v>
      </c>
      <c r="B850" s="1">
        <v>44951</v>
      </c>
      <c r="C850" t="s">
        <v>165</v>
      </c>
      <c r="D850" t="s">
        <v>100</v>
      </c>
      <c r="E850" t="s">
        <v>11</v>
      </c>
      <c r="F850" t="s">
        <v>79</v>
      </c>
      <c r="G850" t="s">
        <v>24</v>
      </c>
      <c r="H850">
        <v>5</v>
      </c>
      <c r="I850">
        <v>120</v>
      </c>
      <c r="J850">
        <v>0.1</v>
      </c>
      <c r="K850" s="7">
        <f>Table1[[#This Row],[Quantity]]*Table1[[#This Row],[UnitPrice]]*(1-Table1[[#This Row],[Discount]])</f>
        <v>540</v>
      </c>
    </row>
    <row r="851" spans="1:11" hidden="1" x14ac:dyDescent="0.3">
      <c r="A851">
        <v>1867</v>
      </c>
      <c r="B851" s="1">
        <v>44984</v>
      </c>
      <c r="C851" t="s">
        <v>248</v>
      </c>
      <c r="D851" t="s">
        <v>246</v>
      </c>
      <c r="E851" t="s">
        <v>16</v>
      </c>
      <c r="F851" t="s">
        <v>79</v>
      </c>
      <c r="G851" t="s">
        <v>24</v>
      </c>
      <c r="H851">
        <v>10</v>
      </c>
      <c r="I851">
        <v>120</v>
      </c>
      <c r="J851">
        <v>0.05</v>
      </c>
      <c r="K851" s="7">
        <f>Table1[[#This Row],[Quantity]]*Table1[[#This Row],[UnitPrice]]*(1-Table1[[#This Row],[Discount]])</f>
        <v>1140</v>
      </c>
    </row>
    <row r="852" spans="1:11" hidden="1" x14ac:dyDescent="0.3">
      <c r="A852">
        <v>1868</v>
      </c>
      <c r="B852" s="1">
        <v>45223</v>
      </c>
      <c r="C852" t="s">
        <v>355</v>
      </c>
      <c r="D852" t="s">
        <v>98</v>
      </c>
      <c r="E852" t="s">
        <v>16</v>
      </c>
      <c r="F852" t="s">
        <v>17</v>
      </c>
      <c r="G852" t="s">
        <v>13</v>
      </c>
      <c r="H852">
        <v>1</v>
      </c>
      <c r="I852">
        <v>200</v>
      </c>
      <c r="J852">
        <v>0.15</v>
      </c>
      <c r="K852" s="7">
        <f>Table1[[#This Row],[Quantity]]*Table1[[#This Row],[UnitPrice]]*(1-Table1[[#This Row],[Discount]])</f>
        <v>170</v>
      </c>
    </row>
    <row r="853" spans="1:11" hidden="1" x14ac:dyDescent="0.3">
      <c r="A853">
        <v>1869</v>
      </c>
      <c r="B853" s="1">
        <v>45060</v>
      </c>
      <c r="C853" t="s">
        <v>348</v>
      </c>
      <c r="D853" t="s">
        <v>345</v>
      </c>
      <c r="E853" t="s">
        <v>48</v>
      </c>
      <c r="F853" t="s">
        <v>79</v>
      </c>
      <c r="G853" t="s">
        <v>24</v>
      </c>
      <c r="H853">
        <v>3</v>
      </c>
      <c r="I853">
        <v>120</v>
      </c>
      <c r="J853">
        <v>0</v>
      </c>
      <c r="K853" s="7">
        <f>Table1[[#This Row],[Quantity]]*Table1[[#This Row],[UnitPrice]]*(1-Table1[[#This Row],[Discount]])</f>
        <v>360</v>
      </c>
    </row>
    <row r="854" spans="1:11" hidden="1" x14ac:dyDescent="0.3">
      <c r="A854">
        <v>1870</v>
      </c>
      <c r="B854" s="1">
        <v>45257</v>
      </c>
      <c r="C854" t="s">
        <v>222</v>
      </c>
      <c r="D854" t="s">
        <v>103</v>
      </c>
      <c r="E854" t="s">
        <v>48</v>
      </c>
      <c r="F854" t="s">
        <v>23</v>
      </c>
      <c r="G854" t="s">
        <v>24</v>
      </c>
      <c r="H854">
        <v>7</v>
      </c>
      <c r="I854">
        <v>35</v>
      </c>
      <c r="J854">
        <v>0.1</v>
      </c>
      <c r="K854" s="7">
        <f>Table1[[#This Row],[Quantity]]*Table1[[#This Row],[UnitPrice]]*(1-Table1[[#This Row],[Discount]])</f>
        <v>220.5</v>
      </c>
    </row>
    <row r="855" spans="1:11" hidden="1" x14ac:dyDescent="0.3">
      <c r="A855">
        <v>1871</v>
      </c>
      <c r="B855" s="1">
        <v>45175</v>
      </c>
      <c r="C855" t="s">
        <v>149</v>
      </c>
      <c r="D855" t="s">
        <v>352</v>
      </c>
      <c r="E855" t="s">
        <v>48</v>
      </c>
      <c r="F855" t="s">
        <v>17</v>
      </c>
      <c r="G855" t="s">
        <v>13</v>
      </c>
      <c r="H855">
        <v>10</v>
      </c>
      <c r="I855">
        <v>200</v>
      </c>
      <c r="J855">
        <v>0</v>
      </c>
      <c r="K855" s="7">
        <f>Table1[[#This Row],[Quantity]]*Table1[[#This Row],[UnitPrice]]*(1-Table1[[#This Row],[Discount]])</f>
        <v>2000</v>
      </c>
    </row>
    <row r="856" spans="1:11" hidden="1" x14ac:dyDescent="0.3">
      <c r="A856">
        <v>1872</v>
      </c>
      <c r="B856" s="1">
        <v>44964</v>
      </c>
      <c r="C856" t="s">
        <v>226</v>
      </c>
      <c r="D856" t="s">
        <v>36</v>
      </c>
      <c r="E856" t="s">
        <v>51</v>
      </c>
      <c r="F856" t="s">
        <v>20</v>
      </c>
      <c r="G856" t="s">
        <v>13</v>
      </c>
      <c r="H856">
        <v>1</v>
      </c>
      <c r="I856">
        <v>700</v>
      </c>
      <c r="J856">
        <v>0</v>
      </c>
      <c r="K856" s="7">
        <f>Table1[[#This Row],[Quantity]]*Table1[[#This Row],[UnitPrice]]*(1-Table1[[#This Row],[Discount]])</f>
        <v>700</v>
      </c>
    </row>
    <row r="857" spans="1:11" hidden="1" x14ac:dyDescent="0.3">
      <c r="A857">
        <v>1873</v>
      </c>
      <c r="B857" s="1">
        <v>45001</v>
      </c>
      <c r="C857" t="s">
        <v>288</v>
      </c>
      <c r="D857" t="s">
        <v>356</v>
      </c>
      <c r="E857" t="s">
        <v>48</v>
      </c>
      <c r="F857" t="s">
        <v>29</v>
      </c>
      <c r="G857" t="s">
        <v>24</v>
      </c>
      <c r="H857">
        <v>7</v>
      </c>
      <c r="I857">
        <v>150</v>
      </c>
      <c r="J857">
        <v>0</v>
      </c>
      <c r="K857" s="7">
        <f>Table1[[#This Row],[Quantity]]*Table1[[#This Row],[UnitPrice]]*(1-Table1[[#This Row],[Discount]])</f>
        <v>1050</v>
      </c>
    </row>
    <row r="858" spans="1:11" hidden="1" x14ac:dyDescent="0.3">
      <c r="A858">
        <v>1874</v>
      </c>
      <c r="B858" s="1">
        <v>45068</v>
      </c>
      <c r="C858" t="s">
        <v>355</v>
      </c>
      <c r="D858" t="s">
        <v>277</v>
      </c>
      <c r="E858" t="s">
        <v>48</v>
      </c>
      <c r="F858" t="s">
        <v>56</v>
      </c>
      <c r="G858" t="s">
        <v>13</v>
      </c>
      <c r="H858">
        <v>5</v>
      </c>
      <c r="I858">
        <v>50</v>
      </c>
      <c r="J858">
        <v>0.1</v>
      </c>
      <c r="K858" s="7">
        <f>Table1[[#This Row],[Quantity]]*Table1[[#This Row],[UnitPrice]]*(1-Table1[[#This Row],[Discount]])</f>
        <v>225</v>
      </c>
    </row>
    <row r="859" spans="1:11" hidden="1" x14ac:dyDescent="0.3">
      <c r="A859">
        <v>1875</v>
      </c>
      <c r="B859" s="1">
        <v>45248</v>
      </c>
      <c r="C859" t="s">
        <v>248</v>
      </c>
      <c r="D859" t="s">
        <v>68</v>
      </c>
      <c r="E859" t="s">
        <v>16</v>
      </c>
      <c r="F859" t="s">
        <v>34</v>
      </c>
      <c r="G859" t="s">
        <v>35</v>
      </c>
      <c r="H859">
        <v>1</v>
      </c>
      <c r="I859">
        <v>5</v>
      </c>
      <c r="J859">
        <v>0.05</v>
      </c>
      <c r="K859" s="7">
        <f>Table1[[#This Row],[Quantity]]*Table1[[#This Row],[UnitPrice]]*(1-Table1[[#This Row],[Discount]])</f>
        <v>4.75</v>
      </c>
    </row>
    <row r="860" spans="1:11" hidden="1" x14ac:dyDescent="0.3">
      <c r="A860">
        <v>1876</v>
      </c>
      <c r="B860" s="1">
        <v>45094</v>
      </c>
      <c r="C860" t="s">
        <v>144</v>
      </c>
      <c r="D860" t="s">
        <v>325</v>
      </c>
      <c r="E860" t="s">
        <v>48</v>
      </c>
      <c r="F860" t="s">
        <v>62</v>
      </c>
      <c r="G860" t="s">
        <v>35</v>
      </c>
      <c r="H860">
        <v>1</v>
      </c>
      <c r="I860">
        <v>2</v>
      </c>
      <c r="J860">
        <v>0.05</v>
      </c>
      <c r="K860" s="7">
        <f>Table1[[#This Row],[Quantity]]*Table1[[#This Row],[UnitPrice]]*(1-Table1[[#This Row],[Discount]])</f>
        <v>1.9</v>
      </c>
    </row>
    <row r="861" spans="1:11" hidden="1" x14ac:dyDescent="0.3">
      <c r="A861">
        <v>1879</v>
      </c>
      <c r="B861" s="1">
        <v>45151</v>
      </c>
      <c r="C861" t="s">
        <v>347</v>
      </c>
      <c r="D861" t="s">
        <v>245</v>
      </c>
      <c r="E861" t="s">
        <v>16</v>
      </c>
      <c r="F861" t="s">
        <v>12</v>
      </c>
      <c r="G861" t="s">
        <v>13</v>
      </c>
      <c r="H861">
        <v>3</v>
      </c>
      <c r="I861">
        <v>300</v>
      </c>
      <c r="J861">
        <v>0.1</v>
      </c>
      <c r="K861" s="7">
        <f>Table1[[#This Row],[Quantity]]*Table1[[#This Row],[UnitPrice]]*(1-Table1[[#This Row],[Discount]])</f>
        <v>810</v>
      </c>
    </row>
    <row r="862" spans="1:11" hidden="1" x14ac:dyDescent="0.3">
      <c r="A862">
        <v>1880</v>
      </c>
      <c r="B862" s="1">
        <v>45078</v>
      </c>
      <c r="C862" t="s">
        <v>233</v>
      </c>
      <c r="D862" t="s">
        <v>324</v>
      </c>
      <c r="E862" t="s">
        <v>48</v>
      </c>
      <c r="F862" t="s">
        <v>12</v>
      </c>
      <c r="G862" t="s">
        <v>13</v>
      </c>
      <c r="H862">
        <v>5</v>
      </c>
      <c r="I862">
        <v>300</v>
      </c>
      <c r="J862">
        <v>0</v>
      </c>
      <c r="K862" s="7">
        <f>Table1[[#This Row],[Quantity]]*Table1[[#This Row],[UnitPrice]]*(1-Table1[[#This Row],[Discount]])</f>
        <v>1500</v>
      </c>
    </row>
    <row r="863" spans="1:11" hidden="1" x14ac:dyDescent="0.3">
      <c r="A863">
        <v>1881</v>
      </c>
      <c r="B863" s="1">
        <v>44945</v>
      </c>
      <c r="C863" t="s">
        <v>109</v>
      </c>
      <c r="D863" t="s">
        <v>277</v>
      </c>
      <c r="E863" t="s">
        <v>48</v>
      </c>
      <c r="F863" t="s">
        <v>62</v>
      </c>
      <c r="G863" t="s">
        <v>35</v>
      </c>
      <c r="H863">
        <v>10</v>
      </c>
      <c r="I863">
        <v>2</v>
      </c>
      <c r="J863">
        <v>0.05</v>
      </c>
      <c r="K863" s="7">
        <f>Table1[[#This Row],[Quantity]]*Table1[[#This Row],[UnitPrice]]*(1-Table1[[#This Row],[Discount]])</f>
        <v>19</v>
      </c>
    </row>
    <row r="864" spans="1:11" hidden="1" x14ac:dyDescent="0.3">
      <c r="A864">
        <v>1883</v>
      </c>
      <c r="B864" s="1">
        <v>45167</v>
      </c>
      <c r="C864" t="s">
        <v>261</v>
      </c>
      <c r="D864" t="s">
        <v>72</v>
      </c>
      <c r="E864" t="s">
        <v>48</v>
      </c>
      <c r="F864" t="s">
        <v>79</v>
      </c>
      <c r="G864" t="s">
        <v>24</v>
      </c>
      <c r="H864">
        <v>6</v>
      </c>
      <c r="I864">
        <v>120</v>
      </c>
      <c r="J864">
        <v>0.1</v>
      </c>
      <c r="K864" s="7">
        <f>Table1[[#This Row],[Quantity]]*Table1[[#This Row],[UnitPrice]]*(1-Table1[[#This Row],[Discount]])</f>
        <v>648</v>
      </c>
    </row>
    <row r="865" spans="1:11" hidden="1" x14ac:dyDescent="0.3">
      <c r="A865">
        <v>1885</v>
      </c>
      <c r="B865" s="1">
        <v>45163</v>
      </c>
      <c r="C865" t="s">
        <v>339</v>
      </c>
      <c r="D865" t="s">
        <v>221</v>
      </c>
      <c r="E865" t="s">
        <v>48</v>
      </c>
      <c r="F865" t="s">
        <v>62</v>
      </c>
      <c r="G865" t="s">
        <v>35</v>
      </c>
      <c r="H865">
        <v>8</v>
      </c>
      <c r="I865">
        <v>2</v>
      </c>
      <c r="J865">
        <v>0.15</v>
      </c>
      <c r="K865" s="7">
        <f>Table1[[#This Row],[Quantity]]*Table1[[#This Row],[UnitPrice]]*(1-Table1[[#This Row],[Discount]])</f>
        <v>13.6</v>
      </c>
    </row>
    <row r="866" spans="1:11" hidden="1" x14ac:dyDescent="0.3">
      <c r="A866">
        <v>1886</v>
      </c>
      <c r="B866" s="1">
        <v>44961</v>
      </c>
      <c r="C866" t="s">
        <v>303</v>
      </c>
      <c r="D866" t="s">
        <v>160</v>
      </c>
      <c r="E866" t="s">
        <v>11</v>
      </c>
      <c r="F866" t="s">
        <v>56</v>
      </c>
      <c r="G866" t="s">
        <v>13</v>
      </c>
      <c r="H866">
        <v>8</v>
      </c>
      <c r="I866">
        <v>50</v>
      </c>
      <c r="J866">
        <v>0.15</v>
      </c>
      <c r="K866" s="7">
        <f>Table1[[#This Row],[Quantity]]*Table1[[#This Row],[UnitPrice]]*(1-Table1[[#This Row],[Discount]])</f>
        <v>340</v>
      </c>
    </row>
    <row r="867" spans="1:11" hidden="1" x14ac:dyDescent="0.3">
      <c r="A867">
        <v>1887</v>
      </c>
      <c r="B867" s="1">
        <v>45116</v>
      </c>
      <c r="C867" t="s">
        <v>118</v>
      </c>
      <c r="D867" t="s">
        <v>282</v>
      </c>
      <c r="E867" t="s">
        <v>16</v>
      </c>
      <c r="F867" t="s">
        <v>79</v>
      </c>
      <c r="G867" t="s">
        <v>24</v>
      </c>
      <c r="H867">
        <v>1</v>
      </c>
      <c r="I867">
        <v>120</v>
      </c>
      <c r="J867">
        <v>0.05</v>
      </c>
      <c r="K867" s="7">
        <f>Table1[[#This Row],[Quantity]]*Table1[[#This Row],[UnitPrice]]*(1-Table1[[#This Row],[Discount]])</f>
        <v>114</v>
      </c>
    </row>
    <row r="868" spans="1:11" hidden="1" x14ac:dyDescent="0.3">
      <c r="A868">
        <v>1888</v>
      </c>
      <c r="B868" s="1">
        <v>44927</v>
      </c>
      <c r="C868" t="s">
        <v>271</v>
      </c>
      <c r="D868" t="s">
        <v>164</v>
      </c>
      <c r="E868" t="s">
        <v>11</v>
      </c>
      <c r="F868" t="s">
        <v>20</v>
      </c>
      <c r="G868" t="s">
        <v>13</v>
      </c>
      <c r="H868">
        <v>9</v>
      </c>
      <c r="I868">
        <v>700</v>
      </c>
      <c r="J868">
        <v>0.1</v>
      </c>
      <c r="K868" s="7">
        <f>Table1[[#This Row],[Quantity]]*Table1[[#This Row],[UnitPrice]]*(1-Table1[[#This Row],[Discount]])</f>
        <v>5670</v>
      </c>
    </row>
    <row r="869" spans="1:11" hidden="1" x14ac:dyDescent="0.3">
      <c r="A869">
        <v>1890</v>
      </c>
      <c r="B869" s="1">
        <v>45052</v>
      </c>
      <c r="C869" t="s">
        <v>306</v>
      </c>
      <c r="D869" t="s">
        <v>262</v>
      </c>
      <c r="E869" t="s">
        <v>51</v>
      </c>
      <c r="F869" t="s">
        <v>23</v>
      </c>
      <c r="G869" t="s">
        <v>24</v>
      </c>
      <c r="H869">
        <v>9</v>
      </c>
      <c r="I869">
        <v>35</v>
      </c>
      <c r="J869">
        <v>0</v>
      </c>
      <c r="K869" s="7">
        <f>Table1[[#This Row],[Quantity]]*Table1[[#This Row],[UnitPrice]]*(1-Table1[[#This Row],[Discount]])</f>
        <v>315</v>
      </c>
    </row>
    <row r="870" spans="1:11" hidden="1" x14ac:dyDescent="0.3">
      <c r="A870">
        <v>1891</v>
      </c>
      <c r="B870" s="1">
        <v>45271</v>
      </c>
      <c r="C870" t="s">
        <v>59</v>
      </c>
      <c r="D870" t="s">
        <v>323</v>
      </c>
      <c r="E870" t="s">
        <v>48</v>
      </c>
      <c r="F870" t="s">
        <v>34</v>
      </c>
      <c r="G870" t="s">
        <v>35</v>
      </c>
      <c r="H870">
        <v>3</v>
      </c>
      <c r="I870">
        <v>5</v>
      </c>
      <c r="J870">
        <v>0</v>
      </c>
      <c r="K870" s="7">
        <f>Table1[[#This Row],[Quantity]]*Table1[[#This Row],[UnitPrice]]*(1-Table1[[#This Row],[Discount]])</f>
        <v>15</v>
      </c>
    </row>
    <row r="871" spans="1:11" hidden="1" x14ac:dyDescent="0.3">
      <c r="A871">
        <v>1892</v>
      </c>
      <c r="B871" s="1">
        <v>45152</v>
      </c>
      <c r="C871" t="s">
        <v>292</v>
      </c>
      <c r="D871" t="s">
        <v>293</v>
      </c>
      <c r="E871" t="s">
        <v>16</v>
      </c>
      <c r="F871" t="s">
        <v>12</v>
      </c>
      <c r="G871" t="s">
        <v>13</v>
      </c>
      <c r="H871">
        <v>3</v>
      </c>
      <c r="I871">
        <v>300</v>
      </c>
      <c r="J871">
        <v>0.05</v>
      </c>
      <c r="K871" s="7">
        <f>Table1[[#This Row],[Quantity]]*Table1[[#This Row],[UnitPrice]]*(1-Table1[[#This Row],[Discount]])</f>
        <v>855</v>
      </c>
    </row>
    <row r="872" spans="1:11" hidden="1" x14ac:dyDescent="0.3">
      <c r="A872">
        <v>1893</v>
      </c>
      <c r="B872" s="1">
        <v>45147</v>
      </c>
      <c r="C872" t="s">
        <v>265</v>
      </c>
      <c r="D872" t="s">
        <v>139</v>
      </c>
      <c r="E872" t="s">
        <v>11</v>
      </c>
      <c r="F872" t="s">
        <v>93</v>
      </c>
      <c r="G872" t="s">
        <v>13</v>
      </c>
      <c r="H872">
        <v>6</v>
      </c>
      <c r="I872">
        <v>400</v>
      </c>
      <c r="J872">
        <v>0</v>
      </c>
      <c r="K872" s="7">
        <f>Table1[[#This Row],[Quantity]]*Table1[[#This Row],[UnitPrice]]*(1-Table1[[#This Row],[Discount]])</f>
        <v>2400</v>
      </c>
    </row>
    <row r="873" spans="1:11" hidden="1" x14ac:dyDescent="0.3">
      <c r="A873">
        <v>1894</v>
      </c>
      <c r="B873" s="1">
        <v>45137</v>
      </c>
      <c r="C873" t="s">
        <v>315</v>
      </c>
      <c r="D873" t="s">
        <v>43</v>
      </c>
      <c r="E873" t="s">
        <v>48</v>
      </c>
      <c r="F873" t="s">
        <v>20</v>
      </c>
      <c r="G873" t="s">
        <v>13</v>
      </c>
      <c r="H873">
        <v>9</v>
      </c>
      <c r="I873">
        <v>700</v>
      </c>
      <c r="J873">
        <v>0</v>
      </c>
      <c r="K873" s="7">
        <f>Table1[[#This Row],[Quantity]]*Table1[[#This Row],[UnitPrice]]*(1-Table1[[#This Row],[Discount]])</f>
        <v>6300</v>
      </c>
    </row>
    <row r="874" spans="1:11" hidden="1" x14ac:dyDescent="0.3">
      <c r="A874">
        <v>1895</v>
      </c>
      <c r="B874" s="1">
        <v>44951</v>
      </c>
      <c r="C874" t="s">
        <v>296</v>
      </c>
      <c r="D874" t="s">
        <v>275</v>
      </c>
      <c r="E874" t="s">
        <v>51</v>
      </c>
      <c r="F874" t="s">
        <v>12</v>
      </c>
      <c r="G874" t="s">
        <v>13</v>
      </c>
      <c r="H874">
        <v>7</v>
      </c>
      <c r="I874">
        <v>300</v>
      </c>
      <c r="J874">
        <v>0.05</v>
      </c>
      <c r="K874" s="7">
        <f>Table1[[#This Row],[Quantity]]*Table1[[#This Row],[UnitPrice]]*(1-Table1[[#This Row],[Discount]])</f>
        <v>1995</v>
      </c>
    </row>
    <row r="875" spans="1:11" hidden="1" x14ac:dyDescent="0.3">
      <c r="A875">
        <v>1896</v>
      </c>
      <c r="B875" s="1">
        <v>44942</v>
      </c>
      <c r="C875" t="s">
        <v>121</v>
      </c>
      <c r="D875" t="s">
        <v>357</v>
      </c>
      <c r="E875" t="s">
        <v>16</v>
      </c>
      <c r="F875" t="s">
        <v>17</v>
      </c>
      <c r="G875" t="s">
        <v>13</v>
      </c>
      <c r="H875">
        <v>3</v>
      </c>
      <c r="I875">
        <v>200</v>
      </c>
      <c r="J875">
        <v>0</v>
      </c>
      <c r="K875" s="7">
        <f>Table1[[#This Row],[Quantity]]*Table1[[#This Row],[UnitPrice]]*(1-Table1[[#This Row],[Discount]])</f>
        <v>600</v>
      </c>
    </row>
    <row r="876" spans="1:11" hidden="1" x14ac:dyDescent="0.3">
      <c r="A876">
        <v>1897</v>
      </c>
      <c r="B876" s="1">
        <v>45108</v>
      </c>
      <c r="C876" t="s">
        <v>204</v>
      </c>
      <c r="D876" t="s">
        <v>129</v>
      </c>
      <c r="E876" t="s">
        <v>16</v>
      </c>
      <c r="F876" t="s">
        <v>93</v>
      </c>
      <c r="G876" t="s">
        <v>13</v>
      </c>
      <c r="H876">
        <v>3</v>
      </c>
      <c r="I876">
        <v>400</v>
      </c>
      <c r="J876">
        <v>0.15</v>
      </c>
      <c r="K876" s="7">
        <f>Table1[[#This Row],[Quantity]]*Table1[[#This Row],[UnitPrice]]*(1-Table1[[#This Row],[Discount]])</f>
        <v>1020</v>
      </c>
    </row>
    <row r="877" spans="1:11" hidden="1" x14ac:dyDescent="0.3">
      <c r="A877">
        <v>1898</v>
      </c>
      <c r="B877" s="1">
        <v>45255</v>
      </c>
      <c r="C877" t="s">
        <v>269</v>
      </c>
      <c r="D877" t="s">
        <v>28</v>
      </c>
      <c r="E877" t="s">
        <v>16</v>
      </c>
      <c r="F877" t="s">
        <v>12</v>
      </c>
      <c r="G877" t="s">
        <v>13</v>
      </c>
      <c r="H877">
        <v>2</v>
      </c>
      <c r="I877">
        <v>300</v>
      </c>
      <c r="J877">
        <v>0</v>
      </c>
      <c r="K877" s="7">
        <f>Table1[[#This Row],[Quantity]]*Table1[[#This Row],[UnitPrice]]*(1-Table1[[#This Row],[Discount]])</f>
        <v>600</v>
      </c>
    </row>
    <row r="878" spans="1:11" hidden="1" x14ac:dyDescent="0.3">
      <c r="A878">
        <v>1899</v>
      </c>
      <c r="B878" s="1">
        <v>45055</v>
      </c>
      <c r="C878" t="s">
        <v>337</v>
      </c>
      <c r="D878" t="s">
        <v>41</v>
      </c>
      <c r="E878" t="s">
        <v>48</v>
      </c>
      <c r="F878" t="s">
        <v>56</v>
      </c>
      <c r="G878" t="s">
        <v>13</v>
      </c>
      <c r="H878">
        <v>9</v>
      </c>
      <c r="I878">
        <v>50</v>
      </c>
      <c r="J878">
        <v>0</v>
      </c>
      <c r="K878" s="7">
        <f>Table1[[#This Row],[Quantity]]*Table1[[#This Row],[UnitPrice]]*(1-Table1[[#This Row],[Discount]])</f>
        <v>450</v>
      </c>
    </row>
    <row r="879" spans="1:11" hidden="1" x14ac:dyDescent="0.3">
      <c r="A879">
        <v>1900</v>
      </c>
      <c r="B879" s="1">
        <v>44968</v>
      </c>
      <c r="C879" t="s">
        <v>157</v>
      </c>
      <c r="D879" t="s">
        <v>164</v>
      </c>
      <c r="E879" t="s">
        <v>11</v>
      </c>
      <c r="F879" t="s">
        <v>23</v>
      </c>
      <c r="G879" t="s">
        <v>24</v>
      </c>
      <c r="H879">
        <v>3</v>
      </c>
      <c r="I879">
        <v>35</v>
      </c>
      <c r="J879">
        <v>0.05</v>
      </c>
      <c r="K879" s="7">
        <f>Table1[[#This Row],[Quantity]]*Table1[[#This Row],[UnitPrice]]*(1-Table1[[#This Row],[Discount]])</f>
        <v>99.75</v>
      </c>
    </row>
    <row r="880" spans="1:11" hidden="1" x14ac:dyDescent="0.3">
      <c r="A880">
        <v>1901</v>
      </c>
      <c r="B880" s="1">
        <v>45262</v>
      </c>
      <c r="C880" t="s">
        <v>257</v>
      </c>
      <c r="D880" t="s">
        <v>31</v>
      </c>
      <c r="E880" t="s">
        <v>11</v>
      </c>
      <c r="F880" t="s">
        <v>12</v>
      </c>
      <c r="G880" t="s">
        <v>13</v>
      </c>
      <c r="H880">
        <v>5</v>
      </c>
      <c r="I880">
        <v>300</v>
      </c>
      <c r="J880">
        <v>0.1</v>
      </c>
      <c r="K880" s="7">
        <f>Table1[[#This Row],[Quantity]]*Table1[[#This Row],[UnitPrice]]*(1-Table1[[#This Row],[Discount]])</f>
        <v>1350</v>
      </c>
    </row>
    <row r="881" spans="1:11" hidden="1" x14ac:dyDescent="0.3">
      <c r="A881">
        <v>1902</v>
      </c>
      <c r="B881" s="1">
        <v>45162</v>
      </c>
      <c r="C881" t="s">
        <v>273</v>
      </c>
      <c r="D881" t="s">
        <v>316</v>
      </c>
      <c r="E881" t="s">
        <v>16</v>
      </c>
      <c r="F881" t="s">
        <v>34</v>
      </c>
      <c r="G881" t="s">
        <v>35</v>
      </c>
      <c r="H881">
        <v>9</v>
      </c>
      <c r="I881">
        <v>5</v>
      </c>
      <c r="J881">
        <v>0.05</v>
      </c>
      <c r="K881" s="7">
        <f>Table1[[#This Row],[Quantity]]*Table1[[#This Row],[UnitPrice]]*(1-Table1[[#This Row],[Discount]])</f>
        <v>42.75</v>
      </c>
    </row>
    <row r="882" spans="1:11" hidden="1" x14ac:dyDescent="0.3">
      <c r="A882">
        <v>1903</v>
      </c>
      <c r="B882" s="1">
        <v>45286</v>
      </c>
      <c r="C882" t="s">
        <v>127</v>
      </c>
      <c r="D882" t="s">
        <v>106</v>
      </c>
      <c r="E882" t="s">
        <v>51</v>
      </c>
      <c r="F882" t="s">
        <v>29</v>
      </c>
      <c r="G882" t="s">
        <v>24</v>
      </c>
      <c r="H882">
        <v>8</v>
      </c>
      <c r="I882">
        <v>150</v>
      </c>
      <c r="J882">
        <v>0.05</v>
      </c>
      <c r="K882" s="7">
        <f>Table1[[#This Row],[Quantity]]*Table1[[#This Row],[UnitPrice]]*(1-Table1[[#This Row],[Discount]])</f>
        <v>1140</v>
      </c>
    </row>
    <row r="883" spans="1:11" hidden="1" x14ac:dyDescent="0.3">
      <c r="A883">
        <v>1904</v>
      </c>
      <c r="B883" s="1">
        <v>44960</v>
      </c>
      <c r="C883" t="s">
        <v>109</v>
      </c>
      <c r="D883" t="s">
        <v>320</v>
      </c>
      <c r="E883" t="s">
        <v>51</v>
      </c>
      <c r="F883" t="s">
        <v>56</v>
      </c>
      <c r="G883" t="s">
        <v>13</v>
      </c>
      <c r="H883">
        <v>2</v>
      </c>
      <c r="I883">
        <v>50</v>
      </c>
      <c r="J883">
        <v>0.1</v>
      </c>
      <c r="K883" s="7">
        <f>Table1[[#This Row],[Quantity]]*Table1[[#This Row],[UnitPrice]]*(1-Table1[[#This Row],[Discount]])</f>
        <v>90</v>
      </c>
    </row>
    <row r="884" spans="1:11" hidden="1" x14ac:dyDescent="0.3">
      <c r="A884">
        <v>1905</v>
      </c>
      <c r="B884" s="1">
        <v>45271</v>
      </c>
      <c r="C884" t="s">
        <v>49</v>
      </c>
      <c r="D884" t="s">
        <v>87</v>
      </c>
      <c r="E884" t="s">
        <v>11</v>
      </c>
      <c r="F884" t="s">
        <v>20</v>
      </c>
      <c r="G884" t="s">
        <v>13</v>
      </c>
      <c r="H884">
        <v>3</v>
      </c>
      <c r="I884">
        <v>700</v>
      </c>
      <c r="J884">
        <v>0.15</v>
      </c>
      <c r="K884" s="7">
        <f>Table1[[#This Row],[Quantity]]*Table1[[#This Row],[UnitPrice]]*(1-Table1[[#This Row],[Discount]])</f>
        <v>1785</v>
      </c>
    </row>
    <row r="885" spans="1:11" hidden="1" x14ac:dyDescent="0.3">
      <c r="A885">
        <v>1906</v>
      </c>
      <c r="B885" s="1">
        <v>44971</v>
      </c>
      <c r="C885" t="s">
        <v>109</v>
      </c>
      <c r="D885" t="s">
        <v>131</v>
      </c>
      <c r="E885" t="s">
        <v>51</v>
      </c>
      <c r="F885" t="s">
        <v>20</v>
      </c>
      <c r="G885" t="s">
        <v>13</v>
      </c>
      <c r="H885">
        <v>2</v>
      </c>
      <c r="I885">
        <v>700</v>
      </c>
      <c r="J885">
        <v>0</v>
      </c>
      <c r="K885" s="7">
        <f>Table1[[#This Row],[Quantity]]*Table1[[#This Row],[UnitPrice]]*(1-Table1[[#This Row],[Discount]])</f>
        <v>1400</v>
      </c>
    </row>
    <row r="886" spans="1:11" hidden="1" x14ac:dyDescent="0.3">
      <c r="A886">
        <v>1907</v>
      </c>
      <c r="B886" s="1">
        <v>45060</v>
      </c>
      <c r="C886" t="s">
        <v>261</v>
      </c>
      <c r="D886" t="s">
        <v>352</v>
      </c>
      <c r="E886" t="s">
        <v>11</v>
      </c>
      <c r="F886" t="s">
        <v>20</v>
      </c>
      <c r="G886" t="s">
        <v>13</v>
      </c>
      <c r="H886">
        <v>8</v>
      </c>
      <c r="I886">
        <v>700</v>
      </c>
      <c r="J886">
        <v>0.1</v>
      </c>
      <c r="K886" s="7">
        <f>Table1[[#This Row],[Quantity]]*Table1[[#This Row],[UnitPrice]]*(1-Table1[[#This Row],[Discount]])</f>
        <v>5040</v>
      </c>
    </row>
    <row r="887" spans="1:11" hidden="1" x14ac:dyDescent="0.3">
      <c r="A887">
        <v>1908</v>
      </c>
      <c r="B887" s="1">
        <v>44947</v>
      </c>
      <c r="C887" t="s">
        <v>310</v>
      </c>
      <c r="D887" t="s">
        <v>305</v>
      </c>
      <c r="E887" t="s">
        <v>16</v>
      </c>
      <c r="F887" t="s">
        <v>20</v>
      </c>
      <c r="G887" t="s">
        <v>13</v>
      </c>
      <c r="H887">
        <v>6</v>
      </c>
      <c r="I887">
        <v>700</v>
      </c>
      <c r="J887">
        <v>0.05</v>
      </c>
      <c r="K887" s="7">
        <f>Table1[[#This Row],[Quantity]]*Table1[[#This Row],[UnitPrice]]*(1-Table1[[#This Row],[Discount]])</f>
        <v>3990</v>
      </c>
    </row>
    <row r="888" spans="1:11" hidden="1" x14ac:dyDescent="0.3">
      <c r="A888">
        <v>1909</v>
      </c>
      <c r="B888" s="1">
        <v>45048</v>
      </c>
      <c r="C888" t="s">
        <v>279</v>
      </c>
      <c r="D888" t="s">
        <v>225</v>
      </c>
      <c r="E888" t="s">
        <v>11</v>
      </c>
      <c r="F888" t="s">
        <v>29</v>
      </c>
      <c r="G888" t="s">
        <v>24</v>
      </c>
      <c r="H888">
        <v>6</v>
      </c>
      <c r="I888">
        <v>150</v>
      </c>
      <c r="J888">
        <v>0</v>
      </c>
      <c r="K888" s="7">
        <f>Table1[[#This Row],[Quantity]]*Table1[[#This Row],[UnitPrice]]*(1-Table1[[#This Row],[Discount]])</f>
        <v>900</v>
      </c>
    </row>
    <row r="889" spans="1:11" hidden="1" x14ac:dyDescent="0.3">
      <c r="A889">
        <v>1911</v>
      </c>
      <c r="B889" s="1">
        <v>45278</v>
      </c>
      <c r="C889" t="s">
        <v>279</v>
      </c>
      <c r="D889" t="s">
        <v>190</v>
      </c>
      <c r="E889" t="s">
        <v>16</v>
      </c>
      <c r="F889" t="s">
        <v>79</v>
      </c>
      <c r="G889" t="s">
        <v>24</v>
      </c>
      <c r="H889">
        <v>8</v>
      </c>
      <c r="I889">
        <v>120</v>
      </c>
      <c r="J889">
        <v>0</v>
      </c>
      <c r="K889" s="7">
        <f>Table1[[#This Row],[Quantity]]*Table1[[#This Row],[UnitPrice]]*(1-Table1[[#This Row],[Discount]])</f>
        <v>960</v>
      </c>
    </row>
    <row r="890" spans="1:11" hidden="1" x14ac:dyDescent="0.3">
      <c r="A890">
        <v>1912</v>
      </c>
      <c r="B890" s="1">
        <v>45287</v>
      </c>
      <c r="C890" t="s">
        <v>254</v>
      </c>
      <c r="D890" t="s">
        <v>294</v>
      </c>
      <c r="E890" t="s">
        <v>51</v>
      </c>
      <c r="F890" t="s">
        <v>12</v>
      </c>
      <c r="G890" t="s">
        <v>13</v>
      </c>
      <c r="H890">
        <v>4</v>
      </c>
      <c r="I890">
        <v>300</v>
      </c>
      <c r="J890">
        <v>0</v>
      </c>
      <c r="K890" s="7">
        <f>Table1[[#This Row],[Quantity]]*Table1[[#This Row],[UnitPrice]]*(1-Table1[[#This Row],[Discount]])</f>
        <v>1200</v>
      </c>
    </row>
    <row r="891" spans="1:11" hidden="1" x14ac:dyDescent="0.3">
      <c r="A891">
        <v>1913</v>
      </c>
      <c r="B891" s="1">
        <v>44974</v>
      </c>
      <c r="C891" t="s">
        <v>18</v>
      </c>
      <c r="D891" t="s">
        <v>176</v>
      </c>
      <c r="E891" t="s">
        <v>11</v>
      </c>
      <c r="F891" t="s">
        <v>17</v>
      </c>
      <c r="G891" t="s">
        <v>13</v>
      </c>
      <c r="H891">
        <v>4</v>
      </c>
      <c r="I891">
        <v>200</v>
      </c>
      <c r="J891">
        <v>0.1</v>
      </c>
      <c r="K891" s="7">
        <f>Table1[[#This Row],[Quantity]]*Table1[[#This Row],[UnitPrice]]*(1-Table1[[#This Row],[Discount]])</f>
        <v>720</v>
      </c>
    </row>
    <row r="892" spans="1:11" hidden="1" x14ac:dyDescent="0.3">
      <c r="A892">
        <v>1914</v>
      </c>
      <c r="B892" s="1">
        <v>44965</v>
      </c>
      <c r="C892" t="s">
        <v>237</v>
      </c>
      <c r="D892" t="s">
        <v>38</v>
      </c>
      <c r="E892" t="s">
        <v>11</v>
      </c>
      <c r="F892" t="s">
        <v>23</v>
      </c>
      <c r="G892" t="s">
        <v>24</v>
      </c>
      <c r="H892">
        <v>9</v>
      </c>
      <c r="I892">
        <v>35</v>
      </c>
      <c r="J892">
        <v>0</v>
      </c>
      <c r="K892" s="7">
        <f>Table1[[#This Row],[Quantity]]*Table1[[#This Row],[UnitPrice]]*(1-Table1[[#This Row],[Discount]])</f>
        <v>315</v>
      </c>
    </row>
    <row r="893" spans="1:11" hidden="1" x14ac:dyDescent="0.3">
      <c r="A893">
        <v>1915</v>
      </c>
      <c r="B893" s="1">
        <v>45213</v>
      </c>
      <c r="C893" t="s">
        <v>281</v>
      </c>
      <c r="D893" t="s">
        <v>285</v>
      </c>
      <c r="E893" t="s">
        <v>16</v>
      </c>
      <c r="F893" t="s">
        <v>93</v>
      </c>
      <c r="G893" t="s">
        <v>13</v>
      </c>
      <c r="H893">
        <v>1</v>
      </c>
      <c r="I893">
        <v>400</v>
      </c>
      <c r="J893">
        <v>0.15</v>
      </c>
      <c r="K893" s="7">
        <f>Table1[[#This Row],[Quantity]]*Table1[[#This Row],[UnitPrice]]*(1-Table1[[#This Row],[Discount]])</f>
        <v>340</v>
      </c>
    </row>
    <row r="894" spans="1:11" hidden="1" x14ac:dyDescent="0.3">
      <c r="A894">
        <v>1916</v>
      </c>
      <c r="B894" s="1">
        <v>44936</v>
      </c>
      <c r="C894" t="s">
        <v>301</v>
      </c>
      <c r="D894" t="s">
        <v>326</v>
      </c>
      <c r="E894" t="s">
        <v>51</v>
      </c>
      <c r="F894" t="s">
        <v>79</v>
      </c>
      <c r="G894" t="s">
        <v>24</v>
      </c>
      <c r="H894">
        <v>2</v>
      </c>
      <c r="I894">
        <v>120</v>
      </c>
      <c r="J894">
        <v>0.1</v>
      </c>
      <c r="K894" s="7">
        <f>Table1[[#This Row],[Quantity]]*Table1[[#This Row],[UnitPrice]]*(1-Table1[[#This Row],[Discount]])</f>
        <v>216</v>
      </c>
    </row>
    <row r="895" spans="1:11" hidden="1" x14ac:dyDescent="0.3">
      <c r="A895">
        <v>1917</v>
      </c>
      <c r="B895" s="1">
        <v>44956</v>
      </c>
      <c r="C895" t="s">
        <v>37</v>
      </c>
      <c r="D895" t="s">
        <v>332</v>
      </c>
      <c r="E895" t="s">
        <v>11</v>
      </c>
      <c r="F895" t="s">
        <v>79</v>
      </c>
      <c r="G895" t="s">
        <v>24</v>
      </c>
      <c r="H895">
        <v>2</v>
      </c>
      <c r="I895">
        <v>120</v>
      </c>
      <c r="J895">
        <v>0.15</v>
      </c>
      <c r="K895" s="7">
        <f>Table1[[#This Row],[Quantity]]*Table1[[#This Row],[UnitPrice]]*(1-Table1[[#This Row],[Discount]])</f>
        <v>204</v>
      </c>
    </row>
    <row r="896" spans="1:11" hidden="1" x14ac:dyDescent="0.3">
      <c r="A896">
        <v>1918</v>
      </c>
      <c r="B896" s="1">
        <v>45170</v>
      </c>
      <c r="C896" t="s">
        <v>95</v>
      </c>
      <c r="D896" t="s">
        <v>299</v>
      </c>
      <c r="E896" t="s">
        <v>16</v>
      </c>
      <c r="F896" t="s">
        <v>12</v>
      </c>
      <c r="G896" t="s">
        <v>13</v>
      </c>
      <c r="H896">
        <v>6</v>
      </c>
      <c r="I896">
        <v>300</v>
      </c>
      <c r="J896">
        <v>0.05</v>
      </c>
      <c r="K896" s="7">
        <f>Table1[[#This Row],[Quantity]]*Table1[[#This Row],[UnitPrice]]*(1-Table1[[#This Row],[Discount]])</f>
        <v>1710</v>
      </c>
    </row>
    <row r="897" spans="1:11" hidden="1" x14ac:dyDescent="0.3">
      <c r="A897">
        <v>1919</v>
      </c>
      <c r="B897" s="1">
        <v>45200</v>
      </c>
      <c r="C897" t="s">
        <v>264</v>
      </c>
      <c r="D897" t="s">
        <v>245</v>
      </c>
      <c r="E897" t="s">
        <v>11</v>
      </c>
      <c r="F897" t="s">
        <v>79</v>
      </c>
      <c r="G897" t="s">
        <v>24</v>
      </c>
      <c r="H897">
        <v>4</v>
      </c>
      <c r="I897">
        <v>120</v>
      </c>
      <c r="J897">
        <v>0</v>
      </c>
      <c r="K897" s="7">
        <f>Table1[[#This Row],[Quantity]]*Table1[[#This Row],[UnitPrice]]*(1-Table1[[#This Row],[Discount]])</f>
        <v>480</v>
      </c>
    </row>
    <row r="898" spans="1:11" hidden="1" x14ac:dyDescent="0.3">
      <c r="A898">
        <v>1920</v>
      </c>
      <c r="B898" s="1">
        <v>45014</v>
      </c>
      <c r="C898" t="s">
        <v>32</v>
      </c>
      <c r="D898" t="s">
        <v>262</v>
      </c>
      <c r="E898" t="s">
        <v>48</v>
      </c>
      <c r="F898" t="s">
        <v>62</v>
      </c>
      <c r="G898" t="s">
        <v>35</v>
      </c>
      <c r="H898">
        <v>10</v>
      </c>
      <c r="I898">
        <v>2</v>
      </c>
      <c r="J898">
        <v>0.05</v>
      </c>
      <c r="K898" s="7">
        <f>Table1[[#This Row],[Quantity]]*Table1[[#This Row],[UnitPrice]]*(1-Table1[[#This Row],[Discount]])</f>
        <v>19</v>
      </c>
    </row>
    <row r="899" spans="1:11" hidden="1" x14ac:dyDescent="0.3">
      <c r="A899">
        <v>1921</v>
      </c>
      <c r="B899" s="1">
        <v>45170</v>
      </c>
      <c r="C899" t="s">
        <v>196</v>
      </c>
      <c r="D899" t="s">
        <v>201</v>
      </c>
      <c r="E899" t="s">
        <v>16</v>
      </c>
      <c r="F899" t="s">
        <v>62</v>
      </c>
      <c r="G899" t="s">
        <v>35</v>
      </c>
      <c r="H899">
        <v>3</v>
      </c>
      <c r="I899">
        <v>2</v>
      </c>
      <c r="J899">
        <v>0.05</v>
      </c>
      <c r="K899" s="7">
        <f>Table1[[#This Row],[Quantity]]*Table1[[#This Row],[UnitPrice]]*(1-Table1[[#This Row],[Discount]])</f>
        <v>5.6999999999999993</v>
      </c>
    </row>
    <row r="900" spans="1:11" hidden="1" x14ac:dyDescent="0.3">
      <c r="A900">
        <v>1922</v>
      </c>
      <c r="B900" s="1">
        <v>45255</v>
      </c>
      <c r="C900" t="s">
        <v>120</v>
      </c>
      <c r="D900" t="s">
        <v>198</v>
      </c>
      <c r="E900" t="s">
        <v>51</v>
      </c>
      <c r="F900" t="s">
        <v>17</v>
      </c>
      <c r="G900" t="s">
        <v>13</v>
      </c>
      <c r="H900">
        <v>3</v>
      </c>
      <c r="I900">
        <v>200</v>
      </c>
      <c r="J900">
        <v>0</v>
      </c>
      <c r="K900" s="7">
        <f>Table1[[#This Row],[Quantity]]*Table1[[#This Row],[UnitPrice]]*(1-Table1[[#This Row],[Discount]])</f>
        <v>600</v>
      </c>
    </row>
    <row r="901" spans="1:11" hidden="1" x14ac:dyDescent="0.3">
      <c r="A901">
        <v>1923</v>
      </c>
      <c r="B901" s="1">
        <v>44941</v>
      </c>
      <c r="C901" t="s">
        <v>86</v>
      </c>
      <c r="D901" t="s">
        <v>356</v>
      </c>
      <c r="E901" t="s">
        <v>51</v>
      </c>
      <c r="F901" t="s">
        <v>93</v>
      </c>
      <c r="G901" t="s">
        <v>13</v>
      </c>
      <c r="H901">
        <v>3</v>
      </c>
      <c r="I901">
        <v>400</v>
      </c>
      <c r="J901">
        <v>0.1</v>
      </c>
      <c r="K901" s="7">
        <f>Table1[[#This Row],[Quantity]]*Table1[[#This Row],[UnitPrice]]*(1-Table1[[#This Row],[Discount]])</f>
        <v>1080</v>
      </c>
    </row>
    <row r="902" spans="1:11" hidden="1" x14ac:dyDescent="0.3">
      <c r="A902">
        <v>1924</v>
      </c>
      <c r="B902" s="1">
        <v>44930</v>
      </c>
      <c r="C902" t="s">
        <v>301</v>
      </c>
      <c r="D902" t="s">
        <v>232</v>
      </c>
      <c r="E902" t="s">
        <v>51</v>
      </c>
      <c r="F902" t="s">
        <v>34</v>
      </c>
      <c r="G902" t="s">
        <v>35</v>
      </c>
      <c r="H902">
        <v>6</v>
      </c>
      <c r="I902">
        <v>5</v>
      </c>
      <c r="J902">
        <v>0</v>
      </c>
      <c r="K902" s="7">
        <f>Table1[[#This Row],[Quantity]]*Table1[[#This Row],[UnitPrice]]*(1-Table1[[#This Row],[Discount]])</f>
        <v>30</v>
      </c>
    </row>
    <row r="903" spans="1:11" hidden="1" x14ac:dyDescent="0.3">
      <c r="A903">
        <v>1925</v>
      </c>
      <c r="B903" s="1">
        <v>45117</v>
      </c>
      <c r="C903" t="s">
        <v>77</v>
      </c>
      <c r="D903" t="s">
        <v>199</v>
      </c>
      <c r="E903" t="s">
        <v>51</v>
      </c>
      <c r="F903" t="s">
        <v>29</v>
      </c>
      <c r="G903" t="s">
        <v>24</v>
      </c>
      <c r="H903">
        <v>8</v>
      </c>
      <c r="I903">
        <v>150</v>
      </c>
      <c r="J903">
        <v>0.05</v>
      </c>
      <c r="K903" s="7">
        <f>Table1[[#This Row],[Quantity]]*Table1[[#This Row],[UnitPrice]]*(1-Table1[[#This Row],[Discount]])</f>
        <v>1140</v>
      </c>
    </row>
    <row r="904" spans="1:11" hidden="1" x14ac:dyDescent="0.3">
      <c r="A904">
        <v>1926</v>
      </c>
      <c r="B904" s="1">
        <v>45094</v>
      </c>
      <c r="C904" t="s">
        <v>350</v>
      </c>
      <c r="D904" t="s">
        <v>235</v>
      </c>
      <c r="E904" t="s">
        <v>11</v>
      </c>
      <c r="F904" t="s">
        <v>12</v>
      </c>
      <c r="G904" t="s">
        <v>13</v>
      </c>
      <c r="H904">
        <v>7</v>
      </c>
      <c r="I904">
        <v>300</v>
      </c>
      <c r="J904">
        <v>0.05</v>
      </c>
      <c r="K904" s="7">
        <f>Table1[[#This Row],[Quantity]]*Table1[[#This Row],[UnitPrice]]*(1-Table1[[#This Row],[Discount]])</f>
        <v>1995</v>
      </c>
    </row>
    <row r="905" spans="1:11" hidden="1" x14ac:dyDescent="0.3">
      <c r="A905">
        <v>1927</v>
      </c>
      <c r="B905" s="1">
        <v>44935</v>
      </c>
      <c r="C905" t="s">
        <v>274</v>
      </c>
      <c r="D905" t="s">
        <v>302</v>
      </c>
      <c r="E905" t="s">
        <v>11</v>
      </c>
      <c r="F905" t="s">
        <v>29</v>
      </c>
      <c r="G905" t="s">
        <v>24</v>
      </c>
      <c r="H905">
        <v>4</v>
      </c>
      <c r="I905">
        <v>150</v>
      </c>
      <c r="J905">
        <v>0.1</v>
      </c>
      <c r="K905" s="7">
        <f>Table1[[#This Row],[Quantity]]*Table1[[#This Row],[UnitPrice]]*(1-Table1[[#This Row],[Discount]])</f>
        <v>540</v>
      </c>
    </row>
    <row r="906" spans="1:11" hidden="1" x14ac:dyDescent="0.3">
      <c r="A906">
        <v>1928</v>
      </c>
      <c r="B906" s="1">
        <v>45035</v>
      </c>
      <c r="C906" t="s">
        <v>213</v>
      </c>
      <c r="D906" t="s">
        <v>98</v>
      </c>
      <c r="E906" t="s">
        <v>51</v>
      </c>
      <c r="F906" t="s">
        <v>34</v>
      </c>
      <c r="G906" t="s">
        <v>35</v>
      </c>
      <c r="H906">
        <v>4</v>
      </c>
      <c r="I906">
        <v>5</v>
      </c>
      <c r="J906">
        <v>0</v>
      </c>
      <c r="K906" s="7">
        <f>Table1[[#This Row],[Quantity]]*Table1[[#This Row],[UnitPrice]]*(1-Table1[[#This Row],[Discount]])</f>
        <v>20</v>
      </c>
    </row>
    <row r="907" spans="1:11" hidden="1" x14ac:dyDescent="0.3">
      <c r="A907">
        <v>1929</v>
      </c>
      <c r="B907" s="1">
        <v>45063</v>
      </c>
      <c r="C907" t="s">
        <v>347</v>
      </c>
      <c r="D907" t="s">
        <v>262</v>
      </c>
      <c r="E907" t="s">
        <v>51</v>
      </c>
      <c r="F907" t="s">
        <v>12</v>
      </c>
      <c r="G907" t="s">
        <v>13</v>
      </c>
      <c r="H907">
        <v>10</v>
      </c>
      <c r="I907">
        <v>300</v>
      </c>
      <c r="J907">
        <v>0.05</v>
      </c>
      <c r="K907" s="7">
        <f>Table1[[#This Row],[Quantity]]*Table1[[#This Row],[UnitPrice]]*(1-Table1[[#This Row],[Discount]])</f>
        <v>2850</v>
      </c>
    </row>
    <row r="908" spans="1:11" hidden="1" x14ac:dyDescent="0.3">
      <c r="A908">
        <v>1930</v>
      </c>
      <c r="B908" s="1">
        <v>45080</v>
      </c>
      <c r="C908" t="s">
        <v>200</v>
      </c>
      <c r="D908" t="s">
        <v>356</v>
      </c>
      <c r="E908" t="s">
        <v>51</v>
      </c>
      <c r="F908" t="s">
        <v>12</v>
      </c>
      <c r="G908" t="s">
        <v>13</v>
      </c>
      <c r="H908">
        <v>2</v>
      </c>
      <c r="I908">
        <v>300</v>
      </c>
      <c r="J908">
        <v>0.15</v>
      </c>
      <c r="K908" s="7">
        <f>Table1[[#This Row],[Quantity]]*Table1[[#This Row],[UnitPrice]]*(1-Table1[[#This Row],[Discount]])</f>
        <v>510</v>
      </c>
    </row>
    <row r="909" spans="1:11" hidden="1" x14ac:dyDescent="0.3">
      <c r="A909">
        <v>1931</v>
      </c>
      <c r="B909" s="1">
        <v>45135</v>
      </c>
      <c r="C909" t="s">
        <v>115</v>
      </c>
      <c r="D909" t="s">
        <v>354</v>
      </c>
      <c r="E909" t="s">
        <v>11</v>
      </c>
      <c r="F909" t="s">
        <v>93</v>
      </c>
      <c r="G909" t="s">
        <v>13</v>
      </c>
      <c r="H909">
        <v>1</v>
      </c>
      <c r="I909">
        <v>400</v>
      </c>
      <c r="J909">
        <v>0.05</v>
      </c>
      <c r="K909" s="7">
        <f>Table1[[#This Row],[Quantity]]*Table1[[#This Row],[UnitPrice]]*(1-Table1[[#This Row],[Discount]])</f>
        <v>380</v>
      </c>
    </row>
    <row r="910" spans="1:11" hidden="1" x14ac:dyDescent="0.3">
      <c r="A910">
        <v>1932</v>
      </c>
      <c r="B910" s="1">
        <v>45198</v>
      </c>
      <c r="C910" t="s">
        <v>304</v>
      </c>
      <c r="D910" t="s">
        <v>287</v>
      </c>
      <c r="E910" t="s">
        <v>51</v>
      </c>
      <c r="F910" t="s">
        <v>29</v>
      </c>
      <c r="G910" t="s">
        <v>24</v>
      </c>
      <c r="H910">
        <v>9</v>
      </c>
      <c r="I910">
        <v>150</v>
      </c>
      <c r="J910">
        <v>0.05</v>
      </c>
      <c r="K910" s="7">
        <f>Table1[[#This Row],[Quantity]]*Table1[[#This Row],[UnitPrice]]*(1-Table1[[#This Row],[Discount]])</f>
        <v>1282.5</v>
      </c>
    </row>
    <row r="911" spans="1:11" hidden="1" x14ac:dyDescent="0.3">
      <c r="A911">
        <v>1933</v>
      </c>
      <c r="B911" s="1">
        <v>45069</v>
      </c>
      <c r="C911" t="s">
        <v>334</v>
      </c>
      <c r="D911" t="s">
        <v>87</v>
      </c>
      <c r="E911" t="s">
        <v>51</v>
      </c>
      <c r="F911" t="s">
        <v>62</v>
      </c>
      <c r="G911" t="s">
        <v>35</v>
      </c>
      <c r="H911">
        <v>2</v>
      </c>
      <c r="I911">
        <v>2</v>
      </c>
      <c r="J911">
        <v>0.1</v>
      </c>
      <c r="K911" s="7">
        <f>Table1[[#This Row],[Quantity]]*Table1[[#This Row],[UnitPrice]]*(1-Table1[[#This Row],[Discount]])</f>
        <v>3.6</v>
      </c>
    </row>
    <row r="912" spans="1:11" hidden="1" x14ac:dyDescent="0.3">
      <c r="A912">
        <v>1934</v>
      </c>
      <c r="B912" s="1">
        <v>45025</v>
      </c>
      <c r="C912" t="s">
        <v>342</v>
      </c>
      <c r="D912" t="s">
        <v>199</v>
      </c>
      <c r="E912" t="s">
        <v>48</v>
      </c>
      <c r="F912" t="s">
        <v>20</v>
      </c>
      <c r="G912" t="s">
        <v>13</v>
      </c>
      <c r="H912">
        <v>8</v>
      </c>
      <c r="I912">
        <v>700</v>
      </c>
      <c r="J912">
        <v>0.15</v>
      </c>
      <c r="K912" s="7">
        <f>Table1[[#This Row],[Quantity]]*Table1[[#This Row],[UnitPrice]]*(1-Table1[[#This Row],[Discount]])</f>
        <v>4760</v>
      </c>
    </row>
    <row r="913" spans="1:11" hidden="1" x14ac:dyDescent="0.3">
      <c r="A913">
        <v>1936</v>
      </c>
      <c r="B913" s="1">
        <v>44995</v>
      </c>
      <c r="C913" t="s">
        <v>177</v>
      </c>
      <c r="D913" t="s">
        <v>158</v>
      </c>
      <c r="E913" t="s">
        <v>51</v>
      </c>
      <c r="F913" t="s">
        <v>23</v>
      </c>
      <c r="G913" t="s">
        <v>24</v>
      </c>
      <c r="H913">
        <v>4</v>
      </c>
      <c r="I913">
        <v>35</v>
      </c>
      <c r="J913">
        <v>0</v>
      </c>
      <c r="K913" s="7">
        <f>Table1[[#This Row],[Quantity]]*Table1[[#This Row],[UnitPrice]]*(1-Table1[[#This Row],[Discount]])</f>
        <v>140</v>
      </c>
    </row>
    <row r="914" spans="1:11" hidden="1" x14ac:dyDescent="0.3">
      <c r="A914">
        <v>1937</v>
      </c>
      <c r="B914" s="1">
        <v>45173</v>
      </c>
      <c r="C914" t="s">
        <v>254</v>
      </c>
      <c r="D914" t="s">
        <v>58</v>
      </c>
      <c r="E914" t="s">
        <v>16</v>
      </c>
      <c r="F914" t="s">
        <v>23</v>
      </c>
      <c r="G914" t="s">
        <v>24</v>
      </c>
      <c r="H914">
        <v>8</v>
      </c>
      <c r="I914">
        <v>35</v>
      </c>
      <c r="J914">
        <v>0.15</v>
      </c>
      <c r="K914" s="7">
        <f>Table1[[#This Row],[Quantity]]*Table1[[#This Row],[UnitPrice]]*(1-Table1[[#This Row],[Discount]])</f>
        <v>238</v>
      </c>
    </row>
    <row r="915" spans="1:11" hidden="1" x14ac:dyDescent="0.3">
      <c r="A915">
        <v>1938</v>
      </c>
      <c r="B915" s="1">
        <v>45187</v>
      </c>
      <c r="C915" t="s">
        <v>104</v>
      </c>
      <c r="D915" t="s">
        <v>326</v>
      </c>
      <c r="E915" t="s">
        <v>51</v>
      </c>
      <c r="F915" t="s">
        <v>12</v>
      </c>
      <c r="G915" t="s">
        <v>13</v>
      </c>
      <c r="H915">
        <v>9</v>
      </c>
      <c r="I915">
        <v>300</v>
      </c>
      <c r="J915">
        <v>0</v>
      </c>
      <c r="K915" s="7">
        <f>Table1[[#This Row],[Quantity]]*Table1[[#This Row],[UnitPrice]]*(1-Table1[[#This Row],[Discount]])</f>
        <v>2700</v>
      </c>
    </row>
    <row r="916" spans="1:11" hidden="1" x14ac:dyDescent="0.3">
      <c r="A916">
        <v>1939</v>
      </c>
      <c r="B916" s="1">
        <v>45202</v>
      </c>
      <c r="C916" t="s">
        <v>317</v>
      </c>
      <c r="D916" t="s">
        <v>198</v>
      </c>
      <c r="E916" t="s">
        <v>48</v>
      </c>
      <c r="F916" t="s">
        <v>20</v>
      </c>
      <c r="G916" t="s">
        <v>13</v>
      </c>
      <c r="H916">
        <v>10</v>
      </c>
      <c r="I916">
        <v>700</v>
      </c>
      <c r="J916">
        <v>0</v>
      </c>
      <c r="K916" s="7">
        <f>Table1[[#This Row],[Quantity]]*Table1[[#This Row],[UnitPrice]]*(1-Table1[[#This Row],[Discount]])</f>
        <v>7000</v>
      </c>
    </row>
    <row r="917" spans="1:11" hidden="1" x14ac:dyDescent="0.3">
      <c r="A917">
        <v>1940</v>
      </c>
      <c r="B917" s="1">
        <v>45005</v>
      </c>
      <c r="C917" t="s">
        <v>331</v>
      </c>
      <c r="D917" t="s">
        <v>276</v>
      </c>
      <c r="E917" t="s">
        <v>16</v>
      </c>
      <c r="F917" t="s">
        <v>56</v>
      </c>
      <c r="G917" t="s">
        <v>13</v>
      </c>
      <c r="H917">
        <v>10</v>
      </c>
      <c r="I917">
        <v>50</v>
      </c>
      <c r="J917">
        <v>0.05</v>
      </c>
      <c r="K917" s="7">
        <f>Table1[[#This Row],[Quantity]]*Table1[[#This Row],[UnitPrice]]*(1-Table1[[#This Row],[Discount]])</f>
        <v>475</v>
      </c>
    </row>
    <row r="918" spans="1:11" hidden="1" x14ac:dyDescent="0.3">
      <c r="A918">
        <v>1941</v>
      </c>
      <c r="B918" s="1">
        <v>45072</v>
      </c>
      <c r="C918" t="s">
        <v>250</v>
      </c>
      <c r="D918" t="s">
        <v>87</v>
      </c>
      <c r="E918" t="s">
        <v>16</v>
      </c>
      <c r="F918" t="s">
        <v>34</v>
      </c>
      <c r="G918" t="s">
        <v>35</v>
      </c>
      <c r="H918">
        <v>5</v>
      </c>
      <c r="I918">
        <v>5</v>
      </c>
      <c r="J918">
        <v>0.05</v>
      </c>
      <c r="K918" s="7">
        <f>Table1[[#This Row],[Quantity]]*Table1[[#This Row],[UnitPrice]]*(1-Table1[[#This Row],[Discount]])</f>
        <v>23.75</v>
      </c>
    </row>
    <row r="919" spans="1:11" hidden="1" x14ac:dyDescent="0.3">
      <c r="A919">
        <v>1942</v>
      </c>
      <c r="B919" s="1">
        <v>45037</v>
      </c>
      <c r="C919" t="s">
        <v>349</v>
      </c>
      <c r="D919" t="s">
        <v>263</v>
      </c>
      <c r="E919" t="s">
        <v>51</v>
      </c>
      <c r="F919" t="s">
        <v>17</v>
      </c>
      <c r="G919" t="s">
        <v>13</v>
      </c>
      <c r="H919">
        <v>7</v>
      </c>
      <c r="I919">
        <v>200</v>
      </c>
      <c r="J919">
        <v>0</v>
      </c>
      <c r="K919" s="7">
        <f>Table1[[#This Row],[Quantity]]*Table1[[#This Row],[UnitPrice]]*(1-Table1[[#This Row],[Discount]])</f>
        <v>1400</v>
      </c>
    </row>
    <row r="920" spans="1:11" hidden="1" x14ac:dyDescent="0.3">
      <c r="A920">
        <v>1943</v>
      </c>
      <c r="B920" s="1">
        <v>45184</v>
      </c>
      <c r="C920" t="s">
        <v>330</v>
      </c>
      <c r="D920" t="s">
        <v>266</v>
      </c>
      <c r="E920" t="s">
        <v>48</v>
      </c>
      <c r="F920" t="s">
        <v>20</v>
      </c>
      <c r="G920" t="s">
        <v>13</v>
      </c>
      <c r="H920">
        <v>10</v>
      </c>
      <c r="I920">
        <v>700</v>
      </c>
      <c r="J920">
        <v>0.1</v>
      </c>
      <c r="K920" s="7">
        <f>Table1[[#This Row],[Quantity]]*Table1[[#This Row],[UnitPrice]]*(1-Table1[[#This Row],[Discount]])</f>
        <v>6300</v>
      </c>
    </row>
    <row r="921" spans="1:11" hidden="1" x14ac:dyDescent="0.3">
      <c r="A921">
        <v>1944</v>
      </c>
      <c r="B921" s="1">
        <v>45019</v>
      </c>
      <c r="C921" t="s">
        <v>25</v>
      </c>
      <c r="D921" t="s">
        <v>245</v>
      </c>
      <c r="E921" t="s">
        <v>48</v>
      </c>
      <c r="F921" t="s">
        <v>17</v>
      </c>
      <c r="G921" t="s">
        <v>13</v>
      </c>
      <c r="H921">
        <v>4</v>
      </c>
      <c r="I921">
        <v>200</v>
      </c>
      <c r="J921">
        <v>0.15</v>
      </c>
      <c r="K921" s="7">
        <f>Table1[[#This Row],[Quantity]]*Table1[[#This Row],[UnitPrice]]*(1-Table1[[#This Row],[Discount]])</f>
        <v>680</v>
      </c>
    </row>
    <row r="922" spans="1:11" hidden="1" x14ac:dyDescent="0.3">
      <c r="A922">
        <v>1945</v>
      </c>
      <c r="B922" s="1">
        <v>44939</v>
      </c>
      <c r="C922" t="s">
        <v>186</v>
      </c>
      <c r="D922" t="s">
        <v>230</v>
      </c>
      <c r="E922" t="s">
        <v>16</v>
      </c>
      <c r="F922" t="s">
        <v>29</v>
      </c>
      <c r="G922" t="s">
        <v>24</v>
      </c>
      <c r="H922">
        <v>1</v>
      </c>
      <c r="I922">
        <v>150</v>
      </c>
      <c r="J922">
        <v>0.15</v>
      </c>
      <c r="K922" s="7">
        <f>Table1[[#This Row],[Quantity]]*Table1[[#This Row],[UnitPrice]]*(1-Table1[[#This Row],[Discount]])</f>
        <v>127.5</v>
      </c>
    </row>
    <row r="923" spans="1:11" hidden="1" x14ac:dyDescent="0.3">
      <c r="A923">
        <v>1946</v>
      </c>
      <c r="B923" s="1">
        <v>45186</v>
      </c>
      <c r="C923" t="s">
        <v>159</v>
      </c>
      <c r="D923" t="s">
        <v>287</v>
      </c>
      <c r="E923" t="s">
        <v>51</v>
      </c>
      <c r="F923" t="s">
        <v>29</v>
      </c>
      <c r="G923" t="s">
        <v>24</v>
      </c>
      <c r="H923">
        <v>3</v>
      </c>
      <c r="I923">
        <v>150</v>
      </c>
      <c r="J923">
        <v>0.1</v>
      </c>
      <c r="K923" s="7">
        <f>Table1[[#This Row],[Quantity]]*Table1[[#This Row],[UnitPrice]]*(1-Table1[[#This Row],[Discount]])</f>
        <v>405</v>
      </c>
    </row>
    <row r="924" spans="1:11" hidden="1" x14ac:dyDescent="0.3">
      <c r="A924">
        <v>1947</v>
      </c>
      <c r="B924" s="1">
        <v>45035</v>
      </c>
      <c r="C924" t="s">
        <v>301</v>
      </c>
      <c r="D924" t="s">
        <v>171</v>
      </c>
      <c r="E924" t="s">
        <v>11</v>
      </c>
      <c r="F924" t="s">
        <v>17</v>
      </c>
      <c r="G924" t="s">
        <v>13</v>
      </c>
      <c r="H924">
        <v>5</v>
      </c>
      <c r="I924">
        <v>200</v>
      </c>
      <c r="J924">
        <v>0.1</v>
      </c>
      <c r="K924" s="7">
        <f>Table1[[#This Row],[Quantity]]*Table1[[#This Row],[UnitPrice]]*(1-Table1[[#This Row],[Discount]])</f>
        <v>900</v>
      </c>
    </row>
    <row r="925" spans="1:11" hidden="1" x14ac:dyDescent="0.3">
      <c r="A925">
        <v>1948</v>
      </c>
      <c r="B925" s="1">
        <v>45256</v>
      </c>
      <c r="C925" t="s">
        <v>132</v>
      </c>
      <c r="D925" t="s">
        <v>139</v>
      </c>
      <c r="E925" t="s">
        <v>11</v>
      </c>
      <c r="F925" t="s">
        <v>34</v>
      </c>
      <c r="G925" t="s">
        <v>35</v>
      </c>
      <c r="H925">
        <v>3</v>
      </c>
      <c r="I925">
        <v>5</v>
      </c>
      <c r="J925">
        <v>0.1</v>
      </c>
      <c r="K925" s="7">
        <f>Table1[[#This Row],[Quantity]]*Table1[[#This Row],[UnitPrice]]*(1-Table1[[#This Row],[Discount]])</f>
        <v>13.5</v>
      </c>
    </row>
    <row r="926" spans="1:11" hidden="1" x14ac:dyDescent="0.3">
      <c r="A926">
        <v>1949</v>
      </c>
      <c r="B926" s="1">
        <v>45115</v>
      </c>
      <c r="C926" t="s">
        <v>317</v>
      </c>
      <c r="D926" t="s">
        <v>164</v>
      </c>
      <c r="E926" t="s">
        <v>48</v>
      </c>
      <c r="F926" t="s">
        <v>20</v>
      </c>
      <c r="G926" t="s">
        <v>13</v>
      </c>
      <c r="H926">
        <v>7</v>
      </c>
      <c r="I926">
        <v>700</v>
      </c>
      <c r="J926">
        <v>0</v>
      </c>
      <c r="K926" s="7">
        <f>Table1[[#This Row],[Quantity]]*Table1[[#This Row],[UnitPrice]]*(1-Table1[[#This Row],[Discount]])</f>
        <v>4900</v>
      </c>
    </row>
    <row r="927" spans="1:11" hidden="1" x14ac:dyDescent="0.3">
      <c r="A927">
        <v>1950</v>
      </c>
      <c r="B927" s="1">
        <v>45021</v>
      </c>
      <c r="C927" t="s">
        <v>234</v>
      </c>
      <c r="D927" t="s">
        <v>327</v>
      </c>
      <c r="E927" t="s">
        <v>11</v>
      </c>
      <c r="F927" t="s">
        <v>56</v>
      </c>
      <c r="G927" t="s">
        <v>13</v>
      </c>
      <c r="H927">
        <v>9</v>
      </c>
      <c r="I927">
        <v>50</v>
      </c>
      <c r="J927">
        <v>0.1</v>
      </c>
      <c r="K927" s="7">
        <f>Table1[[#This Row],[Quantity]]*Table1[[#This Row],[UnitPrice]]*(1-Table1[[#This Row],[Discount]])</f>
        <v>405</v>
      </c>
    </row>
    <row r="928" spans="1:11" hidden="1" x14ac:dyDescent="0.3">
      <c r="A928">
        <v>1951</v>
      </c>
      <c r="B928" s="1">
        <v>45031</v>
      </c>
      <c r="C928" t="s">
        <v>213</v>
      </c>
      <c r="D928" t="s">
        <v>225</v>
      </c>
      <c r="E928" t="s">
        <v>48</v>
      </c>
      <c r="F928" t="s">
        <v>12</v>
      </c>
      <c r="G928" t="s">
        <v>13</v>
      </c>
      <c r="H928">
        <v>6</v>
      </c>
      <c r="I928">
        <v>300</v>
      </c>
      <c r="J928">
        <v>0.1</v>
      </c>
      <c r="K928" s="7">
        <f>Table1[[#This Row],[Quantity]]*Table1[[#This Row],[UnitPrice]]*(1-Table1[[#This Row],[Discount]])</f>
        <v>1620</v>
      </c>
    </row>
    <row r="929" spans="1:11" hidden="1" x14ac:dyDescent="0.3">
      <c r="A929">
        <v>1954</v>
      </c>
      <c r="B929" s="1">
        <v>45117</v>
      </c>
      <c r="C929" t="s">
        <v>207</v>
      </c>
      <c r="D929" t="s">
        <v>167</v>
      </c>
      <c r="E929" t="s">
        <v>11</v>
      </c>
      <c r="F929" t="s">
        <v>23</v>
      </c>
      <c r="G929" t="s">
        <v>24</v>
      </c>
      <c r="H929">
        <v>7</v>
      </c>
      <c r="I929">
        <v>35</v>
      </c>
      <c r="J929">
        <v>0</v>
      </c>
      <c r="K929" s="7">
        <f>Table1[[#This Row],[Quantity]]*Table1[[#This Row],[UnitPrice]]*(1-Table1[[#This Row],[Discount]])</f>
        <v>245</v>
      </c>
    </row>
    <row r="930" spans="1:11" hidden="1" x14ac:dyDescent="0.3">
      <c r="A930">
        <v>1955</v>
      </c>
      <c r="B930" s="1">
        <v>45182</v>
      </c>
      <c r="C930" t="s">
        <v>14</v>
      </c>
      <c r="D930" t="s">
        <v>187</v>
      </c>
      <c r="E930" t="s">
        <v>48</v>
      </c>
      <c r="F930" t="s">
        <v>34</v>
      </c>
      <c r="G930" t="s">
        <v>35</v>
      </c>
      <c r="H930">
        <v>3</v>
      </c>
      <c r="I930">
        <v>5</v>
      </c>
      <c r="J930">
        <v>0.1</v>
      </c>
      <c r="K930" s="7">
        <f>Table1[[#This Row],[Quantity]]*Table1[[#This Row],[UnitPrice]]*(1-Table1[[#This Row],[Discount]])</f>
        <v>13.5</v>
      </c>
    </row>
    <row r="931" spans="1:11" hidden="1" x14ac:dyDescent="0.3">
      <c r="A931">
        <v>1956</v>
      </c>
      <c r="B931" s="1">
        <v>44935</v>
      </c>
      <c r="C931" t="s">
        <v>331</v>
      </c>
      <c r="D931" t="s">
        <v>160</v>
      </c>
      <c r="E931" t="s">
        <v>16</v>
      </c>
      <c r="F931" t="s">
        <v>93</v>
      </c>
      <c r="G931" t="s">
        <v>13</v>
      </c>
      <c r="H931">
        <v>5</v>
      </c>
      <c r="I931">
        <v>400</v>
      </c>
      <c r="J931">
        <v>0.1</v>
      </c>
      <c r="K931" s="7">
        <f>Table1[[#This Row],[Quantity]]*Table1[[#This Row],[UnitPrice]]*(1-Table1[[#This Row],[Discount]])</f>
        <v>1800</v>
      </c>
    </row>
    <row r="932" spans="1:11" hidden="1" x14ac:dyDescent="0.3">
      <c r="A932">
        <v>1957</v>
      </c>
      <c r="B932" s="1">
        <v>45043</v>
      </c>
      <c r="C932" t="s">
        <v>313</v>
      </c>
      <c r="D932" t="s">
        <v>289</v>
      </c>
      <c r="E932" t="s">
        <v>51</v>
      </c>
      <c r="F932" t="s">
        <v>56</v>
      </c>
      <c r="G932" t="s">
        <v>13</v>
      </c>
      <c r="H932">
        <v>10</v>
      </c>
      <c r="I932">
        <v>50</v>
      </c>
      <c r="J932">
        <v>0.15</v>
      </c>
      <c r="K932" s="7">
        <f>Table1[[#This Row],[Quantity]]*Table1[[#This Row],[UnitPrice]]*(1-Table1[[#This Row],[Discount]])</f>
        <v>425</v>
      </c>
    </row>
    <row r="933" spans="1:11" hidden="1" x14ac:dyDescent="0.3">
      <c r="A933">
        <v>1958</v>
      </c>
      <c r="B933" s="1">
        <v>45193</v>
      </c>
      <c r="C933" t="s">
        <v>349</v>
      </c>
      <c r="D933" t="s">
        <v>201</v>
      </c>
      <c r="E933" t="s">
        <v>51</v>
      </c>
      <c r="F933" t="s">
        <v>79</v>
      </c>
      <c r="G933" t="s">
        <v>24</v>
      </c>
      <c r="H933">
        <v>4</v>
      </c>
      <c r="I933">
        <v>120</v>
      </c>
      <c r="J933">
        <v>0.15</v>
      </c>
      <c r="K933" s="7">
        <f>Table1[[#This Row],[Quantity]]*Table1[[#This Row],[UnitPrice]]*(1-Table1[[#This Row],[Discount]])</f>
        <v>408</v>
      </c>
    </row>
    <row r="934" spans="1:11" hidden="1" x14ac:dyDescent="0.3">
      <c r="A934">
        <v>1959</v>
      </c>
      <c r="B934" s="1">
        <v>45025</v>
      </c>
      <c r="C934" t="s">
        <v>112</v>
      </c>
      <c r="D934" t="s">
        <v>141</v>
      </c>
      <c r="E934" t="s">
        <v>48</v>
      </c>
      <c r="F934" t="s">
        <v>12</v>
      </c>
      <c r="G934" t="s">
        <v>13</v>
      </c>
      <c r="H934">
        <v>10</v>
      </c>
      <c r="I934">
        <v>300</v>
      </c>
      <c r="J934">
        <v>0.1</v>
      </c>
      <c r="K934" s="7">
        <f>Table1[[#This Row],[Quantity]]*Table1[[#This Row],[UnitPrice]]*(1-Table1[[#This Row],[Discount]])</f>
        <v>2700</v>
      </c>
    </row>
    <row r="935" spans="1:11" hidden="1" x14ac:dyDescent="0.3">
      <c r="A935">
        <v>1960</v>
      </c>
      <c r="B935" s="1">
        <v>45224</v>
      </c>
      <c r="C935" t="s">
        <v>197</v>
      </c>
      <c r="D935" t="s">
        <v>38</v>
      </c>
      <c r="E935" t="s">
        <v>51</v>
      </c>
      <c r="F935" t="s">
        <v>29</v>
      </c>
      <c r="G935" t="s">
        <v>24</v>
      </c>
      <c r="H935">
        <v>5</v>
      </c>
      <c r="I935">
        <v>150</v>
      </c>
      <c r="J935">
        <v>0.15</v>
      </c>
      <c r="K935" s="7">
        <f>Table1[[#This Row],[Quantity]]*Table1[[#This Row],[UnitPrice]]*(1-Table1[[#This Row],[Discount]])</f>
        <v>637.5</v>
      </c>
    </row>
    <row r="936" spans="1:11" hidden="1" x14ac:dyDescent="0.3">
      <c r="A936">
        <v>1961</v>
      </c>
      <c r="B936" s="1">
        <v>45090</v>
      </c>
      <c r="C936" t="s">
        <v>353</v>
      </c>
      <c r="D936" t="s">
        <v>201</v>
      </c>
      <c r="E936" t="s">
        <v>11</v>
      </c>
      <c r="F936" t="s">
        <v>12</v>
      </c>
      <c r="G936" t="s">
        <v>13</v>
      </c>
      <c r="H936">
        <v>5</v>
      </c>
      <c r="I936">
        <v>300</v>
      </c>
      <c r="J936">
        <v>0.05</v>
      </c>
      <c r="K936" s="7">
        <f>Table1[[#This Row],[Quantity]]*Table1[[#This Row],[UnitPrice]]*(1-Table1[[#This Row],[Discount]])</f>
        <v>1425</v>
      </c>
    </row>
    <row r="937" spans="1:11" hidden="1" x14ac:dyDescent="0.3">
      <c r="A937">
        <v>1962</v>
      </c>
      <c r="B937" s="1">
        <v>45067</v>
      </c>
      <c r="C937" t="s">
        <v>67</v>
      </c>
      <c r="D937" t="s">
        <v>357</v>
      </c>
      <c r="E937" t="s">
        <v>11</v>
      </c>
      <c r="F937" t="s">
        <v>93</v>
      </c>
      <c r="G937" t="s">
        <v>13</v>
      </c>
      <c r="H937">
        <v>6</v>
      </c>
      <c r="I937">
        <v>400</v>
      </c>
      <c r="J937">
        <v>0.15</v>
      </c>
      <c r="K937" s="7">
        <f>Table1[[#This Row],[Quantity]]*Table1[[#This Row],[UnitPrice]]*(1-Table1[[#This Row],[Discount]])</f>
        <v>2040</v>
      </c>
    </row>
    <row r="938" spans="1:11" hidden="1" x14ac:dyDescent="0.3">
      <c r="A938">
        <v>1963</v>
      </c>
      <c r="B938" s="1">
        <v>45194</v>
      </c>
      <c r="C938" t="s">
        <v>298</v>
      </c>
      <c r="D938" t="s">
        <v>299</v>
      </c>
      <c r="E938" t="s">
        <v>51</v>
      </c>
      <c r="F938" t="s">
        <v>12</v>
      </c>
      <c r="G938" t="s">
        <v>13</v>
      </c>
      <c r="H938">
        <v>10</v>
      </c>
      <c r="I938">
        <v>300</v>
      </c>
      <c r="J938">
        <v>0.15</v>
      </c>
      <c r="K938" s="7">
        <f>Table1[[#This Row],[Quantity]]*Table1[[#This Row],[UnitPrice]]*(1-Table1[[#This Row],[Discount]])</f>
        <v>2550</v>
      </c>
    </row>
    <row r="939" spans="1:11" hidden="1" x14ac:dyDescent="0.3">
      <c r="A939">
        <v>1964</v>
      </c>
      <c r="B939" s="1">
        <v>44963</v>
      </c>
      <c r="C939" t="s">
        <v>170</v>
      </c>
      <c r="D939" t="s">
        <v>38</v>
      </c>
      <c r="E939" t="s">
        <v>11</v>
      </c>
      <c r="F939" t="s">
        <v>79</v>
      </c>
      <c r="G939" t="s">
        <v>24</v>
      </c>
      <c r="H939">
        <v>10</v>
      </c>
      <c r="I939">
        <v>120</v>
      </c>
      <c r="J939">
        <v>0.15</v>
      </c>
      <c r="K939" s="7">
        <f>Table1[[#This Row],[Quantity]]*Table1[[#This Row],[UnitPrice]]*(1-Table1[[#This Row],[Discount]])</f>
        <v>1020</v>
      </c>
    </row>
    <row r="940" spans="1:11" hidden="1" x14ac:dyDescent="0.3">
      <c r="A940">
        <v>1965</v>
      </c>
      <c r="B940" s="1">
        <v>45000</v>
      </c>
      <c r="C940" t="s">
        <v>112</v>
      </c>
      <c r="D940" t="s">
        <v>318</v>
      </c>
      <c r="E940" t="s">
        <v>51</v>
      </c>
      <c r="F940" t="s">
        <v>93</v>
      </c>
      <c r="G940" t="s">
        <v>13</v>
      </c>
      <c r="H940">
        <v>6</v>
      </c>
      <c r="I940">
        <v>400</v>
      </c>
      <c r="J940">
        <v>0.15</v>
      </c>
      <c r="K940" s="7">
        <f>Table1[[#This Row],[Quantity]]*Table1[[#This Row],[UnitPrice]]*(1-Table1[[#This Row],[Discount]])</f>
        <v>2040</v>
      </c>
    </row>
    <row r="941" spans="1:11" hidden="1" x14ac:dyDescent="0.3">
      <c r="A941">
        <v>1967</v>
      </c>
      <c r="B941" s="1">
        <v>45234</v>
      </c>
      <c r="C941" t="s">
        <v>349</v>
      </c>
      <c r="D941" t="s">
        <v>78</v>
      </c>
      <c r="E941" t="s">
        <v>51</v>
      </c>
      <c r="F941" t="s">
        <v>20</v>
      </c>
      <c r="G941" t="s">
        <v>13</v>
      </c>
      <c r="H941">
        <v>8</v>
      </c>
      <c r="I941">
        <v>700</v>
      </c>
      <c r="J941">
        <v>0</v>
      </c>
      <c r="K941" s="7">
        <f>Table1[[#This Row],[Quantity]]*Table1[[#This Row],[UnitPrice]]*(1-Table1[[#This Row],[Discount]])</f>
        <v>5600</v>
      </c>
    </row>
    <row r="942" spans="1:11" hidden="1" x14ac:dyDescent="0.3">
      <c r="A942">
        <v>1968</v>
      </c>
      <c r="B942" s="1">
        <v>45125</v>
      </c>
      <c r="C942" t="s">
        <v>296</v>
      </c>
      <c r="D942" t="s">
        <v>225</v>
      </c>
      <c r="E942" t="s">
        <v>48</v>
      </c>
      <c r="F942" t="s">
        <v>23</v>
      </c>
      <c r="G942" t="s">
        <v>24</v>
      </c>
      <c r="H942">
        <v>9</v>
      </c>
      <c r="I942">
        <v>35</v>
      </c>
      <c r="J942">
        <v>0</v>
      </c>
      <c r="K942" s="7">
        <f>Table1[[#This Row],[Quantity]]*Table1[[#This Row],[UnitPrice]]*(1-Table1[[#This Row],[Discount]])</f>
        <v>315</v>
      </c>
    </row>
    <row r="943" spans="1:11" hidden="1" x14ac:dyDescent="0.3">
      <c r="A943">
        <v>1969</v>
      </c>
      <c r="B943" s="1">
        <v>45056</v>
      </c>
      <c r="C943" t="s">
        <v>283</v>
      </c>
      <c r="D943" t="s">
        <v>221</v>
      </c>
      <c r="E943" t="s">
        <v>51</v>
      </c>
      <c r="F943" t="s">
        <v>93</v>
      </c>
      <c r="G943" t="s">
        <v>13</v>
      </c>
      <c r="H943">
        <v>8</v>
      </c>
      <c r="I943">
        <v>400</v>
      </c>
      <c r="J943">
        <v>0.1</v>
      </c>
      <c r="K943" s="7">
        <f>Table1[[#This Row],[Quantity]]*Table1[[#This Row],[UnitPrice]]*(1-Table1[[#This Row],[Discount]])</f>
        <v>2880</v>
      </c>
    </row>
    <row r="944" spans="1:11" hidden="1" x14ac:dyDescent="0.3">
      <c r="A944">
        <v>1970</v>
      </c>
      <c r="B944" s="1">
        <v>45172</v>
      </c>
      <c r="C944" t="s">
        <v>252</v>
      </c>
      <c r="D944" t="s">
        <v>202</v>
      </c>
      <c r="E944" t="s">
        <v>48</v>
      </c>
      <c r="F944" t="s">
        <v>62</v>
      </c>
      <c r="G944" t="s">
        <v>35</v>
      </c>
      <c r="H944">
        <v>2</v>
      </c>
      <c r="I944">
        <v>2</v>
      </c>
      <c r="J944">
        <v>0.1</v>
      </c>
      <c r="K944" s="7">
        <f>Table1[[#This Row],[Quantity]]*Table1[[#This Row],[UnitPrice]]*(1-Table1[[#This Row],[Discount]])</f>
        <v>3.6</v>
      </c>
    </row>
    <row r="945" spans="1:11" hidden="1" x14ac:dyDescent="0.3">
      <c r="A945">
        <v>1971</v>
      </c>
      <c r="B945" s="1">
        <v>45238</v>
      </c>
      <c r="C945" t="s">
        <v>121</v>
      </c>
      <c r="D945" t="s">
        <v>343</v>
      </c>
      <c r="E945" t="s">
        <v>51</v>
      </c>
      <c r="F945" t="s">
        <v>79</v>
      </c>
      <c r="G945" t="s">
        <v>24</v>
      </c>
      <c r="H945">
        <v>10</v>
      </c>
      <c r="I945">
        <v>120</v>
      </c>
      <c r="J945">
        <v>0.05</v>
      </c>
      <c r="K945" s="7">
        <f>Table1[[#This Row],[Quantity]]*Table1[[#This Row],[UnitPrice]]*(1-Table1[[#This Row],[Discount]])</f>
        <v>1140</v>
      </c>
    </row>
    <row r="946" spans="1:11" hidden="1" x14ac:dyDescent="0.3">
      <c r="A946">
        <v>1972</v>
      </c>
      <c r="B946" s="1">
        <v>44986</v>
      </c>
      <c r="C946" t="s">
        <v>204</v>
      </c>
      <c r="D946" t="s">
        <v>55</v>
      </c>
      <c r="E946" t="s">
        <v>51</v>
      </c>
      <c r="F946" t="s">
        <v>93</v>
      </c>
      <c r="G946" t="s">
        <v>13</v>
      </c>
      <c r="H946">
        <v>1</v>
      </c>
      <c r="I946">
        <v>400</v>
      </c>
      <c r="J946">
        <v>0</v>
      </c>
      <c r="K946" s="7">
        <f>Table1[[#This Row],[Quantity]]*Table1[[#This Row],[UnitPrice]]*(1-Table1[[#This Row],[Discount]])</f>
        <v>400</v>
      </c>
    </row>
    <row r="947" spans="1:11" hidden="1" x14ac:dyDescent="0.3">
      <c r="A947">
        <v>1973</v>
      </c>
      <c r="B947" s="1">
        <v>45205</v>
      </c>
      <c r="C947" t="s">
        <v>25</v>
      </c>
      <c r="D947" t="s">
        <v>336</v>
      </c>
      <c r="E947" t="s">
        <v>51</v>
      </c>
      <c r="F947" t="s">
        <v>93</v>
      </c>
      <c r="G947" t="s">
        <v>13</v>
      </c>
      <c r="H947">
        <v>10</v>
      </c>
      <c r="I947">
        <v>400</v>
      </c>
      <c r="J947">
        <v>0.1</v>
      </c>
      <c r="K947" s="7">
        <f>Table1[[#This Row],[Quantity]]*Table1[[#This Row],[UnitPrice]]*(1-Table1[[#This Row],[Discount]])</f>
        <v>3600</v>
      </c>
    </row>
    <row r="948" spans="1:11" hidden="1" x14ac:dyDescent="0.3">
      <c r="A948">
        <v>1974</v>
      </c>
      <c r="B948" s="1">
        <v>45029</v>
      </c>
      <c r="C948" t="s">
        <v>107</v>
      </c>
      <c r="D948" t="s">
        <v>26</v>
      </c>
      <c r="E948" t="s">
        <v>11</v>
      </c>
      <c r="F948" t="s">
        <v>62</v>
      </c>
      <c r="G948" t="s">
        <v>35</v>
      </c>
      <c r="H948">
        <v>2</v>
      </c>
      <c r="I948">
        <v>2</v>
      </c>
      <c r="J948">
        <v>0.15</v>
      </c>
      <c r="K948" s="7">
        <f>Table1[[#This Row],[Quantity]]*Table1[[#This Row],[UnitPrice]]*(1-Table1[[#This Row],[Discount]])</f>
        <v>3.4</v>
      </c>
    </row>
    <row r="949" spans="1:11" hidden="1" x14ac:dyDescent="0.3">
      <c r="A949">
        <v>1975</v>
      </c>
      <c r="B949" s="1">
        <v>45222</v>
      </c>
      <c r="C949" t="s">
        <v>65</v>
      </c>
      <c r="D949" t="s">
        <v>110</v>
      </c>
      <c r="E949" t="s">
        <v>48</v>
      </c>
      <c r="F949" t="s">
        <v>29</v>
      </c>
      <c r="G949" t="s">
        <v>24</v>
      </c>
      <c r="H949">
        <v>2</v>
      </c>
      <c r="I949">
        <v>150</v>
      </c>
      <c r="J949">
        <v>0.15</v>
      </c>
      <c r="K949" s="7">
        <f>Table1[[#This Row],[Quantity]]*Table1[[#This Row],[UnitPrice]]*(1-Table1[[#This Row],[Discount]])</f>
        <v>255</v>
      </c>
    </row>
    <row r="950" spans="1:11" hidden="1" x14ac:dyDescent="0.3">
      <c r="A950">
        <v>1976</v>
      </c>
      <c r="B950" s="1">
        <v>45246</v>
      </c>
      <c r="C950" t="s">
        <v>296</v>
      </c>
      <c r="D950" t="s">
        <v>202</v>
      </c>
      <c r="E950" t="s">
        <v>48</v>
      </c>
      <c r="F950" t="s">
        <v>93</v>
      </c>
      <c r="G950" t="s">
        <v>13</v>
      </c>
      <c r="H950">
        <v>3</v>
      </c>
      <c r="I950">
        <v>400</v>
      </c>
      <c r="J950">
        <v>0</v>
      </c>
      <c r="K950" s="7">
        <f>Table1[[#This Row],[Quantity]]*Table1[[#This Row],[UnitPrice]]*(1-Table1[[#This Row],[Discount]])</f>
        <v>1200</v>
      </c>
    </row>
    <row r="951" spans="1:11" hidden="1" x14ac:dyDescent="0.3">
      <c r="A951">
        <v>1977</v>
      </c>
      <c r="B951" s="1">
        <v>45267</v>
      </c>
      <c r="C951" t="s">
        <v>21</v>
      </c>
      <c r="D951" t="s">
        <v>103</v>
      </c>
      <c r="E951" t="s">
        <v>51</v>
      </c>
      <c r="F951" t="s">
        <v>23</v>
      </c>
      <c r="G951" t="s">
        <v>24</v>
      </c>
      <c r="H951">
        <v>10</v>
      </c>
      <c r="I951">
        <v>35</v>
      </c>
      <c r="J951">
        <v>0.05</v>
      </c>
      <c r="K951" s="7">
        <f>Table1[[#This Row],[Quantity]]*Table1[[#This Row],[UnitPrice]]*(1-Table1[[#This Row],[Discount]])</f>
        <v>332.5</v>
      </c>
    </row>
    <row r="952" spans="1:11" hidden="1" x14ac:dyDescent="0.3">
      <c r="A952">
        <v>1978</v>
      </c>
      <c r="B952" s="1">
        <v>45077</v>
      </c>
      <c r="C952" t="s">
        <v>69</v>
      </c>
      <c r="D952" t="s">
        <v>289</v>
      </c>
      <c r="E952" t="s">
        <v>51</v>
      </c>
      <c r="F952" t="s">
        <v>12</v>
      </c>
      <c r="G952" t="s">
        <v>13</v>
      </c>
      <c r="H952">
        <v>7</v>
      </c>
      <c r="I952">
        <v>300</v>
      </c>
      <c r="J952">
        <v>0.05</v>
      </c>
      <c r="K952" s="7">
        <f>Table1[[#This Row],[Quantity]]*Table1[[#This Row],[UnitPrice]]*(1-Table1[[#This Row],[Discount]])</f>
        <v>1995</v>
      </c>
    </row>
    <row r="953" spans="1:11" hidden="1" x14ac:dyDescent="0.3">
      <c r="A953">
        <v>1979</v>
      </c>
      <c r="B953" s="1">
        <v>45083</v>
      </c>
      <c r="C953" t="s">
        <v>297</v>
      </c>
      <c r="D953" t="s">
        <v>278</v>
      </c>
      <c r="E953" t="s">
        <v>11</v>
      </c>
      <c r="F953" t="s">
        <v>29</v>
      </c>
      <c r="G953" t="s">
        <v>24</v>
      </c>
      <c r="H953">
        <v>2</v>
      </c>
      <c r="I953">
        <v>150</v>
      </c>
      <c r="J953">
        <v>0.15</v>
      </c>
      <c r="K953" s="7">
        <f>Table1[[#This Row],[Quantity]]*Table1[[#This Row],[UnitPrice]]*(1-Table1[[#This Row],[Discount]])</f>
        <v>255</v>
      </c>
    </row>
    <row r="954" spans="1:11" hidden="1" x14ac:dyDescent="0.3">
      <c r="A954">
        <v>1980</v>
      </c>
      <c r="B954" s="1">
        <v>45132</v>
      </c>
      <c r="C954" t="s">
        <v>197</v>
      </c>
      <c r="D954" t="s">
        <v>232</v>
      </c>
      <c r="E954" t="s">
        <v>11</v>
      </c>
      <c r="F954" t="s">
        <v>23</v>
      </c>
      <c r="G954" t="s">
        <v>24</v>
      </c>
      <c r="H954">
        <v>1</v>
      </c>
      <c r="I954">
        <v>35</v>
      </c>
      <c r="J954">
        <v>0.05</v>
      </c>
      <c r="K954" s="7">
        <f>Table1[[#This Row],[Quantity]]*Table1[[#This Row],[UnitPrice]]*(1-Table1[[#This Row],[Discount]])</f>
        <v>33.25</v>
      </c>
    </row>
    <row r="955" spans="1:11" hidden="1" x14ac:dyDescent="0.3">
      <c r="A955">
        <v>1981</v>
      </c>
      <c r="B955" s="1">
        <v>45105</v>
      </c>
      <c r="C955" t="s">
        <v>259</v>
      </c>
      <c r="D955" t="s">
        <v>192</v>
      </c>
      <c r="E955" t="s">
        <v>11</v>
      </c>
      <c r="F955" t="s">
        <v>29</v>
      </c>
      <c r="G955" t="s">
        <v>24</v>
      </c>
      <c r="H955">
        <v>6</v>
      </c>
      <c r="I955">
        <v>150</v>
      </c>
      <c r="J955">
        <v>0</v>
      </c>
      <c r="K955" s="7">
        <f>Table1[[#This Row],[Quantity]]*Table1[[#This Row],[UnitPrice]]*(1-Table1[[#This Row],[Discount]])</f>
        <v>900</v>
      </c>
    </row>
    <row r="956" spans="1:11" hidden="1" x14ac:dyDescent="0.3">
      <c r="A956">
        <v>1982</v>
      </c>
      <c r="B956" s="1">
        <v>45123</v>
      </c>
      <c r="C956" t="s">
        <v>243</v>
      </c>
      <c r="D956" t="s">
        <v>53</v>
      </c>
      <c r="E956" t="s">
        <v>48</v>
      </c>
      <c r="F956" t="s">
        <v>23</v>
      </c>
      <c r="G956" t="s">
        <v>24</v>
      </c>
      <c r="H956">
        <v>9</v>
      </c>
      <c r="I956">
        <v>35</v>
      </c>
      <c r="J956">
        <v>0.15</v>
      </c>
      <c r="K956" s="7">
        <f>Table1[[#This Row],[Quantity]]*Table1[[#This Row],[UnitPrice]]*(1-Table1[[#This Row],[Discount]])</f>
        <v>267.75</v>
      </c>
    </row>
    <row r="957" spans="1:11" hidden="1" x14ac:dyDescent="0.3">
      <c r="A957">
        <v>1983</v>
      </c>
      <c r="B957" s="1">
        <v>45149</v>
      </c>
      <c r="C957" t="s">
        <v>303</v>
      </c>
      <c r="D957" t="s">
        <v>266</v>
      </c>
      <c r="E957" t="s">
        <v>48</v>
      </c>
      <c r="F957" t="s">
        <v>79</v>
      </c>
      <c r="G957" t="s">
        <v>24</v>
      </c>
      <c r="H957">
        <v>3</v>
      </c>
      <c r="I957">
        <v>120</v>
      </c>
      <c r="J957">
        <v>0.1</v>
      </c>
      <c r="K957" s="7">
        <f>Table1[[#This Row],[Quantity]]*Table1[[#This Row],[UnitPrice]]*(1-Table1[[#This Row],[Discount]])</f>
        <v>324</v>
      </c>
    </row>
    <row r="958" spans="1:11" hidden="1" x14ac:dyDescent="0.3">
      <c r="A958">
        <v>1984</v>
      </c>
      <c r="B958" s="1">
        <v>45015</v>
      </c>
      <c r="C958" t="s">
        <v>239</v>
      </c>
      <c r="D958" t="s">
        <v>345</v>
      </c>
      <c r="E958" t="s">
        <v>48</v>
      </c>
      <c r="F958" t="s">
        <v>23</v>
      </c>
      <c r="G958" t="s">
        <v>24</v>
      </c>
      <c r="H958">
        <v>6</v>
      </c>
      <c r="I958">
        <v>35</v>
      </c>
      <c r="J958">
        <v>0.1</v>
      </c>
      <c r="K958" s="7">
        <f>Table1[[#This Row],[Quantity]]*Table1[[#This Row],[UnitPrice]]*(1-Table1[[#This Row],[Discount]])</f>
        <v>189</v>
      </c>
    </row>
    <row r="959" spans="1:11" hidden="1" x14ac:dyDescent="0.3">
      <c r="A959">
        <v>1985</v>
      </c>
      <c r="B959" s="1">
        <v>45213</v>
      </c>
      <c r="C959" t="s">
        <v>265</v>
      </c>
      <c r="D959" t="s">
        <v>338</v>
      </c>
      <c r="E959" t="s">
        <v>51</v>
      </c>
      <c r="F959" t="s">
        <v>17</v>
      </c>
      <c r="G959" t="s">
        <v>13</v>
      </c>
      <c r="H959">
        <v>3</v>
      </c>
      <c r="I959">
        <v>200</v>
      </c>
      <c r="J959">
        <v>0.05</v>
      </c>
      <c r="K959" s="7">
        <f>Table1[[#This Row],[Quantity]]*Table1[[#This Row],[UnitPrice]]*(1-Table1[[#This Row],[Discount]])</f>
        <v>570</v>
      </c>
    </row>
    <row r="960" spans="1:11" hidden="1" x14ac:dyDescent="0.3">
      <c r="A960">
        <v>1986</v>
      </c>
      <c r="B960" s="1">
        <v>45202</v>
      </c>
      <c r="C960" t="s">
        <v>152</v>
      </c>
      <c r="D960" t="s">
        <v>308</v>
      </c>
      <c r="E960" t="s">
        <v>48</v>
      </c>
      <c r="F960" t="s">
        <v>23</v>
      </c>
      <c r="G960" t="s">
        <v>24</v>
      </c>
      <c r="H960">
        <v>1</v>
      </c>
      <c r="I960">
        <v>35</v>
      </c>
      <c r="J960">
        <v>0.15</v>
      </c>
      <c r="K960" s="7">
        <f>Table1[[#This Row],[Quantity]]*Table1[[#This Row],[UnitPrice]]*(1-Table1[[#This Row],[Discount]])</f>
        <v>29.75</v>
      </c>
    </row>
    <row r="961" spans="1:11" hidden="1" x14ac:dyDescent="0.3">
      <c r="A961">
        <v>1987</v>
      </c>
      <c r="B961" s="1">
        <v>45162</v>
      </c>
      <c r="C961" t="s">
        <v>310</v>
      </c>
      <c r="D961" t="s">
        <v>251</v>
      </c>
      <c r="E961" t="s">
        <v>16</v>
      </c>
      <c r="F961" t="s">
        <v>20</v>
      </c>
      <c r="G961" t="s">
        <v>13</v>
      </c>
      <c r="H961">
        <v>5</v>
      </c>
      <c r="I961">
        <v>700</v>
      </c>
      <c r="J961">
        <v>0.15</v>
      </c>
      <c r="K961" s="7">
        <f>Table1[[#This Row],[Quantity]]*Table1[[#This Row],[UnitPrice]]*(1-Table1[[#This Row],[Discount]])</f>
        <v>2975</v>
      </c>
    </row>
    <row r="962" spans="1:11" hidden="1" x14ac:dyDescent="0.3">
      <c r="A962">
        <v>1988</v>
      </c>
      <c r="B962" s="1">
        <v>45109</v>
      </c>
      <c r="C962" t="s">
        <v>270</v>
      </c>
      <c r="D962" t="s">
        <v>275</v>
      </c>
      <c r="E962" t="s">
        <v>16</v>
      </c>
      <c r="F962" t="s">
        <v>20</v>
      </c>
      <c r="G962" t="s">
        <v>13</v>
      </c>
      <c r="H962">
        <v>10</v>
      </c>
      <c r="I962">
        <v>700</v>
      </c>
      <c r="J962">
        <v>0.1</v>
      </c>
      <c r="K962" s="7">
        <f>Table1[[#This Row],[Quantity]]*Table1[[#This Row],[UnitPrice]]*(1-Table1[[#This Row],[Discount]])</f>
        <v>6300</v>
      </c>
    </row>
    <row r="963" spans="1:11" hidden="1" x14ac:dyDescent="0.3">
      <c r="A963">
        <v>1989</v>
      </c>
      <c r="B963" s="1">
        <v>45135</v>
      </c>
      <c r="C963" t="s">
        <v>236</v>
      </c>
      <c r="D963" t="s">
        <v>263</v>
      </c>
      <c r="E963" t="s">
        <v>11</v>
      </c>
      <c r="F963" t="s">
        <v>34</v>
      </c>
      <c r="G963" t="s">
        <v>35</v>
      </c>
      <c r="H963">
        <v>4</v>
      </c>
      <c r="I963">
        <v>5</v>
      </c>
      <c r="J963">
        <v>0</v>
      </c>
      <c r="K963" s="7">
        <f>Table1[[#This Row],[Quantity]]*Table1[[#This Row],[UnitPrice]]*(1-Table1[[#This Row],[Discount]])</f>
        <v>20</v>
      </c>
    </row>
    <row r="964" spans="1:11" x14ac:dyDescent="0.3">
      <c r="B964" s="1"/>
      <c r="K964" s="7"/>
    </row>
    <row r="965" spans="1:11" hidden="1" x14ac:dyDescent="0.3">
      <c r="A965">
        <v>1991</v>
      </c>
      <c r="B965" s="1">
        <v>45079</v>
      </c>
      <c r="C965" t="s">
        <v>268</v>
      </c>
      <c r="D965" t="s">
        <v>10</v>
      </c>
      <c r="E965" t="s">
        <v>16</v>
      </c>
      <c r="F965" t="s">
        <v>17</v>
      </c>
      <c r="G965" t="s">
        <v>13</v>
      </c>
      <c r="H965">
        <v>6</v>
      </c>
      <c r="I965">
        <v>200</v>
      </c>
      <c r="J965">
        <v>0.15</v>
      </c>
      <c r="K965" s="7">
        <f>Table1[[#This Row],[Quantity]]*Table1[[#This Row],[UnitPrice]]*(1-Table1[[#This Row],[Discount]])</f>
        <v>1020</v>
      </c>
    </row>
    <row r="966" spans="1:11" hidden="1" x14ac:dyDescent="0.3">
      <c r="A966">
        <v>1993</v>
      </c>
      <c r="B966" s="1">
        <v>45048</v>
      </c>
      <c r="C966" t="s">
        <v>309</v>
      </c>
      <c r="D966" t="s">
        <v>227</v>
      </c>
      <c r="E966" t="s">
        <v>48</v>
      </c>
      <c r="F966" t="s">
        <v>17</v>
      </c>
      <c r="G966" t="s">
        <v>13</v>
      </c>
      <c r="H966">
        <v>7</v>
      </c>
      <c r="I966">
        <v>200</v>
      </c>
      <c r="J966">
        <v>0.15</v>
      </c>
      <c r="K966" s="7">
        <f>Table1[[#This Row],[Quantity]]*Table1[[#This Row],[UnitPrice]]*(1-Table1[[#This Row],[Discount]])</f>
        <v>1190</v>
      </c>
    </row>
    <row r="967" spans="1:11" hidden="1" x14ac:dyDescent="0.3">
      <c r="A967">
        <v>1994</v>
      </c>
      <c r="B967" s="1">
        <v>45285</v>
      </c>
      <c r="C967" t="s">
        <v>298</v>
      </c>
      <c r="D967" t="s">
        <v>319</v>
      </c>
      <c r="E967" t="s">
        <v>51</v>
      </c>
      <c r="F967" t="s">
        <v>12</v>
      </c>
      <c r="G967" t="s">
        <v>13</v>
      </c>
      <c r="H967">
        <v>5</v>
      </c>
      <c r="I967">
        <v>300</v>
      </c>
      <c r="J967">
        <v>0</v>
      </c>
      <c r="K967" s="7">
        <f>Table1[[#This Row],[Quantity]]*Table1[[#This Row],[UnitPrice]]*(1-Table1[[#This Row],[Discount]])</f>
        <v>1500</v>
      </c>
    </row>
    <row r="968" spans="1:11" hidden="1" x14ac:dyDescent="0.3">
      <c r="A968">
        <v>1995</v>
      </c>
      <c r="B968" s="1">
        <v>45146</v>
      </c>
      <c r="C968" t="s">
        <v>150</v>
      </c>
      <c r="D968" t="s">
        <v>55</v>
      </c>
      <c r="E968" t="s">
        <v>16</v>
      </c>
      <c r="F968" t="s">
        <v>34</v>
      </c>
      <c r="G968" t="s">
        <v>35</v>
      </c>
      <c r="H968">
        <v>4</v>
      </c>
      <c r="I968">
        <v>5</v>
      </c>
      <c r="J968">
        <v>0.05</v>
      </c>
      <c r="K968" s="7">
        <f>Table1[[#This Row],[Quantity]]*Table1[[#This Row],[UnitPrice]]*(1-Table1[[#This Row],[Discount]])</f>
        <v>19</v>
      </c>
    </row>
    <row r="969" spans="1:11" hidden="1" x14ac:dyDescent="0.3">
      <c r="A969">
        <v>1996</v>
      </c>
      <c r="B969" s="1">
        <v>45032</v>
      </c>
      <c r="C969" t="s">
        <v>121</v>
      </c>
      <c r="D969" t="s">
        <v>295</v>
      </c>
      <c r="E969" t="s">
        <v>51</v>
      </c>
      <c r="F969" t="s">
        <v>34</v>
      </c>
      <c r="G969" t="s">
        <v>35</v>
      </c>
      <c r="H969">
        <v>7</v>
      </c>
      <c r="I969">
        <v>5</v>
      </c>
      <c r="J969">
        <v>0.15</v>
      </c>
      <c r="K969" s="7">
        <f>Table1[[#This Row],[Quantity]]*Table1[[#This Row],[UnitPrice]]*(1-Table1[[#This Row],[Discount]])</f>
        <v>29.75</v>
      </c>
    </row>
    <row r="970" spans="1:11" hidden="1" x14ac:dyDescent="0.3">
      <c r="A970">
        <v>1997</v>
      </c>
      <c r="B970" s="1">
        <v>44996</v>
      </c>
      <c r="C970" t="s">
        <v>121</v>
      </c>
      <c r="D970" t="s">
        <v>148</v>
      </c>
      <c r="E970" t="s">
        <v>48</v>
      </c>
      <c r="F970" t="s">
        <v>79</v>
      </c>
      <c r="G970" t="s">
        <v>24</v>
      </c>
      <c r="H970">
        <v>7</v>
      </c>
      <c r="I970">
        <v>120</v>
      </c>
      <c r="J970">
        <v>0.15</v>
      </c>
      <c r="K970" s="7">
        <f>Table1[[#This Row],[Quantity]]*Table1[[#This Row],[UnitPrice]]*(1-Table1[[#This Row],[Discount]])</f>
        <v>714</v>
      </c>
    </row>
    <row r="971" spans="1:11" hidden="1" x14ac:dyDescent="0.3">
      <c r="A971">
        <v>1998</v>
      </c>
      <c r="B971" s="1">
        <v>45121</v>
      </c>
      <c r="C971" t="s">
        <v>334</v>
      </c>
      <c r="D971" t="s">
        <v>145</v>
      </c>
      <c r="E971" t="s">
        <v>16</v>
      </c>
      <c r="F971" t="s">
        <v>20</v>
      </c>
      <c r="G971" t="s">
        <v>13</v>
      </c>
      <c r="H971">
        <v>6</v>
      </c>
      <c r="I971">
        <v>700</v>
      </c>
      <c r="J971">
        <v>0</v>
      </c>
      <c r="K971" s="7">
        <f>Table1[[#This Row],[Quantity]]*Table1[[#This Row],[UnitPrice]]*(1-Table1[[#This Row],[Discount]])</f>
        <v>4200</v>
      </c>
    </row>
    <row r="972" spans="1:11" hidden="1" x14ac:dyDescent="0.3">
      <c r="A972">
        <v>1999</v>
      </c>
      <c r="B972" s="1">
        <v>45112</v>
      </c>
      <c r="C972" t="s">
        <v>121</v>
      </c>
      <c r="D972" t="s">
        <v>341</v>
      </c>
      <c r="E972" t="s">
        <v>48</v>
      </c>
      <c r="F972" t="s">
        <v>23</v>
      </c>
      <c r="G972" t="s">
        <v>24</v>
      </c>
      <c r="H972">
        <v>8</v>
      </c>
      <c r="I972">
        <v>35</v>
      </c>
      <c r="J972">
        <v>0.05</v>
      </c>
      <c r="K972" s="7">
        <f>Table1[[#This Row],[Quantity]]*Table1[[#This Row],[UnitPrice]]*(1-Table1[[#This Row],[Discount]])</f>
        <v>266</v>
      </c>
    </row>
    <row r="973" spans="1:11" hidden="1" x14ac:dyDescent="0.3">
      <c r="A973">
        <v>2000</v>
      </c>
      <c r="B973" s="1">
        <v>45025</v>
      </c>
      <c r="C973" t="s">
        <v>127</v>
      </c>
      <c r="D973" t="s">
        <v>119</v>
      </c>
      <c r="E973" t="s">
        <v>51</v>
      </c>
      <c r="F973" t="s">
        <v>23</v>
      </c>
      <c r="G973" t="s">
        <v>24</v>
      </c>
      <c r="H973">
        <v>4</v>
      </c>
      <c r="I973">
        <v>35</v>
      </c>
      <c r="J973">
        <v>0.1</v>
      </c>
      <c r="K973" s="7">
        <f>Table1[[#This Row],[Quantity]]*Table1[[#This Row],[UnitPrice]]*(1-Table1[[#This Row],[Discount]])</f>
        <v>126</v>
      </c>
    </row>
    <row r="982" spans="5:7" x14ac:dyDescent="0.3">
      <c r="E982" s="9"/>
      <c r="F982" s="10"/>
      <c r="G982" s="11"/>
    </row>
    <row r="983" spans="5:7" x14ac:dyDescent="0.3">
      <c r="E983" s="12"/>
      <c r="F983" s="13"/>
      <c r="G983" s="14"/>
    </row>
    <row r="984" spans="5:7" x14ac:dyDescent="0.3">
      <c r="E984" s="12"/>
      <c r="F984" s="13"/>
      <c r="G984" s="14"/>
    </row>
    <row r="985" spans="5:7" x14ac:dyDescent="0.3">
      <c r="E985" s="12"/>
      <c r="F985" s="13"/>
      <c r="G985" s="14"/>
    </row>
    <row r="986" spans="5:7" x14ac:dyDescent="0.3">
      <c r="E986" s="12"/>
      <c r="F986" s="13"/>
      <c r="G986" s="14"/>
    </row>
    <row r="987" spans="5:7" x14ac:dyDescent="0.3">
      <c r="E987" s="12"/>
      <c r="F987" s="13"/>
      <c r="G987" s="14"/>
    </row>
    <row r="988" spans="5:7" x14ac:dyDescent="0.3">
      <c r="E988" s="12"/>
      <c r="F988" s="13"/>
      <c r="G988" s="14"/>
    </row>
    <row r="989" spans="5:7" x14ac:dyDescent="0.3">
      <c r="E989" s="12"/>
      <c r="F989" s="13"/>
      <c r="G989" s="14"/>
    </row>
    <row r="990" spans="5:7" x14ac:dyDescent="0.3">
      <c r="E990" s="12"/>
      <c r="F990" s="13"/>
      <c r="G990" s="14"/>
    </row>
    <row r="991" spans="5:7" x14ac:dyDescent="0.3">
      <c r="E991" s="12"/>
      <c r="F991" s="13"/>
      <c r="G991" s="14"/>
    </row>
    <row r="992" spans="5:7" x14ac:dyDescent="0.3">
      <c r="E992" s="12"/>
      <c r="F992" s="13"/>
      <c r="G992" s="14"/>
    </row>
    <row r="993" spans="5:7" x14ac:dyDescent="0.3">
      <c r="E993" s="12"/>
      <c r="F993" s="13"/>
      <c r="G993" s="14"/>
    </row>
    <row r="994" spans="5:7" x14ac:dyDescent="0.3">
      <c r="E994" s="12"/>
      <c r="F994" s="13"/>
      <c r="G994" s="14"/>
    </row>
    <row r="995" spans="5:7" x14ac:dyDescent="0.3">
      <c r="E995" s="12"/>
      <c r="F995" s="13"/>
      <c r="G995" s="14"/>
    </row>
    <row r="996" spans="5:7" x14ac:dyDescent="0.3">
      <c r="E996" s="12"/>
      <c r="F996" s="13"/>
      <c r="G996" s="14"/>
    </row>
    <row r="997" spans="5:7" x14ac:dyDescent="0.3">
      <c r="E997" s="12"/>
      <c r="F997" s="13"/>
      <c r="G997" s="14"/>
    </row>
    <row r="998" spans="5:7" x14ac:dyDescent="0.3">
      <c r="E998" s="12"/>
      <c r="F998" s="13"/>
      <c r="G998" s="14"/>
    </row>
    <row r="999" spans="5:7" x14ac:dyDescent="0.3">
      <c r="E999" s="15"/>
      <c r="F999" s="16"/>
      <c r="G999" s="17"/>
    </row>
  </sheetData>
  <conditionalFormatting sqref="K1:K1048576">
    <cfRule type="cellIs" dxfId="1" priority="1" operator="greaterThan">
      <formula>3000</formula>
    </cfRule>
  </conditionalFormatting>
  <conditionalFormatting sqref="K12">
    <cfRule type="cellIs" dxfId="0" priority="2" operator="greaterThan">
      <formula>2500</formula>
    </cfRule>
  </conditionalFormatting>
  <pageMargins left="0.75" right="0.75" top="1" bottom="1" header="0.5" footer="0.5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Shreeharsha m Hegde</cp:lastModifiedBy>
  <dcterms:created xsi:type="dcterms:W3CDTF">2025-09-25T08:23:00Z</dcterms:created>
  <dcterms:modified xsi:type="dcterms:W3CDTF">2025-09-27T12:57:32Z</dcterms:modified>
</cp:coreProperties>
</file>