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3.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D:\vedant_Excel_topic\project_Excel\"/>
    </mc:Choice>
  </mc:AlternateContent>
  <xr:revisionPtr revIDLastSave="0" documentId="13_ncr:1_{967C82E1-F9FA-4F8A-A445-FDC5019D63B6}" xr6:coauthVersionLast="47" xr6:coauthVersionMax="47" xr10:uidLastSave="{00000000-0000-0000-0000-000000000000}"/>
  <bookViews>
    <workbookView xWindow="-103" yWindow="-103" windowWidth="16663" windowHeight="8743" firstSheet="3" activeTab="5" xr2:uid="{01233FF6-0F9B-4CB4-98F0-3796CB834517}"/>
  </bookViews>
  <sheets>
    <sheet name="Raw_data" sheetId="2" r:id="rId1"/>
    <sheet name="Students Social Media Addiction" sheetId="1" r:id="rId2"/>
    <sheet name="Sheet1" sheetId="19" r:id="rId3"/>
    <sheet name="Age_wise" sheetId="3" r:id="rId4"/>
    <sheet name="Data_graph_Study" sheetId="4" r:id="rId5"/>
    <sheet name="Data visualisation" sheetId="18" r:id="rId6"/>
    <sheet name="Sheet2" sheetId="20" r:id="rId7"/>
  </sheets>
  <definedNames>
    <definedName name="Slicer_Academic_Level">#N/A</definedName>
    <definedName name="Slicer_Addicted_Score">#N/A</definedName>
    <definedName name="Slicer_Age">#N/A</definedName>
    <definedName name="Slicer_Avg_Daily_Usage_Hours">#N/A</definedName>
    <definedName name="Slicer_Country">#N/A</definedName>
    <definedName name="Slicer_Most_Used_Platform">#N/A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L4" i="3" l="1"/>
  <c r="L3" i="3"/>
</calcChain>
</file>

<file path=xl/sharedStrings.xml><?xml version="1.0" encoding="utf-8"?>
<sst xmlns="http://schemas.openxmlformats.org/spreadsheetml/2006/main" count="10427" uniqueCount="153">
  <si>
    <t>Student_ID</t>
  </si>
  <si>
    <t>Age</t>
  </si>
  <si>
    <t>Gender</t>
  </si>
  <si>
    <t>Academic_Level</t>
  </si>
  <si>
    <t>Country</t>
  </si>
  <si>
    <t>Avg_Daily_Usage_Hours</t>
  </si>
  <si>
    <t>Most_Used_Platform</t>
  </si>
  <si>
    <t>Affects_Academic_Performance</t>
  </si>
  <si>
    <t>Sleep_Hours_Per_Night</t>
  </si>
  <si>
    <t>Mental_Health_Score</t>
  </si>
  <si>
    <t>Relationship_Status</t>
  </si>
  <si>
    <t>Conflicts_Over_Social_Media</t>
  </si>
  <si>
    <t>Addicted_Score</t>
  </si>
  <si>
    <t>Female</t>
  </si>
  <si>
    <t>Undergraduate</t>
  </si>
  <si>
    <t>Bangladesh</t>
  </si>
  <si>
    <t>Instagram</t>
  </si>
  <si>
    <t>Yes</t>
  </si>
  <si>
    <t>In Relationship</t>
  </si>
  <si>
    <t>Male</t>
  </si>
  <si>
    <t>Graduate</t>
  </si>
  <si>
    <t>India</t>
  </si>
  <si>
    <t>Twitter</t>
  </si>
  <si>
    <t>No</t>
  </si>
  <si>
    <t>Single</t>
  </si>
  <si>
    <t>USA</t>
  </si>
  <si>
    <t>TikTok</t>
  </si>
  <si>
    <t>Complicated</t>
  </si>
  <si>
    <t>High School</t>
  </si>
  <si>
    <t>UK</t>
  </si>
  <si>
    <t>YouTube</t>
  </si>
  <si>
    <t>Canada</t>
  </si>
  <si>
    <t>Facebook</t>
  </si>
  <si>
    <t>Australia</t>
  </si>
  <si>
    <t>Germany</t>
  </si>
  <si>
    <t>LinkedIn</t>
  </si>
  <si>
    <t>Brazil</t>
  </si>
  <si>
    <t>Snapchat</t>
  </si>
  <si>
    <t>Japan</t>
  </si>
  <si>
    <t>South Korea</t>
  </si>
  <si>
    <t>France</t>
  </si>
  <si>
    <t>Spain</t>
  </si>
  <si>
    <t>Italy</t>
  </si>
  <si>
    <t>Mexico</t>
  </si>
  <si>
    <t>Russia</t>
  </si>
  <si>
    <t>China</t>
  </si>
  <si>
    <t>Sweden</t>
  </si>
  <si>
    <t>Norway</t>
  </si>
  <si>
    <t>Denmark</t>
  </si>
  <si>
    <t>Netherlands</t>
  </si>
  <si>
    <t>Belgium</t>
  </si>
  <si>
    <t>Switzerland</t>
  </si>
  <si>
    <t>Austria</t>
  </si>
  <si>
    <t>Portugal</t>
  </si>
  <si>
    <t>Greece</t>
  </si>
  <si>
    <t>Ireland</t>
  </si>
  <si>
    <t>New Zealand</t>
  </si>
  <si>
    <t>Singapore</t>
  </si>
  <si>
    <t>Malaysia</t>
  </si>
  <si>
    <t>Thailand</t>
  </si>
  <si>
    <t>Vietnam</t>
  </si>
  <si>
    <t>Philippines</t>
  </si>
  <si>
    <t>Indonesia</t>
  </si>
  <si>
    <t>Taiwan</t>
  </si>
  <si>
    <t>Hong Kong</t>
  </si>
  <si>
    <t>Turkey</t>
  </si>
  <si>
    <t>Israel</t>
  </si>
  <si>
    <t>UAE</t>
  </si>
  <si>
    <t>Egypt</t>
  </si>
  <si>
    <t>Morocco</t>
  </si>
  <si>
    <t>South Africa</t>
  </si>
  <si>
    <t>Nigeria</t>
  </si>
  <si>
    <t>Kenya</t>
  </si>
  <si>
    <t>Ghana</t>
  </si>
  <si>
    <t>Argentina</t>
  </si>
  <si>
    <t>Chile</t>
  </si>
  <si>
    <t>Colombia</t>
  </si>
  <si>
    <t>Peru</t>
  </si>
  <si>
    <t>Venezuela</t>
  </si>
  <si>
    <t>Ecuador</t>
  </si>
  <si>
    <t>Uruguay</t>
  </si>
  <si>
    <t>Paraguay</t>
  </si>
  <si>
    <t>Bolivia</t>
  </si>
  <si>
    <t>Costa Rica</t>
  </si>
  <si>
    <t>Panama</t>
  </si>
  <si>
    <t>Jamaica</t>
  </si>
  <si>
    <t>Trinidad</t>
  </si>
  <si>
    <t>Bahamas</t>
  </si>
  <si>
    <t>Iceland</t>
  </si>
  <si>
    <t>Finland</t>
  </si>
  <si>
    <t>Poland</t>
  </si>
  <si>
    <t>Romania</t>
  </si>
  <si>
    <t>Hungary</t>
  </si>
  <si>
    <t>Czech Republic</t>
  </si>
  <si>
    <t>Slovakia</t>
  </si>
  <si>
    <t>Croatia</t>
  </si>
  <si>
    <t>Serbia</t>
  </si>
  <si>
    <t>Slovenia</t>
  </si>
  <si>
    <t>Bulgaria</t>
  </si>
  <si>
    <t>Estonia</t>
  </si>
  <si>
    <t>Latvia</t>
  </si>
  <si>
    <t>Lithuania</t>
  </si>
  <si>
    <t>Ukraine</t>
  </si>
  <si>
    <t>Moldova</t>
  </si>
  <si>
    <t>Belarus</t>
  </si>
  <si>
    <t>Kazakhstan</t>
  </si>
  <si>
    <t>Uzbekistan</t>
  </si>
  <si>
    <t>Kyrgyzstan</t>
  </si>
  <si>
    <t>Tajikistan</t>
  </si>
  <si>
    <t>Armenia</t>
  </si>
  <si>
    <t>Georgia</t>
  </si>
  <si>
    <t>Azerbaijan</t>
  </si>
  <si>
    <t>Cyprus</t>
  </si>
  <si>
    <t>Malta</t>
  </si>
  <si>
    <t>Luxembourg</t>
  </si>
  <si>
    <t>Monaco</t>
  </si>
  <si>
    <t>Andorra</t>
  </si>
  <si>
    <t>San Marino</t>
  </si>
  <si>
    <t>Vatican City</t>
  </si>
  <si>
    <t>Liechtenstein</t>
  </si>
  <si>
    <t>Montenegro</t>
  </si>
  <si>
    <t>Albania</t>
  </si>
  <si>
    <t>North Macedonia</t>
  </si>
  <si>
    <t>Kosovo</t>
  </si>
  <si>
    <t>Bosnia</t>
  </si>
  <si>
    <t>Qatar</t>
  </si>
  <si>
    <t>Kuwait</t>
  </si>
  <si>
    <t>Bahrain</t>
  </si>
  <si>
    <t>Oman</t>
  </si>
  <si>
    <t>Jordan</t>
  </si>
  <si>
    <t>Lebanon</t>
  </si>
  <si>
    <t>Iraq</t>
  </si>
  <si>
    <t>Yemen</t>
  </si>
  <si>
    <t>Syria</t>
  </si>
  <si>
    <t>Afghanistan</t>
  </si>
  <si>
    <t>Pakistan</t>
  </si>
  <si>
    <t>Nepal</t>
  </si>
  <si>
    <t>Bhutan</t>
  </si>
  <si>
    <t>Sri Lanka</t>
  </si>
  <si>
    <t>Maldives</t>
  </si>
  <si>
    <t>LINE</t>
  </si>
  <si>
    <t>KakaoTalk</t>
  </si>
  <si>
    <t>VKontakte</t>
  </si>
  <si>
    <t>WhatsApp</t>
  </si>
  <si>
    <t>WeChat</t>
  </si>
  <si>
    <t xml:space="preserve"> </t>
  </si>
  <si>
    <t>Male:</t>
  </si>
  <si>
    <t>Female:</t>
  </si>
  <si>
    <t>Sum of Age</t>
  </si>
  <si>
    <t>Row Labels</t>
  </si>
  <si>
    <t>Grand Total</t>
  </si>
  <si>
    <t>Sum of Avg_Daily_Usage_Hours</t>
  </si>
  <si>
    <t>Sum of Addicted_Score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</si>
</sst>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theme="5"/>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rgb="FFCC99F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applyAlignment="1">
      <alignment horizontal="center"/>
    </xf>
    <xf numFmtId="0" fontId="16" fillId="0" borderId="0" xfId="0" applyFont="1" applyAlignment="1">
      <alignment horizontal="center" wrapText="1"/>
    </xf>
    <xf numFmtId="0" fontId="16" fillId="0" borderId="0" xfId="0" applyFont="1" applyAlignment="1">
      <alignment wrapText="1"/>
    </xf>
    <xf numFmtId="0" fontId="13" fillId="33" borderId="0" xfId="0" applyFont="1" applyFill="1" applyAlignment="1">
      <alignment horizontal="center" wrapText="1"/>
    </xf>
    <xf numFmtId="0" fontId="0" fillId="35" borderId="0" xfId="0" applyFill="1" applyAlignment="1">
      <alignment horizontal="center"/>
    </xf>
    <xf numFmtId="0" fontId="0" fillId="34" borderId="0" xfId="0" applyFill="1" applyAlignment="1">
      <alignment horizontal="center"/>
    </xf>
    <xf numFmtId="0" fontId="0" fillId="0" borderId="0" xfId="0" applyAlignment="1">
      <alignment horizontal="right"/>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36"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fill>
        <patternFill patternType="solid">
          <fgColor theme="4" tint="0.79998168889431442"/>
          <bgColor theme="4" tint="0.79998168889431442"/>
        </patternFill>
      </fill>
      <alignment horizontal="center" vertical="bottom" textRotation="0" wrapText="0" indent="0" justifyLastLine="0" shrinkToFit="0" readingOrder="0"/>
    </dxf>
    <dxf>
      <fill>
        <patternFill patternType="solid">
          <fgColor theme="4" tint="0.79998168889431442"/>
          <bgColor theme="4" tint="0.79998168889431442"/>
        </patternFill>
      </fill>
      <alignment horizontal="center" vertical="bottom" textRotation="0" wrapText="0" indent="0" justifyLastLine="0" shrinkToFit="0" readingOrder="0"/>
    </dxf>
    <dxf>
      <fill>
        <patternFill patternType="solid">
          <fgColor theme="4" tint="0.79998168889431442"/>
          <bgColor theme="4" tint="0.79998168889431442"/>
        </patternFill>
      </fill>
      <alignment horizontal="center" vertical="bottom" textRotation="0" wrapText="0" indent="0" justifyLastLine="0" shrinkToFit="0" readingOrder="0"/>
    </dxf>
    <dxf>
      <fill>
        <patternFill patternType="solid">
          <fgColor theme="4" tint="0.79998168889431442"/>
          <bgColor theme="4" tint="0.79998168889431442"/>
        </patternFill>
      </fill>
      <alignment horizontal="center" vertical="bottom" textRotation="0" wrapText="0" indent="0" justifyLastLine="0" shrinkToFit="0" readingOrder="0"/>
    </dxf>
    <dxf>
      <fill>
        <patternFill patternType="solid">
          <fgColor theme="4" tint="0.79998168889431442"/>
          <bgColor theme="4" tint="0.79998168889431442"/>
        </patternFill>
      </fill>
      <alignment horizontal="center" vertical="bottom" textRotation="0" wrapText="0" indent="0" justifyLastLine="0" shrinkToFit="0" readingOrder="0"/>
    </dxf>
    <dxf>
      <fill>
        <patternFill patternType="solid">
          <fgColor theme="4" tint="0.79998168889431442"/>
          <bgColor theme="4" tint="0.79998168889431442"/>
        </patternFill>
      </fill>
      <alignment horizontal="center" vertical="bottom" textRotation="0" wrapText="0" indent="0" justifyLastLine="0" shrinkToFit="0" readingOrder="0"/>
    </dxf>
    <dxf>
      <fill>
        <patternFill patternType="solid">
          <fgColor theme="4" tint="0.79998168889431442"/>
          <bgColor theme="4" tint="0.79998168889431442"/>
        </patternFill>
      </fill>
      <alignment horizontal="center" vertical="bottom" textRotation="0" wrapText="0" indent="0" justifyLastLine="0" shrinkToFit="0" readingOrder="0"/>
    </dxf>
    <dxf>
      <fill>
        <patternFill patternType="solid">
          <fgColor theme="4" tint="0.79998168889431442"/>
          <bgColor theme="4" tint="0.79998168889431442"/>
        </patternFill>
      </fill>
      <alignment horizontal="center" vertical="bottom" textRotation="0" wrapText="0" indent="0" justifyLastLine="0" shrinkToFit="0" readingOrder="0"/>
    </dxf>
    <dxf>
      <fill>
        <patternFill patternType="solid">
          <fgColor theme="4" tint="0.79998168889431442"/>
          <bgColor theme="4" tint="0.79998168889431442"/>
        </patternFill>
      </fill>
      <alignment horizontal="center" vertical="bottom" textRotation="0" wrapText="0" indent="0" justifyLastLine="0" shrinkToFit="0" readingOrder="0"/>
    </dxf>
    <dxf>
      <fill>
        <patternFill patternType="solid">
          <fgColor theme="4" tint="0.79998168889431442"/>
          <bgColor theme="4" tint="0.79998168889431442"/>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5"/>
          <bgColor theme="5"/>
        </patternFill>
      </fill>
      <alignment horizontal="center"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font>
      <alignment horizontal="center" vertical="bottom" textRotation="0" wrapText="1" indent="0" justifyLastLine="0" shrinkToFit="0" readingOrder="0"/>
    </dxf>
  </dxfs>
  <tableStyles count="0" defaultTableStyle="TableStyleMedium2" defaultPivotStyle="PivotStyleLight16"/>
  <colors>
    <mruColors>
      <color rgb="FFCC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Addiction.xlsx]Data_graph_Study!PivotTable3</c:name>
    <c:fmtId val="2"/>
  </c:pivotSource>
  <c:chart>
    <c:title>
      <c:tx>
        <c:rich>
          <a:bodyPr rot="0" spcFirstLastPara="1" vertOverflow="ellipsis" vert="horz" wrap="square" anchor="ctr" anchorCtr="1"/>
          <a:lstStyle/>
          <a:p>
            <a:pPr>
              <a:defRPr sz="1600" b="1" i="0" u="none" strike="noStrike" kern="1200" spc="0" baseline="0">
                <a:solidFill>
                  <a:srgbClr val="FF0000"/>
                </a:solidFill>
                <a:latin typeface="+mn-lt"/>
                <a:ea typeface="+mn-ea"/>
                <a:cs typeface="+mn-cs"/>
              </a:defRPr>
            </a:pPr>
            <a:r>
              <a:rPr lang="en-US" sz="1600" b="1">
                <a:solidFill>
                  <a:srgbClr val="FF0000"/>
                </a:solidFill>
              </a:rPr>
              <a:t>World wide social medial addiction</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Data_graph_Study!$B$2</c:f>
              <c:strCache>
                <c:ptCount val="1"/>
                <c:pt idx="0">
                  <c:v>Sum of Age</c:v>
                </c:pt>
              </c:strCache>
            </c:strRef>
          </c:tx>
          <c:spPr>
            <a:solidFill>
              <a:schemeClr val="accent1"/>
            </a:solidFill>
            <a:ln>
              <a:noFill/>
            </a:ln>
            <a:effectLst/>
          </c:spPr>
          <c:invertIfNegative val="0"/>
          <c:cat>
            <c:multiLvlStrRef>
              <c:f>Data_graph_Study!$A$3:$A$57</c:f>
              <c:multiLvlStrCache>
                <c:ptCount val="22"/>
                <c:lvl>
                  <c:pt idx="0">
                    <c:v>Yes</c:v>
                  </c:pt>
                  <c:pt idx="2">
                    <c:v>Yes</c:v>
                  </c:pt>
                  <c:pt idx="4">
                    <c:v>Yes</c:v>
                  </c:pt>
                  <c:pt idx="5">
                    <c:v>Yes</c:v>
                  </c:pt>
                  <c:pt idx="7">
                    <c:v>Yes</c:v>
                  </c:pt>
                  <c:pt idx="8">
                    <c:v>Yes</c:v>
                  </c:pt>
                  <c:pt idx="9">
                    <c:v>Yes</c:v>
                  </c:pt>
                  <c:pt idx="11">
                    <c:v>Yes</c:v>
                  </c:pt>
                  <c:pt idx="12">
                    <c:v>Yes</c:v>
                  </c:pt>
                  <c:pt idx="13">
                    <c:v>Yes</c:v>
                  </c:pt>
                  <c:pt idx="14">
                    <c:v>Yes</c:v>
                  </c:pt>
                  <c:pt idx="17">
                    <c:v>Yes</c:v>
                  </c:pt>
                  <c:pt idx="18">
                    <c:v>Yes</c:v>
                  </c:pt>
                  <c:pt idx="19">
                    <c:v>Yes</c:v>
                  </c:pt>
                  <c:pt idx="21">
                    <c:v>Yes</c:v>
                  </c:pt>
                </c:lvl>
                <c:lvl>
                  <c:pt idx="0">
                    <c:v>TikTok</c:v>
                  </c:pt>
                  <c:pt idx="1">
                    <c:v>Instagram</c:v>
                  </c:pt>
                  <c:pt idx="2">
                    <c:v>TikTok</c:v>
                  </c:pt>
                  <c:pt idx="3">
                    <c:v>Instagram</c:v>
                  </c:pt>
                  <c:pt idx="4">
                    <c:v>Facebook</c:v>
                  </c:pt>
                  <c:pt idx="5">
                    <c:v>TikTok</c:v>
                  </c:pt>
                  <c:pt idx="6">
                    <c:v>Instagram</c:v>
                  </c:pt>
                  <c:pt idx="7">
                    <c:v>Twitter</c:v>
                  </c:pt>
                  <c:pt idx="8">
                    <c:v>Facebook</c:v>
                  </c:pt>
                  <c:pt idx="9">
                    <c:v>Facebook</c:v>
                  </c:pt>
                  <c:pt idx="10">
                    <c:v>Instagram</c:v>
                  </c:pt>
                  <c:pt idx="11">
                    <c:v>TikTok</c:v>
                  </c:pt>
                  <c:pt idx="12">
                    <c:v>Facebook</c:v>
                  </c:pt>
                  <c:pt idx="13">
                    <c:v>WhatsApp</c:v>
                  </c:pt>
                  <c:pt idx="14">
                    <c:v>Facebook</c:v>
                  </c:pt>
                  <c:pt idx="15">
                    <c:v>Instagram</c:v>
                  </c:pt>
                  <c:pt idx="16">
                    <c:v>Instagram</c:v>
                  </c:pt>
                  <c:pt idx="17">
                    <c:v>Facebook</c:v>
                  </c:pt>
                  <c:pt idx="18">
                    <c:v>TikTok</c:v>
                  </c:pt>
                  <c:pt idx="19">
                    <c:v>Facebook</c:v>
                  </c:pt>
                  <c:pt idx="20">
                    <c:v>Instagram</c:v>
                  </c:pt>
                  <c:pt idx="21">
                    <c:v>Twitter</c:v>
                  </c:pt>
                </c:lvl>
                <c:lvl>
                  <c:pt idx="0">
                    <c:v>Canada</c:v>
                  </c:pt>
                  <c:pt idx="1">
                    <c:v>India</c:v>
                  </c:pt>
                  <c:pt idx="3">
                    <c:v>Pakistan</c:v>
                  </c:pt>
                  <c:pt idx="4">
                    <c:v>Spain</c:v>
                  </c:pt>
                  <c:pt idx="6">
                    <c:v>USA</c:v>
                  </c:pt>
                  <c:pt idx="8">
                    <c:v>Bangladesh</c:v>
                  </c:pt>
                  <c:pt idx="9">
                    <c:v>Canada</c:v>
                  </c:pt>
                  <c:pt idx="12">
                    <c:v>India</c:v>
                  </c:pt>
                  <c:pt idx="14">
                    <c:v>New Zealand</c:v>
                  </c:pt>
                  <c:pt idx="16">
                    <c:v>Pakistan</c:v>
                  </c:pt>
                  <c:pt idx="17">
                    <c:v>Spain</c:v>
                  </c:pt>
                  <c:pt idx="19">
                    <c:v>Sri Lanka</c:v>
                  </c:pt>
                  <c:pt idx="20">
                    <c:v>USA</c:v>
                  </c:pt>
                </c:lvl>
                <c:lvl>
                  <c:pt idx="0">
                    <c:v>Graduate</c:v>
                  </c:pt>
                  <c:pt idx="8">
                    <c:v>Graduate</c:v>
                  </c:pt>
                </c:lvl>
                <c:lvl>
                  <c:pt idx="0">
                    <c:v>Female</c:v>
                  </c:pt>
                  <c:pt idx="8">
                    <c:v>Male</c:v>
                  </c:pt>
                </c:lvl>
              </c:multiLvlStrCache>
            </c:multiLvlStrRef>
          </c:cat>
          <c:val>
            <c:numRef>
              <c:f>Data_graph_Study!$B$3:$B$57</c:f>
              <c:numCache>
                <c:formatCode>General</c:formatCode>
                <c:ptCount val="22"/>
                <c:pt idx="0">
                  <c:v>24</c:v>
                </c:pt>
                <c:pt idx="1">
                  <c:v>85</c:v>
                </c:pt>
                <c:pt idx="2">
                  <c:v>24</c:v>
                </c:pt>
                <c:pt idx="3">
                  <c:v>85</c:v>
                </c:pt>
                <c:pt idx="4">
                  <c:v>23</c:v>
                </c:pt>
                <c:pt idx="5">
                  <c:v>22</c:v>
                </c:pt>
                <c:pt idx="6">
                  <c:v>22</c:v>
                </c:pt>
                <c:pt idx="7">
                  <c:v>23</c:v>
                </c:pt>
                <c:pt idx="8">
                  <c:v>87</c:v>
                </c:pt>
                <c:pt idx="9">
                  <c:v>21</c:v>
                </c:pt>
                <c:pt idx="10">
                  <c:v>296</c:v>
                </c:pt>
                <c:pt idx="11">
                  <c:v>309</c:v>
                </c:pt>
                <c:pt idx="12">
                  <c:v>44</c:v>
                </c:pt>
                <c:pt idx="13">
                  <c:v>387</c:v>
                </c:pt>
                <c:pt idx="14">
                  <c:v>64</c:v>
                </c:pt>
                <c:pt idx="15">
                  <c:v>87</c:v>
                </c:pt>
                <c:pt idx="16">
                  <c:v>215</c:v>
                </c:pt>
                <c:pt idx="17">
                  <c:v>47</c:v>
                </c:pt>
                <c:pt idx="18">
                  <c:v>24</c:v>
                </c:pt>
                <c:pt idx="19">
                  <c:v>66</c:v>
                </c:pt>
                <c:pt idx="20">
                  <c:v>24</c:v>
                </c:pt>
                <c:pt idx="21">
                  <c:v>47</c:v>
                </c:pt>
              </c:numCache>
            </c:numRef>
          </c:val>
          <c:extLst>
            <c:ext xmlns:c16="http://schemas.microsoft.com/office/drawing/2014/chart" uri="{C3380CC4-5D6E-409C-BE32-E72D297353CC}">
              <c16:uniqueId val="{00000000-DA36-40ED-9B41-EBF6B27668A6}"/>
            </c:ext>
          </c:extLst>
        </c:ser>
        <c:ser>
          <c:idx val="1"/>
          <c:order val="1"/>
          <c:tx>
            <c:strRef>
              <c:f>Data_graph_Study!$C$2</c:f>
              <c:strCache>
                <c:ptCount val="1"/>
                <c:pt idx="0">
                  <c:v>Sum of Avg_Daily_Usage_Hours</c:v>
                </c:pt>
              </c:strCache>
            </c:strRef>
          </c:tx>
          <c:spPr>
            <a:solidFill>
              <a:schemeClr val="accent2"/>
            </a:solidFill>
            <a:ln>
              <a:noFill/>
            </a:ln>
            <a:effectLst/>
          </c:spPr>
          <c:invertIfNegative val="0"/>
          <c:cat>
            <c:multiLvlStrRef>
              <c:f>Data_graph_Study!$A$3:$A$57</c:f>
              <c:multiLvlStrCache>
                <c:ptCount val="22"/>
                <c:lvl>
                  <c:pt idx="0">
                    <c:v>Yes</c:v>
                  </c:pt>
                  <c:pt idx="2">
                    <c:v>Yes</c:v>
                  </c:pt>
                  <c:pt idx="4">
                    <c:v>Yes</c:v>
                  </c:pt>
                  <c:pt idx="5">
                    <c:v>Yes</c:v>
                  </c:pt>
                  <c:pt idx="7">
                    <c:v>Yes</c:v>
                  </c:pt>
                  <c:pt idx="8">
                    <c:v>Yes</c:v>
                  </c:pt>
                  <c:pt idx="9">
                    <c:v>Yes</c:v>
                  </c:pt>
                  <c:pt idx="11">
                    <c:v>Yes</c:v>
                  </c:pt>
                  <c:pt idx="12">
                    <c:v>Yes</c:v>
                  </c:pt>
                  <c:pt idx="13">
                    <c:v>Yes</c:v>
                  </c:pt>
                  <c:pt idx="14">
                    <c:v>Yes</c:v>
                  </c:pt>
                  <c:pt idx="17">
                    <c:v>Yes</c:v>
                  </c:pt>
                  <c:pt idx="18">
                    <c:v>Yes</c:v>
                  </c:pt>
                  <c:pt idx="19">
                    <c:v>Yes</c:v>
                  </c:pt>
                  <c:pt idx="21">
                    <c:v>Yes</c:v>
                  </c:pt>
                </c:lvl>
                <c:lvl>
                  <c:pt idx="0">
                    <c:v>TikTok</c:v>
                  </c:pt>
                  <c:pt idx="1">
                    <c:v>Instagram</c:v>
                  </c:pt>
                  <c:pt idx="2">
                    <c:v>TikTok</c:v>
                  </c:pt>
                  <c:pt idx="3">
                    <c:v>Instagram</c:v>
                  </c:pt>
                  <c:pt idx="4">
                    <c:v>Facebook</c:v>
                  </c:pt>
                  <c:pt idx="5">
                    <c:v>TikTok</c:v>
                  </c:pt>
                  <c:pt idx="6">
                    <c:v>Instagram</c:v>
                  </c:pt>
                  <c:pt idx="7">
                    <c:v>Twitter</c:v>
                  </c:pt>
                  <c:pt idx="8">
                    <c:v>Facebook</c:v>
                  </c:pt>
                  <c:pt idx="9">
                    <c:v>Facebook</c:v>
                  </c:pt>
                  <c:pt idx="10">
                    <c:v>Instagram</c:v>
                  </c:pt>
                  <c:pt idx="11">
                    <c:v>TikTok</c:v>
                  </c:pt>
                  <c:pt idx="12">
                    <c:v>Facebook</c:v>
                  </c:pt>
                  <c:pt idx="13">
                    <c:v>WhatsApp</c:v>
                  </c:pt>
                  <c:pt idx="14">
                    <c:v>Facebook</c:v>
                  </c:pt>
                  <c:pt idx="15">
                    <c:v>Instagram</c:v>
                  </c:pt>
                  <c:pt idx="16">
                    <c:v>Instagram</c:v>
                  </c:pt>
                  <c:pt idx="17">
                    <c:v>Facebook</c:v>
                  </c:pt>
                  <c:pt idx="18">
                    <c:v>TikTok</c:v>
                  </c:pt>
                  <c:pt idx="19">
                    <c:v>Facebook</c:v>
                  </c:pt>
                  <c:pt idx="20">
                    <c:v>Instagram</c:v>
                  </c:pt>
                  <c:pt idx="21">
                    <c:v>Twitter</c:v>
                  </c:pt>
                </c:lvl>
                <c:lvl>
                  <c:pt idx="0">
                    <c:v>Canada</c:v>
                  </c:pt>
                  <c:pt idx="1">
                    <c:v>India</c:v>
                  </c:pt>
                  <c:pt idx="3">
                    <c:v>Pakistan</c:v>
                  </c:pt>
                  <c:pt idx="4">
                    <c:v>Spain</c:v>
                  </c:pt>
                  <c:pt idx="6">
                    <c:v>USA</c:v>
                  </c:pt>
                  <c:pt idx="8">
                    <c:v>Bangladesh</c:v>
                  </c:pt>
                  <c:pt idx="9">
                    <c:v>Canada</c:v>
                  </c:pt>
                  <c:pt idx="12">
                    <c:v>India</c:v>
                  </c:pt>
                  <c:pt idx="14">
                    <c:v>New Zealand</c:v>
                  </c:pt>
                  <c:pt idx="16">
                    <c:v>Pakistan</c:v>
                  </c:pt>
                  <c:pt idx="17">
                    <c:v>Spain</c:v>
                  </c:pt>
                  <c:pt idx="19">
                    <c:v>Sri Lanka</c:v>
                  </c:pt>
                  <c:pt idx="20">
                    <c:v>USA</c:v>
                  </c:pt>
                </c:lvl>
                <c:lvl>
                  <c:pt idx="0">
                    <c:v>Graduate</c:v>
                  </c:pt>
                  <c:pt idx="8">
                    <c:v>Graduate</c:v>
                  </c:pt>
                </c:lvl>
                <c:lvl>
                  <c:pt idx="0">
                    <c:v>Female</c:v>
                  </c:pt>
                  <c:pt idx="8">
                    <c:v>Male</c:v>
                  </c:pt>
                </c:lvl>
              </c:multiLvlStrCache>
            </c:multiLvlStrRef>
          </c:cat>
          <c:val>
            <c:numRef>
              <c:f>Data_graph_Study!$C$3:$C$57</c:f>
              <c:numCache>
                <c:formatCode>General</c:formatCode>
                <c:ptCount val="22"/>
                <c:pt idx="0">
                  <c:v>5.6</c:v>
                </c:pt>
                <c:pt idx="1">
                  <c:v>21.4</c:v>
                </c:pt>
                <c:pt idx="2">
                  <c:v>7</c:v>
                </c:pt>
                <c:pt idx="3">
                  <c:v>19.899999999999999</c:v>
                </c:pt>
                <c:pt idx="4">
                  <c:v>6.4</c:v>
                </c:pt>
                <c:pt idx="5">
                  <c:v>6.3</c:v>
                </c:pt>
                <c:pt idx="6">
                  <c:v>5.4</c:v>
                </c:pt>
                <c:pt idx="7">
                  <c:v>5.3</c:v>
                </c:pt>
                <c:pt idx="8">
                  <c:v>20.100000000000001</c:v>
                </c:pt>
                <c:pt idx="9">
                  <c:v>4.5</c:v>
                </c:pt>
                <c:pt idx="10">
                  <c:v>63.699999999999996</c:v>
                </c:pt>
                <c:pt idx="11">
                  <c:v>64.599999999999994</c:v>
                </c:pt>
                <c:pt idx="12">
                  <c:v>14.4</c:v>
                </c:pt>
                <c:pt idx="13">
                  <c:v>119.7</c:v>
                </c:pt>
                <c:pt idx="14">
                  <c:v>13.1</c:v>
                </c:pt>
                <c:pt idx="15">
                  <c:v>17.699999999999996</c:v>
                </c:pt>
                <c:pt idx="16">
                  <c:v>42.5</c:v>
                </c:pt>
                <c:pt idx="17">
                  <c:v>13</c:v>
                </c:pt>
                <c:pt idx="18">
                  <c:v>6.6</c:v>
                </c:pt>
                <c:pt idx="19">
                  <c:v>15.3</c:v>
                </c:pt>
                <c:pt idx="20">
                  <c:v>5.6</c:v>
                </c:pt>
                <c:pt idx="21">
                  <c:v>10.9</c:v>
                </c:pt>
              </c:numCache>
            </c:numRef>
          </c:val>
          <c:extLst>
            <c:ext xmlns:c16="http://schemas.microsoft.com/office/drawing/2014/chart" uri="{C3380CC4-5D6E-409C-BE32-E72D297353CC}">
              <c16:uniqueId val="{00000001-DA36-40ED-9B41-EBF6B27668A6}"/>
            </c:ext>
          </c:extLst>
        </c:ser>
        <c:ser>
          <c:idx val="2"/>
          <c:order val="2"/>
          <c:tx>
            <c:strRef>
              <c:f>Data_graph_Study!$D$2</c:f>
              <c:strCache>
                <c:ptCount val="1"/>
                <c:pt idx="0">
                  <c:v>Sum of Addicted_Score</c:v>
                </c:pt>
              </c:strCache>
            </c:strRef>
          </c:tx>
          <c:spPr>
            <a:solidFill>
              <a:schemeClr val="accent3"/>
            </a:solidFill>
            <a:ln>
              <a:noFill/>
            </a:ln>
            <a:effectLst/>
          </c:spPr>
          <c:invertIfNegative val="0"/>
          <c:cat>
            <c:multiLvlStrRef>
              <c:f>Data_graph_Study!$A$3:$A$57</c:f>
              <c:multiLvlStrCache>
                <c:ptCount val="22"/>
                <c:lvl>
                  <c:pt idx="0">
                    <c:v>Yes</c:v>
                  </c:pt>
                  <c:pt idx="2">
                    <c:v>Yes</c:v>
                  </c:pt>
                  <c:pt idx="4">
                    <c:v>Yes</c:v>
                  </c:pt>
                  <c:pt idx="5">
                    <c:v>Yes</c:v>
                  </c:pt>
                  <c:pt idx="7">
                    <c:v>Yes</c:v>
                  </c:pt>
                  <c:pt idx="8">
                    <c:v>Yes</c:v>
                  </c:pt>
                  <c:pt idx="9">
                    <c:v>Yes</c:v>
                  </c:pt>
                  <c:pt idx="11">
                    <c:v>Yes</c:v>
                  </c:pt>
                  <c:pt idx="12">
                    <c:v>Yes</c:v>
                  </c:pt>
                  <c:pt idx="13">
                    <c:v>Yes</c:v>
                  </c:pt>
                  <c:pt idx="14">
                    <c:v>Yes</c:v>
                  </c:pt>
                  <c:pt idx="17">
                    <c:v>Yes</c:v>
                  </c:pt>
                  <c:pt idx="18">
                    <c:v>Yes</c:v>
                  </c:pt>
                  <c:pt idx="19">
                    <c:v>Yes</c:v>
                  </c:pt>
                  <c:pt idx="21">
                    <c:v>Yes</c:v>
                  </c:pt>
                </c:lvl>
                <c:lvl>
                  <c:pt idx="0">
                    <c:v>TikTok</c:v>
                  </c:pt>
                  <c:pt idx="1">
                    <c:v>Instagram</c:v>
                  </c:pt>
                  <c:pt idx="2">
                    <c:v>TikTok</c:v>
                  </c:pt>
                  <c:pt idx="3">
                    <c:v>Instagram</c:v>
                  </c:pt>
                  <c:pt idx="4">
                    <c:v>Facebook</c:v>
                  </c:pt>
                  <c:pt idx="5">
                    <c:v>TikTok</c:v>
                  </c:pt>
                  <c:pt idx="6">
                    <c:v>Instagram</c:v>
                  </c:pt>
                  <c:pt idx="7">
                    <c:v>Twitter</c:v>
                  </c:pt>
                  <c:pt idx="8">
                    <c:v>Facebook</c:v>
                  </c:pt>
                  <c:pt idx="9">
                    <c:v>Facebook</c:v>
                  </c:pt>
                  <c:pt idx="10">
                    <c:v>Instagram</c:v>
                  </c:pt>
                  <c:pt idx="11">
                    <c:v>TikTok</c:v>
                  </c:pt>
                  <c:pt idx="12">
                    <c:v>Facebook</c:v>
                  </c:pt>
                  <c:pt idx="13">
                    <c:v>WhatsApp</c:v>
                  </c:pt>
                  <c:pt idx="14">
                    <c:v>Facebook</c:v>
                  </c:pt>
                  <c:pt idx="15">
                    <c:v>Instagram</c:v>
                  </c:pt>
                  <c:pt idx="16">
                    <c:v>Instagram</c:v>
                  </c:pt>
                  <c:pt idx="17">
                    <c:v>Facebook</c:v>
                  </c:pt>
                  <c:pt idx="18">
                    <c:v>TikTok</c:v>
                  </c:pt>
                  <c:pt idx="19">
                    <c:v>Facebook</c:v>
                  </c:pt>
                  <c:pt idx="20">
                    <c:v>Instagram</c:v>
                  </c:pt>
                  <c:pt idx="21">
                    <c:v>Twitter</c:v>
                  </c:pt>
                </c:lvl>
                <c:lvl>
                  <c:pt idx="0">
                    <c:v>Canada</c:v>
                  </c:pt>
                  <c:pt idx="1">
                    <c:v>India</c:v>
                  </c:pt>
                  <c:pt idx="3">
                    <c:v>Pakistan</c:v>
                  </c:pt>
                  <c:pt idx="4">
                    <c:v>Spain</c:v>
                  </c:pt>
                  <c:pt idx="6">
                    <c:v>USA</c:v>
                  </c:pt>
                  <c:pt idx="8">
                    <c:v>Bangladesh</c:v>
                  </c:pt>
                  <c:pt idx="9">
                    <c:v>Canada</c:v>
                  </c:pt>
                  <c:pt idx="12">
                    <c:v>India</c:v>
                  </c:pt>
                  <c:pt idx="14">
                    <c:v>New Zealand</c:v>
                  </c:pt>
                  <c:pt idx="16">
                    <c:v>Pakistan</c:v>
                  </c:pt>
                  <c:pt idx="17">
                    <c:v>Spain</c:v>
                  </c:pt>
                  <c:pt idx="19">
                    <c:v>Sri Lanka</c:v>
                  </c:pt>
                  <c:pt idx="20">
                    <c:v>USA</c:v>
                  </c:pt>
                </c:lvl>
                <c:lvl>
                  <c:pt idx="0">
                    <c:v>Graduate</c:v>
                  </c:pt>
                  <c:pt idx="8">
                    <c:v>Graduate</c:v>
                  </c:pt>
                </c:lvl>
                <c:lvl>
                  <c:pt idx="0">
                    <c:v>Female</c:v>
                  </c:pt>
                  <c:pt idx="8">
                    <c:v>Male</c:v>
                  </c:pt>
                </c:lvl>
              </c:multiLvlStrCache>
            </c:multiLvlStrRef>
          </c:cat>
          <c:val>
            <c:numRef>
              <c:f>Data_graph_Study!$D$3:$D$57</c:f>
              <c:numCache>
                <c:formatCode>General</c:formatCode>
                <c:ptCount val="22"/>
                <c:pt idx="0">
                  <c:v>7</c:v>
                </c:pt>
                <c:pt idx="1">
                  <c:v>28</c:v>
                </c:pt>
                <c:pt idx="2">
                  <c:v>9</c:v>
                </c:pt>
                <c:pt idx="3">
                  <c:v>32</c:v>
                </c:pt>
                <c:pt idx="4">
                  <c:v>8</c:v>
                </c:pt>
                <c:pt idx="5">
                  <c:v>8</c:v>
                </c:pt>
                <c:pt idx="6">
                  <c:v>7</c:v>
                </c:pt>
                <c:pt idx="7">
                  <c:v>7</c:v>
                </c:pt>
                <c:pt idx="8">
                  <c:v>32</c:v>
                </c:pt>
                <c:pt idx="9">
                  <c:v>7</c:v>
                </c:pt>
                <c:pt idx="10">
                  <c:v>93</c:v>
                </c:pt>
                <c:pt idx="11">
                  <c:v>95</c:v>
                </c:pt>
                <c:pt idx="12">
                  <c:v>18</c:v>
                </c:pt>
                <c:pt idx="13">
                  <c:v>144</c:v>
                </c:pt>
                <c:pt idx="14">
                  <c:v>18</c:v>
                </c:pt>
                <c:pt idx="15">
                  <c:v>24</c:v>
                </c:pt>
                <c:pt idx="16">
                  <c:v>70</c:v>
                </c:pt>
                <c:pt idx="17">
                  <c:v>16</c:v>
                </c:pt>
                <c:pt idx="18">
                  <c:v>8</c:v>
                </c:pt>
                <c:pt idx="19">
                  <c:v>21</c:v>
                </c:pt>
                <c:pt idx="20">
                  <c:v>7</c:v>
                </c:pt>
                <c:pt idx="21">
                  <c:v>14</c:v>
                </c:pt>
              </c:numCache>
            </c:numRef>
          </c:val>
          <c:extLst>
            <c:ext xmlns:c16="http://schemas.microsoft.com/office/drawing/2014/chart" uri="{C3380CC4-5D6E-409C-BE32-E72D297353CC}">
              <c16:uniqueId val="{00000002-DA36-40ED-9B41-EBF6B27668A6}"/>
            </c:ext>
          </c:extLst>
        </c:ser>
        <c:dLbls>
          <c:showLegendKey val="0"/>
          <c:showVal val="0"/>
          <c:showCatName val="0"/>
          <c:showSerName val="0"/>
          <c:showPercent val="0"/>
          <c:showBubbleSize val="0"/>
        </c:dLbls>
        <c:gapWidth val="219"/>
        <c:overlap val="-27"/>
        <c:axId val="1135775567"/>
        <c:axId val="1135771247"/>
      </c:barChart>
      <c:catAx>
        <c:axId val="1135775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771247"/>
        <c:crosses val="autoZero"/>
        <c:auto val="1"/>
        <c:lblAlgn val="ctr"/>
        <c:lblOffset val="100"/>
        <c:noMultiLvlLbl val="0"/>
      </c:catAx>
      <c:valAx>
        <c:axId val="11357712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7755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Addiction.xlsx]Data_graph_Study!PivotTable7</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Data_graph_Study!$G$48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09F-4BDF-A985-43228318E3E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09F-4BDF-A985-43228318E3EE}"/>
              </c:ext>
            </c:extLst>
          </c:dPt>
          <c:cat>
            <c:strRef>
              <c:f>Data_graph_Study!$F$49:$F$51</c:f>
              <c:strCache>
                <c:ptCount val="2"/>
                <c:pt idx="0">
                  <c:v>Female</c:v>
                </c:pt>
                <c:pt idx="1">
                  <c:v>Male</c:v>
                </c:pt>
              </c:strCache>
            </c:strRef>
          </c:cat>
          <c:val>
            <c:numRef>
              <c:f>Data_graph_Study!$G$49:$G$51</c:f>
              <c:numCache>
                <c:formatCode>General</c:formatCode>
                <c:ptCount val="2"/>
                <c:pt idx="0">
                  <c:v>3741</c:v>
                </c:pt>
                <c:pt idx="1">
                  <c:v>3138</c:v>
                </c:pt>
              </c:numCache>
            </c:numRef>
          </c:val>
          <c:extLst>
            <c:ext xmlns:c16="http://schemas.microsoft.com/office/drawing/2014/chart" uri="{C3380CC4-5D6E-409C-BE32-E72D297353CC}">
              <c16:uniqueId val="{00000006-D267-4B7B-876A-740CBC7D8D6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FFC000"/>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Addiction.xlsx]Data_graph_Study!PivotTable7</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Male</a:t>
            </a:r>
            <a:r>
              <a:rPr lang="en-IN" baseline="0"/>
              <a:t> and Female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Data_graph_Study!$G$48</c:f>
              <c:strCache>
                <c:ptCount val="1"/>
                <c:pt idx="0">
                  <c:v>Total</c:v>
                </c:pt>
              </c:strCache>
            </c:strRef>
          </c:tx>
          <c:spPr>
            <a:solidFill>
              <a:schemeClr val="accent1"/>
            </a:solidFill>
            <a:ln>
              <a:noFill/>
            </a:ln>
            <a:effectLst/>
          </c:spPr>
          <c:invertIfNegative val="0"/>
          <c:cat>
            <c:strRef>
              <c:f>Data_graph_Study!$F$49:$F$51</c:f>
              <c:strCache>
                <c:ptCount val="2"/>
                <c:pt idx="0">
                  <c:v>Female</c:v>
                </c:pt>
                <c:pt idx="1">
                  <c:v>Male</c:v>
                </c:pt>
              </c:strCache>
            </c:strRef>
          </c:cat>
          <c:val>
            <c:numRef>
              <c:f>Data_graph_Study!$G$49:$G$51</c:f>
              <c:numCache>
                <c:formatCode>General</c:formatCode>
                <c:ptCount val="2"/>
                <c:pt idx="0">
                  <c:v>3741</c:v>
                </c:pt>
                <c:pt idx="1">
                  <c:v>3138</c:v>
                </c:pt>
              </c:numCache>
            </c:numRef>
          </c:val>
          <c:extLst>
            <c:ext xmlns:c16="http://schemas.microsoft.com/office/drawing/2014/chart" uri="{C3380CC4-5D6E-409C-BE32-E72D297353CC}">
              <c16:uniqueId val="{00000002-B5E7-45D3-97D5-B16DDF6BD590}"/>
            </c:ext>
          </c:extLst>
        </c:ser>
        <c:dLbls>
          <c:showLegendKey val="0"/>
          <c:showVal val="0"/>
          <c:showCatName val="0"/>
          <c:showSerName val="0"/>
          <c:showPercent val="0"/>
          <c:showBubbleSize val="0"/>
        </c:dLbls>
        <c:gapWidth val="219"/>
        <c:overlap val="-27"/>
        <c:axId val="1135799087"/>
        <c:axId val="1135794767"/>
      </c:barChart>
      <c:catAx>
        <c:axId val="1135799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794767"/>
        <c:crosses val="autoZero"/>
        <c:auto val="1"/>
        <c:lblAlgn val="ctr"/>
        <c:lblOffset val="100"/>
        <c:noMultiLvlLbl val="0"/>
      </c:catAx>
      <c:valAx>
        <c:axId val="113579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799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FFC000"/>
        </a:gs>
        <a:gs pos="100000">
          <a:schemeClr val="accent1">
            <a:lumMod val="30000"/>
            <a:lumOff val="70000"/>
          </a:schemeClr>
        </a:gs>
      </a:gsLst>
      <a:lin ang="5400000" scaled="1"/>
    </a:gradFill>
    <a:ln w="9525" cap="flat" cmpd="sng" algn="ctr">
      <a:solidFill>
        <a:srgbClr val="FFC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Addiction.xlsx]Data_graph_Study!PivotTable3</c:name>
    <c:fmtId val="9"/>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IN" sz="1800">
                <a:solidFill>
                  <a:schemeClr val="tx1"/>
                </a:solidFill>
              </a:rPr>
              <a:t>Social media addiction</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IN"/>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pivotFmt>
      <c:pivotFmt>
        <c:idx val="96"/>
        <c:spPr>
          <a:solidFill>
            <a:schemeClr val="accent1"/>
          </a:solidFill>
          <a:ln w="25400">
            <a:solidFill>
              <a:schemeClr val="lt1"/>
            </a:solidFill>
          </a:ln>
          <a:effectLst/>
          <a:sp3d contourW="25400">
            <a:contourClr>
              <a:schemeClr val="lt1"/>
            </a:contourClr>
          </a:sp3d>
        </c:spP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5400">
            <a:solidFill>
              <a:schemeClr val="lt1"/>
            </a:solidFill>
          </a:ln>
          <a:effectLst/>
          <a:sp3d contourW="25400">
            <a:contourClr>
              <a:schemeClr val="lt1"/>
            </a:contourClr>
          </a:sp3d>
        </c:spPr>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5400">
            <a:solidFill>
              <a:schemeClr val="lt1"/>
            </a:solidFill>
          </a:ln>
          <a:effectLst/>
          <a:sp3d contourW="25400">
            <a:contourClr>
              <a:schemeClr val="lt1"/>
            </a:contourClr>
          </a:sp3d>
        </c:spPr>
      </c:pivotFmt>
      <c:pivotFmt>
        <c:idx val="104"/>
        <c:spPr>
          <a:solidFill>
            <a:schemeClr val="accent1"/>
          </a:solidFill>
          <a:ln w="25400">
            <a:solidFill>
              <a:schemeClr val="lt1"/>
            </a:solidFill>
          </a:ln>
          <a:effectLst/>
          <a:sp3d contourW="25400">
            <a:contourClr>
              <a:schemeClr val="lt1"/>
            </a:contourClr>
          </a:sp3d>
        </c:spPr>
      </c:pivotFmt>
      <c:pivotFmt>
        <c:idx val="105"/>
        <c:spPr>
          <a:solidFill>
            <a:schemeClr val="accent1"/>
          </a:solidFill>
          <a:ln w="25400">
            <a:solidFill>
              <a:schemeClr val="lt1"/>
            </a:solidFill>
          </a:ln>
          <a:effectLst/>
          <a:sp3d contourW="25400">
            <a:contourClr>
              <a:schemeClr val="lt1"/>
            </a:contourClr>
          </a:sp3d>
        </c:spPr>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pivotFmt>
      <c:pivotFmt>
        <c:idx val="109"/>
        <c:spPr>
          <a:solidFill>
            <a:schemeClr val="accent1"/>
          </a:solidFill>
          <a:ln w="25400">
            <a:solidFill>
              <a:schemeClr val="lt1"/>
            </a:solidFill>
          </a:ln>
          <a:effectLst/>
          <a:sp3d contourW="25400">
            <a:contourClr>
              <a:schemeClr val="lt1"/>
            </a:contourClr>
          </a:sp3d>
        </c:spPr>
      </c:pivotFmt>
      <c:pivotFmt>
        <c:idx val="110"/>
        <c:spPr>
          <a:solidFill>
            <a:schemeClr val="accent1"/>
          </a:solidFill>
          <a:ln w="25400">
            <a:solidFill>
              <a:schemeClr val="lt1"/>
            </a:solidFill>
          </a:ln>
          <a:effectLst/>
          <a:sp3d contourW="25400">
            <a:contourClr>
              <a:schemeClr val="lt1"/>
            </a:contourClr>
          </a:sp3d>
        </c:spPr>
      </c:pivotFmt>
      <c:pivotFmt>
        <c:idx val="111"/>
        <c:spPr>
          <a:solidFill>
            <a:schemeClr val="accent1"/>
          </a:solidFill>
          <a:ln w="25400">
            <a:solidFill>
              <a:schemeClr val="lt1"/>
            </a:solidFill>
          </a:ln>
          <a:effectLst/>
          <a:sp3d contourW="25400">
            <a:contourClr>
              <a:schemeClr val="lt1"/>
            </a:contourClr>
          </a:sp3d>
        </c:spPr>
      </c:pivotFmt>
      <c:pivotFmt>
        <c:idx val="112"/>
        <c:spPr>
          <a:solidFill>
            <a:schemeClr val="accent1"/>
          </a:solidFill>
          <a:ln w="25400">
            <a:solidFill>
              <a:schemeClr val="lt1"/>
            </a:solidFill>
          </a:ln>
          <a:effectLst/>
          <a:sp3d contourW="25400">
            <a:contourClr>
              <a:schemeClr val="lt1"/>
            </a:contourClr>
          </a:sp3d>
        </c:spPr>
      </c:pivotFmt>
      <c:pivotFmt>
        <c:idx val="113"/>
        <c:spPr>
          <a:solidFill>
            <a:schemeClr val="accent1"/>
          </a:solidFill>
          <a:ln w="25400">
            <a:solidFill>
              <a:schemeClr val="lt1"/>
            </a:solidFill>
          </a:ln>
          <a:effectLst/>
          <a:sp3d contourW="25400">
            <a:contourClr>
              <a:schemeClr val="lt1"/>
            </a:contourClr>
          </a:sp3d>
        </c:spPr>
      </c:pivotFmt>
      <c:pivotFmt>
        <c:idx val="114"/>
        <c:spPr>
          <a:solidFill>
            <a:schemeClr val="accent1"/>
          </a:solidFill>
          <a:ln w="25400">
            <a:solidFill>
              <a:schemeClr val="lt1"/>
            </a:solidFill>
          </a:ln>
          <a:effectLst/>
          <a:sp3d contourW="25400">
            <a:contourClr>
              <a:schemeClr val="lt1"/>
            </a:contourClr>
          </a:sp3d>
        </c:spPr>
      </c:pivotFmt>
      <c:pivotFmt>
        <c:idx val="115"/>
        <c:spPr>
          <a:solidFill>
            <a:schemeClr val="accent1"/>
          </a:solidFill>
          <a:ln w="25400">
            <a:solidFill>
              <a:schemeClr val="lt1"/>
            </a:solidFill>
          </a:ln>
          <a:effectLst/>
          <a:sp3d contourW="25400">
            <a:contourClr>
              <a:schemeClr val="lt1"/>
            </a:contourClr>
          </a:sp3d>
        </c:spPr>
      </c:pivotFmt>
      <c:pivotFmt>
        <c:idx val="116"/>
        <c:spPr>
          <a:solidFill>
            <a:schemeClr val="accent1"/>
          </a:solidFill>
          <a:ln w="25400">
            <a:solidFill>
              <a:schemeClr val="lt1"/>
            </a:solidFill>
          </a:ln>
          <a:effectLst/>
          <a:sp3d contourW="25400">
            <a:contourClr>
              <a:schemeClr val="lt1"/>
            </a:contourClr>
          </a:sp3d>
        </c:spPr>
      </c:pivotFmt>
      <c:pivotFmt>
        <c:idx val="117"/>
        <c:spPr>
          <a:solidFill>
            <a:schemeClr val="accent1"/>
          </a:solidFill>
          <a:ln w="25400">
            <a:solidFill>
              <a:schemeClr val="lt1"/>
            </a:solidFill>
          </a:ln>
          <a:effectLst/>
          <a:sp3d contourW="25400">
            <a:contourClr>
              <a:schemeClr val="lt1"/>
            </a:contourClr>
          </a:sp3d>
        </c:spPr>
      </c:pivotFmt>
      <c:pivotFmt>
        <c:idx val="118"/>
        <c:spPr>
          <a:solidFill>
            <a:schemeClr val="accent1"/>
          </a:solidFill>
          <a:ln w="25400">
            <a:solidFill>
              <a:schemeClr val="lt1"/>
            </a:solidFill>
          </a:ln>
          <a:effectLst/>
          <a:sp3d contourW="25400">
            <a:contourClr>
              <a:schemeClr val="lt1"/>
            </a:contourClr>
          </a:sp3d>
        </c:spPr>
      </c:pivotFmt>
      <c:pivotFmt>
        <c:idx val="119"/>
        <c:spPr>
          <a:solidFill>
            <a:schemeClr val="accent1"/>
          </a:solidFill>
          <a:ln w="25400">
            <a:solidFill>
              <a:schemeClr val="lt1"/>
            </a:solidFill>
          </a:ln>
          <a:effectLst/>
          <a:sp3d contourW="25400">
            <a:contourClr>
              <a:schemeClr val="lt1"/>
            </a:contourClr>
          </a:sp3d>
        </c:spPr>
      </c:pivotFmt>
      <c:pivotFmt>
        <c:idx val="120"/>
        <c:spPr>
          <a:solidFill>
            <a:schemeClr val="accent1"/>
          </a:solidFill>
          <a:ln w="25400">
            <a:solidFill>
              <a:schemeClr val="lt1"/>
            </a:solidFill>
          </a:ln>
          <a:effectLst/>
          <a:sp3d contourW="25400">
            <a:contourClr>
              <a:schemeClr val="lt1"/>
            </a:contourClr>
          </a:sp3d>
        </c:spPr>
      </c:pivotFmt>
      <c:pivotFmt>
        <c:idx val="121"/>
        <c:spPr>
          <a:solidFill>
            <a:schemeClr val="accent1"/>
          </a:solidFill>
          <a:ln w="25400">
            <a:solidFill>
              <a:schemeClr val="lt1"/>
            </a:solidFill>
          </a:ln>
          <a:effectLst/>
          <a:sp3d contourW="25400">
            <a:contourClr>
              <a:schemeClr val="lt1"/>
            </a:contourClr>
          </a:sp3d>
        </c:spPr>
      </c:pivotFmt>
      <c:pivotFmt>
        <c:idx val="122"/>
        <c:spPr>
          <a:solidFill>
            <a:schemeClr val="accent1"/>
          </a:solidFill>
          <a:ln w="25400">
            <a:solidFill>
              <a:schemeClr val="lt1"/>
            </a:solidFill>
          </a:ln>
          <a:effectLst/>
          <a:sp3d contourW="25400">
            <a:contourClr>
              <a:schemeClr val="lt1"/>
            </a:contourClr>
          </a:sp3d>
        </c:spPr>
      </c:pivotFmt>
      <c:pivotFmt>
        <c:idx val="123"/>
        <c:spPr>
          <a:solidFill>
            <a:schemeClr val="accent1"/>
          </a:solidFill>
          <a:ln w="25400">
            <a:solidFill>
              <a:schemeClr val="lt1"/>
            </a:solidFill>
          </a:ln>
          <a:effectLst/>
          <a:sp3d contourW="25400">
            <a:contourClr>
              <a:schemeClr val="lt1"/>
            </a:contourClr>
          </a:sp3d>
        </c:spPr>
      </c:pivotFmt>
      <c:pivotFmt>
        <c:idx val="124"/>
        <c:spPr>
          <a:solidFill>
            <a:schemeClr val="accent1"/>
          </a:solidFill>
          <a:ln w="25400">
            <a:solidFill>
              <a:schemeClr val="lt1"/>
            </a:solidFill>
          </a:ln>
          <a:effectLst/>
          <a:sp3d contourW="25400">
            <a:contourClr>
              <a:schemeClr val="lt1"/>
            </a:contourClr>
          </a:sp3d>
        </c:spPr>
      </c:pivotFmt>
      <c:pivotFmt>
        <c:idx val="125"/>
        <c:spPr>
          <a:solidFill>
            <a:schemeClr val="accent1"/>
          </a:solidFill>
          <a:ln w="25400">
            <a:solidFill>
              <a:schemeClr val="lt1"/>
            </a:solidFill>
          </a:ln>
          <a:effectLst/>
          <a:sp3d contourW="25400">
            <a:contourClr>
              <a:schemeClr val="lt1"/>
            </a:contourClr>
          </a:sp3d>
        </c:spPr>
      </c:pivotFmt>
      <c:pivotFmt>
        <c:idx val="126"/>
        <c:spPr>
          <a:solidFill>
            <a:schemeClr val="accent1"/>
          </a:solidFill>
          <a:ln w="25400">
            <a:solidFill>
              <a:schemeClr val="lt1"/>
            </a:solidFill>
          </a:ln>
          <a:effectLst/>
          <a:sp3d contourW="25400">
            <a:contourClr>
              <a:schemeClr val="lt1"/>
            </a:contourClr>
          </a:sp3d>
        </c:spPr>
      </c:pivotFmt>
      <c:pivotFmt>
        <c:idx val="127"/>
        <c:spPr>
          <a:solidFill>
            <a:schemeClr val="accent1"/>
          </a:solidFill>
          <a:ln w="25400">
            <a:solidFill>
              <a:schemeClr val="lt1"/>
            </a:solidFill>
          </a:ln>
          <a:effectLst/>
          <a:sp3d contourW="25400">
            <a:contourClr>
              <a:schemeClr val="lt1"/>
            </a:contourClr>
          </a:sp3d>
        </c:spPr>
      </c:pivotFmt>
      <c:pivotFmt>
        <c:idx val="128"/>
        <c:spPr>
          <a:solidFill>
            <a:schemeClr val="accent1"/>
          </a:solidFill>
          <a:ln w="25400">
            <a:solidFill>
              <a:schemeClr val="lt1"/>
            </a:solidFill>
          </a:ln>
          <a:effectLst/>
          <a:sp3d contourW="25400">
            <a:contourClr>
              <a:schemeClr val="lt1"/>
            </a:contourClr>
          </a:sp3d>
        </c:spPr>
      </c:pivotFmt>
      <c:pivotFmt>
        <c:idx val="129"/>
        <c:spPr>
          <a:solidFill>
            <a:schemeClr val="accent1"/>
          </a:solidFill>
          <a:ln w="25400">
            <a:solidFill>
              <a:schemeClr val="lt1"/>
            </a:solidFill>
          </a:ln>
          <a:effectLst/>
          <a:sp3d contourW="25400">
            <a:contourClr>
              <a:schemeClr val="lt1"/>
            </a:contourClr>
          </a:sp3d>
        </c:spPr>
      </c:pivotFmt>
      <c:pivotFmt>
        <c:idx val="130"/>
        <c:spPr>
          <a:solidFill>
            <a:schemeClr val="accent1"/>
          </a:solidFill>
          <a:ln w="25400">
            <a:solidFill>
              <a:schemeClr val="lt1"/>
            </a:solidFill>
          </a:ln>
          <a:effectLst/>
          <a:sp3d contourW="25400">
            <a:contourClr>
              <a:schemeClr val="lt1"/>
            </a:contourClr>
          </a:sp3d>
        </c:spPr>
      </c:pivotFmt>
      <c:pivotFmt>
        <c:idx val="131"/>
        <c:spPr>
          <a:solidFill>
            <a:schemeClr val="accent1"/>
          </a:solidFill>
          <a:ln w="25400">
            <a:solidFill>
              <a:schemeClr val="lt1"/>
            </a:solidFill>
          </a:ln>
          <a:effectLst/>
          <a:sp3d contourW="25400">
            <a:contourClr>
              <a:schemeClr val="lt1"/>
            </a:contourClr>
          </a:sp3d>
        </c:spPr>
      </c:pivotFmt>
      <c:pivotFmt>
        <c:idx val="132"/>
        <c:spPr>
          <a:solidFill>
            <a:schemeClr val="accent1"/>
          </a:solidFill>
          <a:ln w="25400">
            <a:solidFill>
              <a:schemeClr val="lt1"/>
            </a:solidFill>
          </a:ln>
          <a:effectLst/>
          <a:sp3d contourW="25400">
            <a:contourClr>
              <a:schemeClr val="lt1"/>
            </a:contourClr>
          </a:sp3d>
        </c:spPr>
      </c:pivotFmt>
      <c:pivotFmt>
        <c:idx val="133"/>
        <c:spPr>
          <a:solidFill>
            <a:schemeClr val="accent1"/>
          </a:solidFill>
          <a:ln w="25400">
            <a:solidFill>
              <a:schemeClr val="lt1"/>
            </a:solidFill>
          </a:ln>
          <a:effectLst/>
          <a:sp3d contourW="25400">
            <a:contourClr>
              <a:schemeClr val="lt1"/>
            </a:contourClr>
          </a:sp3d>
        </c:spPr>
      </c:pivotFmt>
      <c:pivotFmt>
        <c:idx val="134"/>
        <c:spPr>
          <a:solidFill>
            <a:schemeClr val="accent1"/>
          </a:solidFill>
          <a:ln w="25400">
            <a:solidFill>
              <a:schemeClr val="lt1"/>
            </a:solidFill>
          </a:ln>
          <a:effectLst/>
          <a:sp3d contourW="25400">
            <a:contourClr>
              <a:schemeClr val="lt1"/>
            </a:contourClr>
          </a:sp3d>
        </c:spPr>
      </c:pivotFmt>
      <c:pivotFmt>
        <c:idx val="135"/>
        <c:spPr>
          <a:solidFill>
            <a:schemeClr val="accent1"/>
          </a:solidFill>
          <a:ln w="25400">
            <a:solidFill>
              <a:schemeClr val="lt1"/>
            </a:solidFill>
          </a:ln>
          <a:effectLst/>
          <a:sp3d contourW="25400">
            <a:contourClr>
              <a:schemeClr val="lt1"/>
            </a:contourClr>
          </a:sp3d>
        </c:spPr>
      </c:pivotFmt>
      <c:pivotFmt>
        <c:idx val="136"/>
        <c:spPr>
          <a:solidFill>
            <a:schemeClr val="accent1"/>
          </a:solidFill>
          <a:ln w="25400">
            <a:solidFill>
              <a:schemeClr val="lt1"/>
            </a:solidFill>
          </a:ln>
          <a:effectLst/>
          <a:sp3d contourW="25400">
            <a:contourClr>
              <a:schemeClr val="lt1"/>
            </a:contourClr>
          </a:sp3d>
        </c:spPr>
      </c:pivotFmt>
      <c:pivotFmt>
        <c:idx val="137"/>
        <c:spPr>
          <a:solidFill>
            <a:schemeClr val="accent1"/>
          </a:solidFill>
          <a:ln w="25400">
            <a:solidFill>
              <a:schemeClr val="lt1"/>
            </a:solidFill>
          </a:ln>
          <a:effectLst/>
          <a:sp3d contourW="25400">
            <a:contourClr>
              <a:schemeClr val="lt1"/>
            </a:contourClr>
          </a:sp3d>
        </c:spPr>
      </c:pivotFmt>
      <c:pivotFmt>
        <c:idx val="138"/>
        <c:spPr>
          <a:solidFill>
            <a:schemeClr val="accent1"/>
          </a:solidFill>
          <a:ln w="25400">
            <a:solidFill>
              <a:schemeClr val="lt1"/>
            </a:solidFill>
          </a:ln>
          <a:effectLst/>
          <a:sp3d contourW="25400">
            <a:contourClr>
              <a:schemeClr val="lt1"/>
            </a:contourClr>
          </a:sp3d>
        </c:spPr>
      </c:pivotFmt>
      <c:pivotFmt>
        <c:idx val="139"/>
        <c:spPr>
          <a:solidFill>
            <a:schemeClr val="accent1"/>
          </a:solidFill>
          <a:ln w="25400">
            <a:solidFill>
              <a:schemeClr val="lt1"/>
            </a:solidFill>
          </a:ln>
          <a:effectLst/>
          <a:sp3d contourW="25400">
            <a:contourClr>
              <a:schemeClr val="lt1"/>
            </a:contourClr>
          </a:sp3d>
        </c:spPr>
      </c:pivotFmt>
      <c:pivotFmt>
        <c:idx val="140"/>
        <c:spPr>
          <a:solidFill>
            <a:schemeClr val="accent1"/>
          </a:solidFill>
          <a:ln w="25400">
            <a:solidFill>
              <a:schemeClr val="lt1"/>
            </a:solidFill>
          </a:ln>
          <a:effectLst/>
          <a:sp3d contourW="25400">
            <a:contourClr>
              <a:schemeClr val="lt1"/>
            </a:contourClr>
          </a:sp3d>
        </c:spPr>
      </c:pivotFmt>
      <c:pivotFmt>
        <c:idx val="141"/>
        <c:spPr>
          <a:solidFill>
            <a:schemeClr val="accent1"/>
          </a:solidFill>
          <a:ln w="25400">
            <a:solidFill>
              <a:schemeClr val="lt1"/>
            </a:solidFill>
          </a:ln>
          <a:effectLst/>
          <a:sp3d contourW="25400">
            <a:contourClr>
              <a:schemeClr val="lt1"/>
            </a:contourClr>
          </a:sp3d>
        </c:spPr>
      </c:pivotFmt>
      <c:pivotFmt>
        <c:idx val="142"/>
        <c:spPr>
          <a:solidFill>
            <a:schemeClr val="accent1"/>
          </a:solidFill>
          <a:ln w="25400">
            <a:solidFill>
              <a:schemeClr val="lt1"/>
            </a:solidFill>
          </a:ln>
          <a:effectLst/>
          <a:sp3d contourW="25400">
            <a:contourClr>
              <a:schemeClr val="lt1"/>
            </a:contourClr>
          </a:sp3d>
        </c:spPr>
      </c:pivotFmt>
      <c:pivotFmt>
        <c:idx val="143"/>
        <c:spPr>
          <a:solidFill>
            <a:schemeClr val="accent1"/>
          </a:solidFill>
          <a:ln w="25400">
            <a:solidFill>
              <a:schemeClr val="lt1"/>
            </a:solidFill>
          </a:ln>
          <a:effectLst/>
          <a:sp3d contourW="25400">
            <a:contourClr>
              <a:schemeClr val="lt1"/>
            </a:contourClr>
          </a:sp3d>
        </c:spPr>
      </c:pivotFmt>
      <c:pivotFmt>
        <c:idx val="144"/>
        <c:spPr>
          <a:solidFill>
            <a:schemeClr val="accent1"/>
          </a:solidFill>
          <a:ln w="25400">
            <a:solidFill>
              <a:schemeClr val="lt1"/>
            </a:solidFill>
          </a:ln>
          <a:effectLst/>
          <a:sp3d contourW="25400">
            <a:contourClr>
              <a:schemeClr val="lt1"/>
            </a:contourClr>
          </a:sp3d>
        </c:spPr>
      </c:pivotFmt>
      <c:pivotFmt>
        <c:idx val="145"/>
        <c:spPr>
          <a:solidFill>
            <a:schemeClr val="accent1"/>
          </a:solidFill>
          <a:ln w="25400">
            <a:solidFill>
              <a:schemeClr val="lt1"/>
            </a:solidFill>
          </a:ln>
          <a:effectLst/>
          <a:sp3d contourW="25400">
            <a:contourClr>
              <a:schemeClr val="lt1"/>
            </a:contourClr>
          </a:sp3d>
        </c:spPr>
      </c:pivotFmt>
      <c:pivotFmt>
        <c:idx val="146"/>
        <c:spPr>
          <a:solidFill>
            <a:schemeClr val="accent1"/>
          </a:solidFill>
          <a:ln w="25400">
            <a:solidFill>
              <a:schemeClr val="lt1"/>
            </a:solidFill>
          </a:ln>
          <a:effectLst/>
          <a:sp3d contourW="25400">
            <a:contourClr>
              <a:schemeClr val="lt1"/>
            </a:contourClr>
          </a:sp3d>
        </c:spPr>
      </c:pivotFmt>
      <c:pivotFmt>
        <c:idx val="147"/>
        <c:spPr>
          <a:solidFill>
            <a:schemeClr val="accent1"/>
          </a:solidFill>
          <a:ln w="25400">
            <a:solidFill>
              <a:schemeClr val="lt1"/>
            </a:solidFill>
          </a:ln>
          <a:effectLst/>
          <a:sp3d contourW="25400">
            <a:contourClr>
              <a:schemeClr val="lt1"/>
            </a:contourClr>
          </a:sp3d>
        </c:spPr>
      </c:pivotFmt>
      <c:pivotFmt>
        <c:idx val="148"/>
        <c:spPr>
          <a:solidFill>
            <a:schemeClr val="accent1"/>
          </a:solidFill>
          <a:ln w="25400">
            <a:solidFill>
              <a:schemeClr val="lt1"/>
            </a:solidFill>
          </a:ln>
          <a:effectLst/>
          <a:sp3d contourW="25400">
            <a:contourClr>
              <a:schemeClr val="lt1"/>
            </a:contourClr>
          </a:sp3d>
        </c:spPr>
      </c:pivotFmt>
      <c:pivotFmt>
        <c:idx val="149"/>
        <c:spPr>
          <a:solidFill>
            <a:schemeClr val="accent1"/>
          </a:solidFill>
          <a:ln w="25400">
            <a:solidFill>
              <a:schemeClr val="lt1"/>
            </a:solidFill>
          </a:ln>
          <a:effectLst/>
          <a:sp3d contourW="25400">
            <a:contourClr>
              <a:schemeClr val="lt1"/>
            </a:contourClr>
          </a:sp3d>
        </c:spPr>
      </c:pivotFmt>
      <c:pivotFmt>
        <c:idx val="150"/>
        <c:spPr>
          <a:solidFill>
            <a:schemeClr val="accent1"/>
          </a:solidFill>
          <a:ln w="25400">
            <a:solidFill>
              <a:schemeClr val="lt1"/>
            </a:solidFill>
          </a:ln>
          <a:effectLst/>
          <a:sp3d contourW="25400">
            <a:contourClr>
              <a:schemeClr val="lt1"/>
            </a:contourClr>
          </a:sp3d>
        </c:spPr>
      </c:pivotFmt>
      <c:pivotFmt>
        <c:idx val="151"/>
        <c:spPr>
          <a:solidFill>
            <a:schemeClr val="accent1"/>
          </a:solidFill>
          <a:ln w="25400">
            <a:solidFill>
              <a:schemeClr val="lt1"/>
            </a:solidFill>
          </a:ln>
          <a:effectLst/>
          <a:sp3d contourW="25400">
            <a:contourClr>
              <a:schemeClr val="lt1"/>
            </a:contourClr>
          </a:sp3d>
        </c:spPr>
      </c:pivotFmt>
      <c:pivotFmt>
        <c:idx val="152"/>
        <c:spPr>
          <a:solidFill>
            <a:schemeClr val="accent1"/>
          </a:solidFill>
          <a:ln w="25400">
            <a:solidFill>
              <a:schemeClr val="lt1"/>
            </a:solidFill>
          </a:ln>
          <a:effectLst/>
          <a:sp3d contourW="25400">
            <a:contourClr>
              <a:schemeClr val="lt1"/>
            </a:contourClr>
          </a:sp3d>
        </c:spPr>
      </c:pivotFmt>
      <c:pivotFmt>
        <c:idx val="153"/>
        <c:spPr>
          <a:solidFill>
            <a:schemeClr val="accent1"/>
          </a:solidFill>
          <a:ln w="25400">
            <a:solidFill>
              <a:schemeClr val="lt1"/>
            </a:solidFill>
          </a:ln>
          <a:effectLst/>
          <a:sp3d contourW="25400">
            <a:contourClr>
              <a:schemeClr val="lt1"/>
            </a:contourClr>
          </a:sp3d>
        </c:spPr>
      </c:pivotFmt>
      <c:pivotFmt>
        <c:idx val="154"/>
        <c:spPr>
          <a:solidFill>
            <a:schemeClr val="accent1"/>
          </a:solidFill>
          <a:ln w="25400">
            <a:solidFill>
              <a:schemeClr val="lt1"/>
            </a:solidFill>
          </a:ln>
          <a:effectLst/>
          <a:sp3d contourW="25400">
            <a:contourClr>
              <a:schemeClr val="lt1"/>
            </a:contourClr>
          </a:sp3d>
        </c:spPr>
      </c:pivotFmt>
      <c:pivotFmt>
        <c:idx val="155"/>
        <c:spPr>
          <a:solidFill>
            <a:schemeClr val="accent1"/>
          </a:solidFill>
          <a:ln w="25400">
            <a:solidFill>
              <a:schemeClr val="lt1"/>
            </a:solidFill>
          </a:ln>
          <a:effectLst/>
          <a:sp3d contourW="25400">
            <a:contourClr>
              <a:schemeClr val="lt1"/>
            </a:contourClr>
          </a:sp3d>
        </c:spPr>
      </c:pivotFmt>
      <c:pivotFmt>
        <c:idx val="156"/>
        <c:spPr>
          <a:solidFill>
            <a:schemeClr val="accent1"/>
          </a:solidFill>
          <a:ln w="25400">
            <a:solidFill>
              <a:schemeClr val="lt1"/>
            </a:solidFill>
          </a:ln>
          <a:effectLst/>
          <a:sp3d contourW="25400">
            <a:contourClr>
              <a:schemeClr val="lt1"/>
            </a:contourClr>
          </a:sp3d>
        </c:spPr>
      </c:pivotFmt>
      <c:pivotFmt>
        <c:idx val="157"/>
        <c:spPr>
          <a:solidFill>
            <a:schemeClr val="accent1"/>
          </a:solidFill>
          <a:ln w="25400">
            <a:solidFill>
              <a:schemeClr val="lt1"/>
            </a:solidFill>
          </a:ln>
          <a:effectLst/>
          <a:sp3d contourW="25400">
            <a:contourClr>
              <a:schemeClr val="lt1"/>
            </a:contourClr>
          </a:sp3d>
        </c:spPr>
      </c:pivotFmt>
      <c:pivotFmt>
        <c:idx val="158"/>
        <c:spPr>
          <a:solidFill>
            <a:schemeClr val="accent1"/>
          </a:solidFill>
          <a:ln w="25400">
            <a:solidFill>
              <a:schemeClr val="lt1"/>
            </a:solidFill>
          </a:ln>
          <a:effectLst/>
          <a:sp3d contourW="25400">
            <a:contourClr>
              <a:schemeClr val="lt1"/>
            </a:contourClr>
          </a:sp3d>
        </c:spPr>
      </c:pivotFmt>
      <c:pivotFmt>
        <c:idx val="159"/>
        <c:spPr>
          <a:solidFill>
            <a:schemeClr val="accent1"/>
          </a:solidFill>
          <a:ln w="25400">
            <a:solidFill>
              <a:schemeClr val="lt1"/>
            </a:solidFill>
          </a:ln>
          <a:effectLst/>
          <a:sp3d contourW="25400">
            <a:contourClr>
              <a:schemeClr val="lt1"/>
            </a:contourClr>
          </a:sp3d>
        </c:spPr>
      </c:pivotFmt>
      <c:pivotFmt>
        <c:idx val="160"/>
        <c:spPr>
          <a:solidFill>
            <a:schemeClr val="accent1"/>
          </a:solidFill>
          <a:ln w="25400">
            <a:solidFill>
              <a:schemeClr val="lt1"/>
            </a:solidFill>
          </a:ln>
          <a:effectLst/>
          <a:sp3d contourW="25400">
            <a:contourClr>
              <a:schemeClr val="lt1"/>
            </a:contourClr>
          </a:sp3d>
        </c:spPr>
      </c:pivotFmt>
      <c:pivotFmt>
        <c:idx val="161"/>
        <c:spPr>
          <a:solidFill>
            <a:schemeClr val="accent1"/>
          </a:solidFill>
          <a:ln w="25400">
            <a:solidFill>
              <a:schemeClr val="lt1"/>
            </a:solidFill>
          </a:ln>
          <a:effectLst/>
          <a:sp3d contourW="25400">
            <a:contourClr>
              <a:schemeClr val="lt1"/>
            </a:contourClr>
          </a:sp3d>
        </c:spPr>
      </c:pivotFmt>
      <c:pivotFmt>
        <c:idx val="162"/>
        <c:spPr>
          <a:solidFill>
            <a:schemeClr val="accent1"/>
          </a:solidFill>
          <a:ln w="25400">
            <a:solidFill>
              <a:schemeClr val="lt1"/>
            </a:solidFill>
          </a:ln>
          <a:effectLst/>
          <a:sp3d contourW="25400">
            <a:contourClr>
              <a:schemeClr val="lt1"/>
            </a:contourClr>
          </a:sp3d>
        </c:spPr>
      </c:pivotFmt>
      <c:pivotFmt>
        <c:idx val="163"/>
        <c:spPr>
          <a:solidFill>
            <a:schemeClr val="accent1"/>
          </a:solidFill>
          <a:ln w="25400">
            <a:solidFill>
              <a:schemeClr val="lt1"/>
            </a:solidFill>
          </a:ln>
          <a:effectLst/>
          <a:sp3d contourW="25400">
            <a:contourClr>
              <a:schemeClr val="lt1"/>
            </a:contourClr>
          </a:sp3d>
        </c:spPr>
      </c:pivotFmt>
      <c:pivotFmt>
        <c:idx val="164"/>
        <c:spPr>
          <a:solidFill>
            <a:schemeClr val="accent1"/>
          </a:solidFill>
          <a:ln w="25400">
            <a:solidFill>
              <a:schemeClr val="lt1"/>
            </a:solidFill>
          </a:ln>
          <a:effectLst/>
          <a:sp3d contourW="25400">
            <a:contourClr>
              <a:schemeClr val="lt1"/>
            </a:contourClr>
          </a:sp3d>
        </c:spPr>
      </c:pivotFmt>
      <c:pivotFmt>
        <c:idx val="165"/>
        <c:spPr>
          <a:solidFill>
            <a:schemeClr val="accent1"/>
          </a:solidFill>
          <a:ln w="25400">
            <a:solidFill>
              <a:schemeClr val="lt1"/>
            </a:solidFill>
          </a:ln>
          <a:effectLst/>
          <a:sp3d contourW="25400">
            <a:contourClr>
              <a:schemeClr val="lt1"/>
            </a:contourClr>
          </a:sp3d>
        </c:spPr>
      </c:pivotFmt>
      <c:pivotFmt>
        <c:idx val="166"/>
        <c:spPr>
          <a:solidFill>
            <a:schemeClr val="accent1"/>
          </a:solidFill>
          <a:ln w="25400">
            <a:solidFill>
              <a:schemeClr val="lt1"/>
            </a:solidFill>
          </a:ln>
          <a:effectLst/>
          <a:sp3d contourW="25400">
            <a:contourClr>
              <a:schemeClr val="lt1"/>
            </a:contourClr>
          </a:sp3d>
        </c:spPr>
      </c:pivotFmt>
      <c:pivotFmt>
        <c:idx val="167"/>
        <c:spPr>
          <a:solidFill>
            <a:schemeClr val="accent1"/>
          </a:solidFill>
          <a:ln w="25400">
            <a:solidFill>
              <a:schemeClr val="lt1"/>
            </a:solidFill>
          </a:ln>
          <a:effectLst/>
          <a:sp3d contourW="25400">
            <a:contourClr>
              <a:schemeClr val="lt1"/>
            </a:contourClr>
          </a:sp3d>
        </c:spPr>
      </c:pivotFmt>
      <c:pivotFmt>
        <c:idx val="168"/>
        <c:spPr>
          <a:solidFill>
            <a:schemeClr val="accent1"/>
          </a:solidFill>
          <a:ln w="25400">
            <a:solidFill>
              <a:schemeClr val="lt1"/>
            </a:solidFill>
          </a:ln>
          <a:effectLst/>
          <a:sp3d contourW="25400">
            <a:contourClr>
              <a:schemeClr val="lt1"/>
            </a:contourClr>
          </a:sp3d>
        </c:spPr>
      </c:pivotFmt>
      <c:pivotFmt>
        <c:idx val="169"/>
        <c:spPr>
          <a:solidFill>
            <a:schemeClr val="accent1"/>
          </a:solidFill>
          <a:ln w="25400">
            <a:solidFill>
              <a:schemeClr val="lt1"/>
            </a:solidFill>
          </a:ln>
          <a:effectLst/>
          <a:sp3d contourW="25400">
            <a:contourClr>
              <a:schemeClr val="lt1"/>
            </a:contourClr>
          </a:sp3d>
        </c:spPr>
      </c:pivotFmt>
      <c:pivotFmt>
        <c:idx val="170"/>
        <c:spPr>
          <a:solidFill>
            <a:schemeClr val="accent1"/>
          </a:solidFill>
          <a:ln w="25400">
            <a:solidFill>
              <a:schemeClr val="lt1"/>
            </a:solidFill>
          </a:ln>
          <a:effectLst/>
          <a:sp3d contourW="25400">
            <a:contourClr>
              <a:schemeClr val="lt1"/>
            </a:contourClr>
          </a:sp3d>
        </c:spPr>
      </c:pivotFmt>
      <c:pivotFmt>
        <c:idx val="171"/>
        <c:spPr>
          <a:solidFill>
            <a:schemeClr val="accent1"/>
          </a:solidFill>
          <a:ln w="25400">
            <a:solidFill>
              <a:schemeClr val="lt1"/>
            </a:solidFill>
          </a:ln>
          <a:effectLst/>
          <a:sp3d contourW="25400">
            <a:contourClr>
              <a:schemeClr val="lt1"/>
            </a:contourClr>
          </a:sp3d>
        </c:spPr>
      </c:pivotFmt>
      <c:pivotFmt>
        <c:idx val="172"/>
        <c:spPr>
          <a:solidFill>
            <a:schemeClr val="accent1"/>
          </a:solidFill>
          <a:ln w="25400">
            <a:solidFill>
              <a:schemeClr val="lt1"/>
            </a:solidFill>
          </a:ln>
          <a:effectLst/>
          <a:sp3d contourW="25400">
            <a:contourClr>
              <a:schemeClr val="lt1"/>
            </a:contourClr>
          </a:sp3d>
        </c:spPr>
      </c:pivotFmt>
      <c:pivotFmt>
        <c:idx val="173"/>
        <c:spPr>
          <a:solidFill>
            <a:schemeClr val="accent1"/>
          </a:solidFill>
          <a:ln w="25400">
            <a:solidFill>
              <a:schemeClr val="lt1"/>
            </a:solidFill>
          </a:ln>
          <a:effectLst/>
          <a:sp3d contourW="25400">
            <a:contourClr>
              <a:schemeClr val="lt1"/>
            </a:contourClr>
          </a:sp3d>
        </c:spPr>
      </c:pivotFmt>
      <c:pivotFmt>
        <c:idx val="174"/>
        <c:spPr>
          <a:solidFill>
            <a:schemeClr val="accent1"/>
          </a:solidFill>
          <a:ln w="25400">
            <a:solidFill>
              <a:schemeClr val="lt1"/>
            </a:solidFill>
          </a:ln>
          <a:effectLst/>
          <a:sp3d contourW="25400">
            <a:contourClr>
              <a:schemeClr val="lt1"/>
            </a:contourClr>
          </a:sp3d>
        </c:spPr>
      </c:pivotFmt>
      <c:pivotFmt>
        <c:idx val="175"/>
        <c:spPr>
          <a:solidFill>
            <a:schemeClr val="accent1"/>
          </a:solidFill>
          <a:ln w="25400">
            <a:solidFill>
              <a:schemeClr val="lt1"/>
            </a:solidFill>
          </a:ln>
          <a:effectLst/>
          <a:sp3d contourW="25400">
            <a:contourClr>
              <a:schemeClr val="lt1"/>
            </a:contourClr>
          </a:sp3d>
        </c:spPr>
      </c:pivotFmt>
      <c:pivotFmt>
        <c:idx val="176"/>
        <c:spPr>
          <a:solidFill>
            <a:schemeClr val="accent1"/>
          </a:solidFill>
          <a:ln w="25400">
            <a:solidFill>
              <a:schemeClr val="lt1"/>
            </a:solidFill>
          </a:ln>
          <a:effectLst/>
          <a:sp3d contourW="25400">
            <a:contourClr>
              <a:schemeClr val="lt1"/>
            </a:contourClr>
          </a:sp3d>
        </c:spPr>
      </c:pivotFmt>
      <c:pivotFmt>
        <c:idx val="177"/>
        <c:spPr>
          <a:solidFill>
            <a:schemeClr val="accent1"/>
          </a:solidFill>
          <a:ln w="25400">
            <a:solidFill>
              <a:schemeClr val="lt1"/>
            </a:solidFill>
          </a:ln>
          <a:effectLst/>
          <a:sp3d contourW="25400">
            <a:contourClr>
              <a:schemeClr val="lt1"/>
            </a:contourClr>
          </a:sp3d>
        </c:spPr>
      </c:pivotFmt>
      <c:pivotFmt>
        <c:idx val="178"/>
        <c:spPr>
          <a:solidFill>
            <a:schemeClr val="accent1"/>
          </a:solidFill>
          <a:ln w="25400">
            <a:solidFill>
              <a:schemeClr val="lt1"/>
            </a:solidFill>
          </a:ln>
          <a:effectLst/>
          <a:sp3d contourW="25400">
            <a:contourClr>
              <a:schemeClr val="lt1"/>
            </a:contourClr>
          </a:sp3d>
        </c:spPr>
      </c:pivotFmt>
      <c:pivotFmt>
        <c:idx val="179"/>
        <c:spPr>
          <a:solidFill>
            <a:schemeClr val="accent1"/>
          </a:solidFill>
          <a:ln w="25400">
            <a:solidFill>
              <a:schemeClr val="lt1"/>
            </a:solidFill>
          </a:ln>
          <a:effectLst/>
          <a:sp3d contourW="25400">
            <a:contourClr>
              <a:schemeClr val="lt1"/>
            </a:contourClr>
          </a:sp3d>
        </c:spPr>
      </c:pivotFmt>
      <c:pivotFmt>
        <c:idx val="180"/>
        <c:spPr>
          <a:solidFill>
            <a:schemeClr val="accent1"/>
          </a:solidFill>
          <a:ln w="25400">
            <a:solidFill>
              <a:schemeClr val="lt1"/>
            </a:solidFill>
          </a:ln>
          <a:effectLst/>
          <a:sp3d contourW="25400">
            <a:contourClr>
              <a:schemeClr val="lt1"/>
            </a:contourClr>
          </a:sp3d>
        </c:spPr>
      </c:pivotFmt>
      <c:pivotFmt>
        <c:idx val="181"/>
        <c:spPr>
          <a:solidFill>
            <a:schemeClr val="accent1"/>
          </a:solidFill>
          <a:ln w="25400">
            <a:solidFill>
              <a:schemeClr val="lt1"/>
            </a:solidFill>
          </a:ln>
          <a:effectLst/>
          <a:sp3d contourW="25400">
            <a:contourClr>
              <a:schemeClr val="lt1"/>
            </a:contourClr>
          </a:sp3d>
        </c:spPr>
      </c:pivotFmt>
      <c:pivotFmt>
        <c:idx val="182"/>
        <c:spPr>
          <a:solidFill>
            <a:schemeClr val="accent1"/>
          </a:solidFill>
          <a:ln w="25400">
            <a:solidFill>
              <a:schemeClr val="lt1"/>
            </a:solidFill>
          </a:ln>
          <a:effectLst/>
          <a:sp3d contourW="25400">
            <a:contourClr>
              <a:schemeClr val="lt1"/>
            </a:contourClr>
          </a:sp3d>
        </c:spPr>
      </c:pivotFmt>
      <c:pivotFmt>
        <c:idx val="18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5400">
            <a:solidFill>
              <a:schemeClr val="lt1"/>
            </a:solidFill>
          </a:ln>
          <a:effectLst/>
          <a:sp3d contourW="25400">
            <a:contourClr>
              <a:schemeClr val="lt1"/>
            </a:contourClr>
          </a:sp3d>
        </c:spPr>
      </c:pivotFmt>
      <c:pivotFmt>
        <c:idx val="185"/>
        <c:spPr>
          <a:solidFill>
            <a:schemeClr val="accent1"/>
          </a:solidFill>
          <a:ln w="25400">
            <a:solidFill>
              <a:schemeClr val="lt1"/>
            </a:solidFill>
          </a:ln>
          <a:effectLst/>
          <a:sp3d contourW="25400">
            <a:contourClr>
              <a:schemeClr val="lt1"/>
            </a:contourClr>
          </a:sp3d>
        </c:spPr>
      </c:pivotFmt>
      <c:pivotFmt>
        <c:idx val="186"/>
        <c:spPr>
          <a:solidFill>
            <a:schemeClr val="accent1"/>
          </a:solidFill>
          <a:ln w="25400">
            <a:solidFill>
              <a:schemeClr val="lt1"/>
            </a:solidFill>
          </a:ln>
          <a:effectLst/>
          <a:sp3d contourW="25400">
            <a:contourClr>
              <a:schemeClr val="lt1"/>
            </a:contourClr>
          </a:sp3d>
        </c:spPr>
      </c:pivotFmt>
      <c:pivotFmt>
        <c:idx val="187"/>
        <c:spPr>
          <a:solidFill>
            <a:schemeClr val="accent1"/>
          </a:solidFill>
          <a:ln w="25400">
            <a:solidFill>
              <a:schemeClr val="lt1"/>
            </a:solidFill>
          </a:ln>
          <a:effectLst/>
          <a:sp3d contourW="25400">
            <a:contourClr>
              <a:schemeClr val="lt1"/>
            </a:contourClr>
          </a:sp3d>
        </c:spPr>
      </c:pivotFmt>
      <c:pivotFmt>
        <c:idx val="188"/>
        <c:spPr>
          <a:solidFill>
            <a:schemeClr val="accent1"/>
          </a:solidFill>
          <a:ln w="25400">
            <a:solidFill>
              <a:schemeClr val="lt1"/>
            </a:solidFill>
          </a:ln>
          <a:effectLst/>
          <a:sp3d contourW="25400">
            <a:contourClr>
              <a:schemeClr val="lt1"/>
            </a:contourClr>
          </a:sp3d>
        </c:spPr>
      </c:pivotFmt>
      <c:pivotFmt>
        <c:idx val="189"/>
        <c:spPr>
          <a:solidFill>
            <a:schemeClr val="accent1"/>
          </a:solidFill>
          <a:ln w="25400">
            <a:solidFill>
              <a:schemeClr val="lt1"/>
            </a:solidFill>
          </a:ln>
          <a:effectLst/>
          <a:sp3d contourW="25400">
            <a:contourClr>
              <a:schemeClr val="lt1"/>
            </a:contourClr>
          </a:sp3d>
        </c:spPr>
      </c:pivotFmt>
      <c:pivotFmt>
        <c:idx val="190"/>
        <c:spPr>
          <a:solidFill>
            <a:schemeClr val="accent1"/>
          </a:solidFill>
          <a:ln w="25400">
            <a:solidFill>
              <a:schemeClr val="lt1"/>
            </a:solidFill>
          </a:ln>
          <a:effectLst/>
          <a:sp3d contourW="25400">
            <a:contourClr>
              <a:schemeClr val="lt1"/>
            </a:contourClr>
          </a:sp3d>
        </c:spPr>
      </c:pivotFmt>
      <c:pivotFmt>
        <c:idx val="191"/>
        <c:spPr>
          <a:solidFill>
            <a:schemeClr val="accent1"/>
          </a:solidFill>
          <a:ln w="25400">
            <a:solidFill>
              <a:schemeClr val="lt1"/>
            </a:solidFill>
          </a:ln>
          <a:effectLst/>
          <a:sp3d contourW="25400">
            <a:contourClr>
              <a:schemeClr val="lt1"/>
            </a:contourClr>
          </a:sp3d>
        </c:spPr>
      </c:pivotFmt>
      <c:pivotFmt>
        <c:idx val="192"/>
        <c:spPr>
          <a:solidFill>
            <a:schemeClr val="accent1"/>
          </a:solidFill>
          <a:ln w="25400">
            <a:solidFill>
              <a:schemeClr val="lt1"/>
            </a:solidFill>
          </a:ln>
          <a:effectLst/>
          <a:sp3d contourW="25400">
            <a:contourClr>
              <a:schemeClr val="lt1"/>
            </a:contourClr>
          </a:sp3d>
        </c:spPr>
      </c:pivotFmt>
      <c:pivotFmt>
        <c:idx val="193"/>
        <c:spPr>
          <a:solidFill>
            <a:schemeClr val="accent1"/>
          </a:solidFill>
          <a:ln w="25400">
            <a:solidFill>
              <a:schemeClr val="lt1"/>
            </a:solidFill>
          </a:ln>
          <a:effectLst/>
          <a:sp3d contourW="25400">
            <a:contourClr>
              <a:schemeClr val="lt1"/>
            </a:contourClr>
          </a:sp3d>
        </c:spPr>
      </c:pivotFmt>
      <c:pivotFmt>
        <c:idx val="194"/>
        <c:spPr>
          <a:solidFill>
            <a:schemeClr val="accent1"/>
          </a:solidFill>
          <a:ln w="25400">
            <a:solidFill>
              <a:schemeClr val="lt1"/>
            </a:solidFill>
          </a:ln>
          <a:effectLst/>
          <a:sp3d contourW="25400">
            <a:contourClr>
              <a:schemeClr val="lt1"/>
            </a:contourClr>
          </a:sp3d>
        </c:spPr>
      </c:pivotFmt>
      <c:pivotFmt>
        <c:idx val="195"/>
        <c:spPr>
          <a:solidFill>
            <a:schemeClr val="accent1"/>
          </a:solidFill>
          <a:ln w="25400">
            <a:solidFill>
              <a:schemeClr val="lt1"/>
            </a:solidFill>
          </a:ln>
          <a:effectLst/>
          <a:sp3d contourW="25400">
            <a:contourClr>
              <a:schemeClr val="lt1"/>
            </a:contourClr>
          </a:sp3d>
        </c:spPr>
      </c:pivotFmt>
      <c:pivotFmt>
        <c:idx val="196"/>
        <c:spPr>
          <a:solidFill>
            <a:schemeClr val="accent1"/>
          </a:solidFill>
          <a:ln w="25400">
            <a:solidFill>
              <a:schemeClr val="lt1"/>
            </a:solidFill>
          </a:ln>
          <a:effectLst/>
          <a:sp3d contourW="25400">
            <a:contourClr>
              <a:schemeClr val="lt1"/>
            </a:contourClr>
          </a:sp3d>
        </c:spPr>
      </c:pivotFmt>
      <c:pivotFmt>
        <c:idx val="197"/>
        <c:spPr>
          <a:solidFill>
            <a:schemeClr val="accent1"/>
          </a:solidFill>
          <a:ln w="25400">
            <a:solidFill>
              <a:schemeClr val="lt1"/>
            </a:solidFill>
          </a:ln>
          <a:effectLst/>
          <a:sp3d contourW="25400">
            <a:contourClr>
              <a:schemeClr val="lt1"/>
            </a:contourClr>
          </a:sp3d>
        </c:spPr>
      </c:pivotFmt>
      <c:pivotFmt>
        <c:idx val="198"/>
        <c:spPr>
          <a:solidFill>
            <a:schemeClr val="accent1"/>
          </a:solidFill>
          <a:ln w="25400">
            <a:solidFill>
              <a:schemeClr val="lt1"/>
            </a:solidFill>
          </a:ln>
          <a:effectLst/>
          <a:sp3d contourW="25400">
            <a:contourClr>
              <a:schemeClr val="lt1"/>
            </a:contourClr>
          </a:sp3d>
        </c:spPr>
      </c:pivotFmt>
      <c:pivotFmt>
        <c:idx val="199"/>
        <c:spPr>
          <a:solidFill>
            <a:schemeClr val="accent1"/>
          </a:solidFill>
          <a:ln w="25400">
            <a:solidFill>
              <a:schemeClr val="lt1"/>
            </a:solidFill>
          </a:ln>
          <a:effectLst/>
          <a:sp3d contourW="25400">
            <a:contourClr>
              <a:schemeClr val="lt1"/>
            </a:contourClr>
          </a:sp3d>
        </c:spPr>
      </c:pivotFmt>
      <c:pivotFmt>
        <c:idx val="200"/>
        <c:spPr>
          <a:solidFill>
            <a:schemeClr val="accent1"/>
          </a:solidFill>
          <a:ln w="25400">
            <a:solidFill>
              <a:schemeClr val="lt1"/>
            </a:solidFill>
          </a:ln>
          <a:effectLst/>
          <a:sp3d contourW="25400">
            <a:contourClr>
              <a:schemeClr val="lt1"/>
            </a:contourClr>
          </a:sp3d>
        </c:spPr>
      </c:pivotFmt>
      <c:pivotFmt>
        <c:idx val="201"/>
        <c:spPr>
          <a:solidFill>
            <a:schemeClr val="accent1"/>
          </a:solidFill>
          <a:ln w="25400">
            <a:solidFill>
              <a:schemeClr val="lt1"/>
            </a:solidFill>
          </a:ln>
          <a:effectLst/>
          <a:sp3d contourW="25400">
            <a:contourClr>
              <a:schemeClr val="lt1"/>
            </a:contourClr>
          </a:sp3d>
        </c:spPr>
      </c:pivotFmt>
      <c:pivotFmt>
        <c:idx val="202"/>
        <c:spPr>
          <a:solidFill>
            <a:schemeClr val="accent1"/>
          </a:solidFill>
          <a:ln w="25400">
            <a:solidFill>
              <a:schemeClr val="lt1"/>
            </a:solidFill>
          </a:ln>
          <a:effectLst/>
          <a:sp3d contourW="25400">
            <a:contourClr>
              <a:schemeClr val="lt1"/>
            </a:contourClr>
          </a:sp3d>
        </c:spPr>
      </c:pivotFmt>
      <c:pivotFmt>
        <c:idx val="203"/>
        <c:spPr>
          <a:solidFill>
            <a:schemeClr val="accent1"/>
          </a:solidFill>
          <a:ln w="25400">
            <a:solidFill>
              <a:schemeClr val="lt1"/>
            </a:solidFill>
          </a:ln>
          <a:effectLst/>
          <a:sp3d contourW="25400">
            <a:contourClr>
              <a:schemeClr val="lt1"/>
            </a:contourClr>
          </a:sp3d>
        </c:spPr>
      </c:pivotFmt>
      <c:pivotFmt>
        <c:idx val="204"/>
        <c:spPr>
          <a:solidFill>
            <a:schemeClr val="accent1"/>
          </a:solidFill>
          <a:ln w="25400">
            <a:solidFill>
              <a:schemeClr val="lt1"/>
            </a:solidFill>
          </a:ln>
          <a:effectLst/>
          <a:sp3d contourW="25400">
            <a:contourClr>
              <a:schemeClr val="lt1"/>
            </a:contourClr>
          </a:sp3d>
        </c:spPr>
      </c:pivotFmt>
      <c:pivotFmt>
        <c:idx val="205"/>
        <c:spPr>
          <a:solidFill>
            <a:schemeClr val="accent1"/>
          </a:solidFill>
          <a:ln w="25400">
            <a:solidFill>
              <a:schemeClr val="lt1"/>
            </a:solidFill>
          </a:ln>
          <a:effectLst/>
          <a:sp3d contourW="25400">
            <a:contourClr>
              <a:schemeClr val="lt1"/>
            </a:contourClr>
          </a:sp3d>
        </c:spPr>
      </c:pivotFmt>
      <c:pivotFmt>
        <c:idx val="206"/>
        <c:spPr>
          <a:solidFill>
            <a:schemeClr val="accent1"/>
          </a:solidFill>
          <a:ln w="25400">
            <a:solidFill>
              <a:schemeClr val="lt1"/>
            </a:solidFill>
          </a:ln>
          <a:effectLst/>
          <a:sp3d contourW="25400">
            <a:contourClr>
              <a:schemeClr val="lt1"/>
            </a:contourClr>
          </a:sp3d>
        </c:spPr>
      </c:pivotFmt>
      <c:pivotFmt>
        <c:idx val="207"/>
        <c:spPr>
          <a:solidFill>
            <a:schemeClr val="accent1"/>
          </a:solidFill>
          <a:ln w="25400">
            <a:solidFill>
              <a:schemeClr val="lt1"/>
            </a:solidFill>
          </a:ln>
          <a:effectLst/>
          <a:sp3d contourW="25400">
            <a:contourClr>
              <a:schemeClr val="lt1"/>
            </a:contourClr>
          </a:sp3d>
        </c:spPr>
      </c:pivotFmt>
      <c:pivotFmt>
        <c:idx val="208"/>
        <c:spPr>
          <a:solidFill>
            <a:schemeClr val="accent1"/>
          </a:solidFill>
          <a:ln w="25400">
            <a:solidFill>
              <a:schemeClr val="lt1"/>
            </a:solidFill>
          </a:ln>
          <a:effectLst/>
          <a:sp3d contourW="25400">
            <a:contourClr>
              <a:schemeClr val="lt1"/>
            </a:contourClr>
          </a:sp3d>
        </c:spPr>
      </c:pivotFmt>
      <c:pivotFmt>
        <c:idx val="209"/>
        <c:spPr>
          <a:solidFill>
            <a:schemeClr val="accent1"/>
          </a:solidFill>
          <a:ln w="25400">
            <a:solidFill>
              <a:schemeClr val="lt1"/>
            </a:solidFill>
          </a:ln>
          <a:effectLst/>
          <a:sp3d contourW="25400">
            <a:contourClr>
              <a:schemeClr val="lt1"/>
            </a:contourClr>
          </a:sp3d>
        </c:spPr>
      </c:pivotFmt>
      <c:pivotFmt>
        <c:idx val="210"/>
        <c:spPr>
          <a:solidFill>
            <a:schemeClr val="accent1"/>
          </a:solidFill>
          <a:ln w="25400">
            <a:solidFill>
              <a:schemeClr val="lt1"/>
            </a:solidFill>
          </a:ln>
          <a:effectLst/>
          <a:sp3d contourW="25400">
            <a:contourClr>
              <a:schemeClr val="lt1"/>
            </a:contourClr>
          </a:sp3d>
        </c:spPr>
      </c:pivotFmt>
      <c:pivotFmt>
        <c:idx val="211"/>
        <c:spPr>
          <a:solidFill>
            <a:schemeClr val="accent1"/>
          </a:solidFill>
          <a:ln w="25400">
            <a:solidFill>
              <a:schemeClr val="lt1"/>
            </a:solidFill>
          </a:ln>
          <a:effectLst/>
          <a:sp3d contourW="25400">
            <a:contourClr>
              <a:schemeClr val="lt1"/>
            </a:contourClr>
          </a:sp3d>
        </c:spPr>
      </c:pivotFmt>
      <c:pivotFmt>
        <c:idx val="212"/>
        <c:spPr>
          <a:solidFill>
            <a:schemeClr val="accent1"/>
          </a:solidFill>
          <a:ln w="25400">
            <a:solidFill>
              <a:schemeClr val="lt1"/>
            </a:solidFill>
          </a:ln>
          <a:effectLst/>
          <a:sp3d contourW="25400">
            <a:contourClr>
              <a:schemeClr val="lt1"/>
            </a:contourClr>
          </a:sp3d>
        </c:spPr>
      </c:pivotFmt>
      <c:pivotFmt>
        <c:idx val="213"/>
        <c:spPr>
          <a:solidFill>
            <a:schemeClr val="accent1"/>
          </a:solidFill>
          <a:ln w="25400">
            <a:solidFill>
              <a:schemeClr val="lt1"/>
            </a:solidFill>
          </a:ln>
          <a:effectLst/>
          <a:sp3d contourW="25400">
            <a:contourClr>
              <a:schemeClr val="lt1"/>
            </a:contourClr>
          </a:sp3d>
        </c:spPr>
      </c:pivotFmt>
      <c:pivotFmt>
        <c:idx val="214"/>
        <c:spPr>
          <a:solidFill>
            <a:schemeClr val="accent1"/>
          </a:solidFill>
          <a:ln w="25400">
            <a:solidFill>
              <a:schemeClr val="lt1"/>
            </a:solidFill>
          </a:ln>
          <a:effectLst/>
          <a:sp3d contourW="25400">
            <a:contourClr>
              <a:schemeClr val="lt1"/>
            </a:contourClr>
          </a:sp3d>
        </c:spPr>
      </c:pivotFmt>
      <c:pivotFmt>
        <c:idx val="215"/>
        <c:spPr>
          <a:solidFill>
            <a:schemeClr val="accent1"/>
          </a:solidFill>
          <a:ln w="25400">
            <a:solidFill>
              <a:schemeClr val="lt1"/>
            </a:solidFill>
          </a:ln>
          <a:effectLst/>
          <a:sp3d contourW="25400">
            <a:contourClr>
              <a:schemeClr val="lt1"/>
            </a:contourClr>
          </a:sp3d>
        </c:spPr>
      </c:pivotFmt>
      <c:pivotFmt>
        <c:idx val="216"/>
        <c:spPr>
          <a:solidFill>
            <a:schemeClr val="accent1"/>
          </a:solidFill>
          <a:ln w="25400">
            <a:solidFill>
              <a:schemeClr val="lt1"/>
            </a:solidFill>
          </a:ln>
          <a:effectLst/>
          <a:sp3d contourW="25400">
            <a:contourClr>
              <a:schemeClr val="lt1"/>
            </a:contourClr>
          </a:sp3d>
        </c:spPr>
      </c:pivotFmt>
      <c:pivotFmt>
        <c:idx val="217"/>
        <c:spPr>
          <a:solidFill>
            <a:schemeClr val="accent1"/>
          </a:solidFill>
          <a:ln w="25400">
            <a:solidFill>
              <a:schemeClr val="lt1"/>
            </a:solidFill>
          </a:ln>
          <a:effectLst/>
          <a:sp3d contourW="25400">
            <a:contourClr>
              <a:schemeClr val="lt1"/>
            </a:contourClr>
          </a:sp3d>
        </c:spPr>
      </c:pivotFmt>
      <c:pivotFmt>
        <c:idx val="218"/>
        <c:spPr>
          <a:solidFill>
            <a:schemeClr val="accent1"/>
          </a:solidFill>
          <a:ln w="25400">
            <a:solidFill>
              <a:schemeClr val="lt1"/>
            </a:solidFill>
          </a:ln>
          <a:effectLst/>
          <a:sp3d contourW="25400">
            <a:contourClr>
              <a:schemeClr val="lt1"/>
            </a:contourClr>
          </a:sp3d>
        </c:spPr>
      </c:pivotFmt>
      <c:pivotFmt>
        <c:idx val="219"/>
        <c:spPr>
          <a:solidFill>
            <a:schemeClr val="accent1"/>
          </a:solidFill>
          <a:ln w="25400">
            <a:solidFill>
              <a:schemeClr val="lt1"/>
            </a:solidFill>
          </a:ln>
          <a:effectLst/>
          <a:sp3d contourW="25400">
            <a:contourClr>
              <a:schemeClr val="lt1"/>
            </a:contourClr>
          </a:sp3d>
        </c:spPr>
      </c:pivotFmt>
      <c:pivotFmt>
        <c:idx val="220"/>
        <c:spPr>
          <a:solidFill>
            <a:schemeClr val="accent1"/>
          </a:solidFill>
          <a:ln w="25400">
            <a:solidFill>
              <a:schemeClr val="lt1"/>
            </a:solidFill>
          </a:ln>
          <a:effectLst/>
          <a:sp3d contourW="25400">
            <a:contourClr>
              <a:schemeClr val="lt1"/>
            </a:contourClr>
          </a:sp3d>
        </c:spPr>
      </c:pivotFmt>
      <c:pivotFmt>
        <c:idx val="221"/>
        <c:spPr>
          <a:solidFill>
            <a:schemeClr val="accent1"/>
          </a:solidFill>
          <a:ln w="25400">
            <a:solidFill>
              <a:schemeClr val="lt1"/>
            </a:solidFill>
          </a:ln>
          <a:effectLst/>
          <a:sp3d contourW="25400">
            <a:contourClr>
              <a:schemeClr val="lt1"/>
            </a:contourClr>
          </a:sp3d>
        </c:spPr>
      </c:pivotFmt>
      <c:pivotFmt>
        <c:idx val="222"/>
        <c:spPr>
          <a:solidFill>
            <a:schemeClr val="accent1"/>
          </a:solidFill>
          <a:ln w="25400">
            <a:solidFill>
              <a:schemeClr val="lt1"/>
            </a:solidFill>
          </a:ln>
          <a:effectLst/>
          <a:sp3d contourW="25400">
            <a:contourClr>
              <a:schemeClr val="lt1"/>
            </a:contourClr>
          </a:sp3d>
        </c:spPr>
      </c:pivotFmt>
      <c:pivotFmt>
        <c:idx val="223"/>
        <c:spPr>
          <a:solidFill>
            <a:schemeClr val="accent1"/>
          </a:solidFill>
          <a:ln w="25400">
            <a:solidFill>
              <a:schemeClr val="lt1"/>
            </a:solidFill>
          </a:ln>
          <a:effectLst/>
          <a:sp3d contourW="25400">
            <a:contourClr>
              <a:schemeClr val="lt1"/>
            </a:contourClr>
          </a:sp3d>
        </c:spPr>
      </c:pivotFmt>
      <c:pivotFmt>
        <c:idx val="224"/>
        <c:spPr>
          <a:solidFill>
            <a:schemeClr val="accent1"/>
          </a:solidFill>
          <a:ln w="25400">
            <a:solidFill>
              <a:schemeClr val="lt1"/>
            </a:solidFill>
          </a:ln>
          <a:effectLst/>
          <a:sp3d contourW="25400">
            <a:contourClr>
              <a:schemeClr val="lt1"/>
            </a:contourClr>
          </a:sp3d>
        </c:spPr>
      </c:pivotFmt>
      <c:pivotFmt>
        <c:idx val="225"/>
        <c:spPr>
          <a:solidFill>
            <a:schemeClr val="accent1"/>
          </a:solidFill>
          <a:ln w="25400">
            <a:solidFill>
              <a:schemeClr val="lt1"/>
            </a:solidFill>
          </a:ln>
          <a:effectLst/>
          <a:sp3d contourW="25400">
            <a:contourClr>
              <a:schemeClr val="lt1"/>
            </a:contourClr>
          </a:sp3d>
        </c:spPr>
      </c:pivotFmt>
      <c:pivotFmt>
        <c:idx val="226"/>
        <c:spPr>
          <a:solidFill>
            <a:schemeClr val="accent1"/>
          </a:solidFill>
          <a:ln w="25400">
            <a:solidFill>
              <a:schemeClr val="lt1"/>
            </a:solidFill>
          </a:ln>
          <a:effectLst/>
          <a:sp3d contourW="25400">
            <a:contourClr>
              <a:schemeClr val="lt1"/>
            </a:contourClr>
          </a:sp3d>
        </c:spPr>
      </c:pivotFmt>
      <c:pivotFmt>
        <c:idx val="227"/>
        <c:spPr>
          <a:solidFill>
            <a:schemeClr val="accent1"/>
          </a:solidFill>
          <a:ln w="25400">
            <a:solidFill>
              <a:schemeClr val="lt1"/>
            </a:solidFill>
          </a:ln>
          <a:effectLst/>
          <a:sp3d contourW="25400">
            <a:contourClr>
              <a:schemeClr val="lt1"/>
            </a:contourClr>
          </a:sp3d>
        </c:spPr>
      </c:pivotFmt>
      <c:pivotFmt>
        <c:idx val="228"/>
        <c:spPr>
          <a:solidFill>
            <a:schemeClr val="accent1"/>
          </a:solidFill>
          <a:ln w="25400">
            <a:solidFill>
              <a:schemeClr val="lt1"/>
            </a:solidFill>
          </a:ln>
          <a:effectLst/>
          <a:sp3d contourW="25400">
            <a:contourClr>
              <a:schemeClr val="lt1"/>
            </a:contourClr>
          </a:sp3d>
        </c:spPr>
      </c:pivotFmt>
      <c:pivotFmt>
        <c:idx val="229"/>
        <c:spPr>
          <a:solidFill>
            <a:schemeClr val="accent1"/>
          </a:solidFill>
          <a:ln w="25400">
            <a:solidFill>
              <a:schemeClr val="lt1"/>
            </a:solidFill>
          </a:ln>
          <a:effectLst/>
          <a:sp3d contourW="25400">
            <a:contourClr>
              <a:schemeClr val="lt1"/>
            </a:contourClr>
          </a:sp3d>
        </c:spPr>
      </c:pivotFmt>
      <c:pivotFmt>
        <c:idx val="230"/>
        <c:spPr>
          <a:solidFill>
            <a:schemeClr val="accent1"/>
          </a:solidFill>
          <a:ln w="25400">
            <a:solidFill>
              <a:schemeClr val="lt1"/>
            </a:solidFill>
          </a:ln>
          <a:effectLst/>
          <a:sp3d contourW="25400">
            <a:contourClr>
              <a:schemeClr val="lt1"/>
            </a:contourClr>
          </a:sp3d>
        </c:spPr>
      </c:pivotFmt>
      <c:pivotFmt>
        <c:idx val="231"/>
        <c:spPr>
          <a:solidFill>
            <a:schemeClr val="accent1"/>
          </a:solidFill>
          <a:ln w="25400">
            <a:solidFill>
              <a:schemeClr val="lt1"/>
            </a:solidFill>
          </a:ln>
          <a:effectLst/>
          <a:sp3d contourW="25400">
            <a:contourClr>
              <a:schemeClr val="lt1"/>
            </a:contourClr>
          </a:sp3d>
        </c:spPr>
      </c:pivotFmt>
      <c:pivotFmt>
        <c:idx val="232"/>
        <c:spPr>
          <a:solidFill>
            <a:schemeClr val="accent1"/>
          </a:solidFill>
          <a:ln w="25400">
            <a:solidFill>
              <a:schemeClr val="lt1"/>
            </a:solidFill>
          </a:ln>
          <a:effectLst/>
          <a:sp3d contourW="25400">
            <a:contourClr>
              <a:schemeClr val="lt1"/>
            </a:contourClr>
          </a:sp3d>
        </c:spPr>
      </c:pivotFmt>
      <c:pivotFmt>
        <c:idx val="233"/>
        <c:spPr>
          <a:solidFill>
            <a:schemeClr val="accent1"/>
          </a:solidFill>
          <a:ln w="25400">
            <a:solidFill>
              <a:schemeClr val="lt1"/>
            </a:solidFill>
          </a:ln>
          <a:effectLst/>
          <a:sp3d contourW="25400">
            <a:contourClr>
              <a:schemeClr val="lt1"/>
            </a:contourClr>
          </a:sp3d>
        </c:spPr>
      </c:pivotFmt>
      <c:pivotFmt>
        <c:idx val="234"/>
        <c:spPr>
          <a:solidFill>
            <a:schemeClr val="accent1"/>
          </a:solidFill>
          <a:ln w="25400">
            <a:solidFill>
              <a:schemeClr val="lt1"/>
            </a:solidFill>
          </a:ln>
          <a:effectLst/>
          <a:sp3d contourW="25400">
            <a:contourClr>
              <a:schemeClr val="lt1"/>
            </a:contourClr>
          </a:sp3d>
        </c:spPr>
      </c:pivotFmt>
      <c:pivotFmt>
        <c:idx val="235"/>
        <c:spPr>
          <a:solidFill>
            <a:schemeClr val="accent1"/>
          </a:solidFill>
          <a:ln w="25400">
            <a:solidFill>
              <a:schemeClr val="lt1"/>
            </a:solidFill>
          </a:ln>
          <a:effectLst/>
          <a:sp3d contourW="25400">
            <a:contourClr>
              <a:schemeClr val="lt1"/>
            </a:contourClr>
          </a:sp3d>
        </c:spPr>
      </c:pivotFmt>
      <c:pivotFmt>
        <c:idx val="236"/>
        <c:spPr>
          <a:solidFill>
            <a:schemeClr val="accent1"/>
          </a:solidFill>
          <a:ln w="25400">
            <a:solidFill>
              <a:schemeClr val="lt1"/>
            </a:solidFill>
          </a:ln>
          <a:effectLst/>
          <a:sp3d contourW="25400">
            <a:contourClr>
              <a:schemeClr val="lt1"/>
            </a:contourClr>
          </a:sp3d>
        </c:spPr>
      </c:pivotFmt>
      <c:pivotFmt>
        <c:idx val="237"/>
        <c:spPr>
          <a:solidFill>
            <a:schemeClr val="accent1"/>
          </a:solidFill>
          <a:ln w="25400">
            <a:solidFill>
              <a:schemeClr val="lt1"/>
            </a:solidFill>
          </a:ln>
          <a:effectLst/>
          <a:sp3d contourW="25400">
            <a:contourClr>
              <a:schemeClr val="lt1"/>
            </a:contourClr>
          </a:sp3d>
        </c:spPr>
      </c:pivotFmt>
      <c:pivotFmt>
        <c:idx val="238"/>
        <c:spPr>
          <a:solidFill>
            <a:schemeClr val="accent1"/>
          </a:solidFill>
          <a:ln w="25400">
            <a:solidFill>
              <a:schemeClr val="lt1"/>
            </a:solidFill>
          </a:ln>
          <a:effectLst/>
          <a:sp3d contourW="25400">
            <a:contourClr>
              <a:schemeClr val="lt1"/>
            </a:contourClr>
          </a:sp3d>
        </c:spPr>
      </c:pivotFmt>
      <c:pivotFmt>
        <c:idx val="239"/>
        <c:spPr>
          <a:solidFill>
            <a:schemeClr val="accent1"/>
          </a:solidFill>
          <a:ln w="25400">
            <a:solidFill>
              <a:schemeClr val="lt1"/>
            </a:solidFill>
          </a:ln>
          <a:effectLst/>
          <a:sp3d contourW="25400">
            <a:contourClr>
              <a:schemeClr val="lt1"/>
            </a:contourClr>
          </a:sp3d>
        </c:spPr>
      </c:pivotFmt>
      <c:pivotFmt>
        <c:idx val="240"/>
        <c:spPr>
          <a:solidFill>
            <a:schemeClr val="accent1"/>
          </a:solidFill>
          <a:ln w="25400">
            <a:solidFill>
              <a:schemeClr val="lt1"/>
            </a:solidFill>
          </a:ln>
          <a:effectLst/>
          <a:sp3d contourW="25400">
            <a:contourClr>
              <a:schemeClr val="lt1"/>
            </a:contourClr>
          </a:sp3d>
        </c:spPr>
      </c:pivotFmt>
      <c:pivotFmt>
        <c:idx val="241"/>
        <c:spPr>
          <a:solidFill>
            <a:schemeClr val="accent1"/>
          </a:solidFill>
          <a:ln w="25400">
            <a:solidFill>
              <a:schemeClr val="lt1"/>
            </a:solidFill>
          </a:ln>
          <a:effectLst/>
          <a:sp3d contourW="25400">
            <a:contourClr>
              <a:schemeClr val="lt1"/>
            </a:contourClr>
          </a:sp3d>
        </c:spPr>
      </c:pivotFmt>
      <c:pivotFmt>
        <c:idx val="242"/>
        <c:spPr>
          <a:solidFill>
            <a:schemeClr val="accent1"/>
          </a:solidFill>
          <a:ln w="25400">
            <a:solidFill>
              <a:schemeClr val="lt1"/>
            </a:solidFill>
          </a:ln>
          <a:effectLst/>
          <a:sp3d contourW="25400">
            <a:contourClr>
              <a:schemeClr val="lt1"/>
            </a:contourClr>
          </a:sp3d>
        </c:spPr>
      </c:pivotFmt>
      <c:pivotFmt>
        <c:idx val="243"/>
        <c:spPr>
          <a:solidFill>
            <a:schemeClr val="accent1"/>
          </a:solidFill>
          <a:ln w="25400">
            <a:solidFill>
              <a:schemeClr val="lt1"/>
            </a:solidFill>
          </a:ln>
          <a:effectLst/>
          <a:sp3d contourW="25400">
            <a:contourClr>
              <a:schemeClr val="lt1"/>
            </a:contourClr>
          </a:sp3d>
        </c:spPr>
      </c:pivotFmt>
      <c:pivotFmt>
        <c:idx val="244"/>
        <c:spPr>
          <a:solidFill>
            <a:schemeClr val="accent1"/>
          </a:solidFill>
          <a:ln w="25400">
            <a:solidFill>
              <a:schemeClr val="lt1"/>
            </a:solidFill>
          </a:ln>
          <a:effectLst/>
          <a:sp3d contourW="25400">
            <a:contourClr>
              <a:schemeClr val="lt1"/>
            </a:contourClr>
          </a:sp3d>
        </c:spPr>
      </c:pivotFmt>
      <c:pivotFmt>
        <c:idx val="245"/>
        <c:spPr>
          <a:solidFill>
            <a:schemeClr val="accent1"/>
          </a:solidFill>
          <a:ln w="25400">
            <a:solidFill>
              <a:schemeClr val="lt1"/>
            </a:solidFill>
          </a:ln>
          <a:effectLst/>
          <a:sp3d contourW="25400">
            <a:contourClr>
              <a:schemeClr val="lt1"/>
            </a:contourClr>
          </a:sp3d>
        </c:spPr>
      </c:pivotFmt>
      <c:pivotFmt>
        <c:idx val="246"/>
        <c:spPr>
          <a:solidFill>
            <a:schemeClr val="accent1"/>
          </a:solidFill>
          <a:ln w="25400">
            <a:solidFill>
              <a:schemeClr val="lt1"/>
            </a:solidFill>
          </a:ln>
          <a:effectLst/>
          <a:sp3d contourW="25400">
            <a:contourClr>
              <a:schemeClr val="lt1"/>
            </a:contourClr>
          </a:sp3d>
        </c:spPr>
      </c:pivotFmt>
      <c:pivotFmt>
        <c:idx val="247"/>
        <c:spPr>
          <a:solidFill>
            <a:schemeClr val="accent1"/>
          </a:solidFill>
          <a:ln w="25400">
            <a:solidFill>
              <a:schemeClr val="lt1"/>
            </a:solidFill>
          </a:ln>
          <a:effectLst/>
          <a:sp3d contourW="25400">
            <a:contourClr>
              <a:schemeClr val="lt1"/>
            </a:contourClr>
          </a:sp3d>
        </c:spPr>
      </c:pivotFmt>
      <c:pivotFmt>
        <c:idx val="248"/>
        <c:spPr>
          <a:solidFill>
            <a:schemeClr val="accent1"/>
          </a:solidFill>
          <a:ln w="25400">
            <a:solidFill>
              <a:schemeClr val="lt1"/>
            </a:solidFill>
          </a:ln>
          <a:effectLst/>
          <a:sp3d contourW="25400">
            <a:contourClr>
              <a:schemeClr val="lt1"/>
            </a:contourClr>
          </a:sp3d>
        </c:spPr>
      </c:pivotFmt>
      <c:pivotFmt>
        <c:idx val="249"/>
        <c:spPr>
          <a:solidFill>
            <a:schemeClr val="accent1"/>
          </a:solidFill>
          <a:ln w="25400">
            <a:solidFill>
              <a:schemeClr val="lt1"/>
            </a:solidFill>
          </a:ln>
          <a:effectLst/>
          <a:sp3d contourW="25400">
            <a:contourClr>
              <a:schemeClr val="lt1"/>
            </a:contourClr>
          </a:sp3d>
        </c:spPr>
      </c:pivotFmt>
      <c:pivotFmt>
        <c:idx val="250"/>
        <c:spPr>
          <a:solidFill>
            <a:schemeClr val="accent1"/>
          </a:solidFill>
          <a:ln w="25400">
            <a:solidFill>
              <a:schemeClr val="lt1"/>
            </a:solidFill>
          </a:ln>
          <a:effectLst/>
          <a:sp3d contourW="25400">
            <a:contourClr>
              <a:schemeClr val="lt1"/>
            </a:contourClr>
          </a:sp3d>
        </c:spPr>
      </c:pivotFmt>
      <c:pivotFmt>
        <c:idx val="251"/>
        <c:spPr>
          <a:solidFill>
            <a:schemeClr val="accent1"/>
          </a:solidFill>
          <a:ln w="25400">
            <a:solidFill>
              <a:schemeClr val="lt1"/>
            </a:solidFill>
          </a:ln>
          <a:effectLst/>
          <a:sp3d contourW="25400">
            <a:contourClr>
              <a:schemeClr val="lt1"/>
            </a:contourClr>
          </a:sp3d>
        </c:spPr>
      </c:pivotFmt>
      <c:pivotFmt>
        <c:idx val="252"/>
        <c:spPr>
          <a:solidFill>
            <a:schemeClr val="accent1"/>
          </a:solidFill>
          <a:ln w="25400">
            <a:solidFill>
              <a:schemeClr val="lt1"/>
            </a:solidFill>
          </a:ln>
          <a:effectLst/>
          <a:sp3d contourW="25400">
            <a:contourClr>
              <a:schemeClr val="lt1"/>
            </a:contourClr>
          </a:sp3d>
        </c:spPr>
      </c:pivotFmt>
      <c:pivotFmt>
        <c:idx val="253"/>
        <c:spPr>
          <a:solidFill>
            <a:schemeClr val="accent1"/>
          </a:solidFill>
          <a:ln w="25400">
            <a:solidFill>
              <a:schemeClr val="lt1"/>
            </a:solidFill>
          </a:ln>
          <a:effectLst/>
          <a:sp3d contourW="25400">
            <a:contourClr>
              <a:schemeClr val="lt1"/>
            </a:contourClr>
          </a:sp3d>
        </c:spPr>
      </c:pivotFmt>
      <c:pivotFmt>
        <c:idx val="254"/>
        <c:spPr>
          <a:solidFill>
            <a:schemeClr val="accent1"/>
          </a:solidFill>
          <a:ln w="25400">
            <a:solidFill>
              <a:schemeClr val="lt1"/>
            </a:solidFill>
          </a:ln>
          <a:effectLst/>
          <a:sp3d contourW="25400">
            <a:contourClr>
              <a:schemeClr val="lt1"/>
            </a:contourClr>
          </a:sp3d>
        </c:spPr>
      </c:pivotFmt>
      <c:pivotFmt>
        <c:idx val="255"/>
        <c:spPr>
          <a:solidFill>
            <a:schemeClr val="accent1"/>
          </a:solidFill>
          <a:ln w="25400">
            <a:solidFill>
              <a:schemeClr val="lt1"/>
            </a:solidFill>
          </a:ln>
          <a:effectLst/>
          <a:sp3d contourW="25400">
            <a:contourClr>
              <a:schemeClr val="lt1"/>
            </a:contourClr>
          </a:sp3d>
        </c:spPr>
      </c:pivotFmt>
      <c:pivotFmt>
        <c:idx val="256"/>
        <c:spPr>
          <a:solidFill>
            <a:schemeClr val="accent1"/>
          </a:solidFill>
          <a:ln w="25400">
            <a:solidFill>
              <a:schemeClr val="lt1"/>
            </a:solidFill>
          </a:ln>
          <a:effectLst/>
          <a:sp3d contourW="25400">
            <a:contourClr>
              <a:schemeClr val="lt1"/>
            </a:contourClr>
          </a:sp3d>
        </c:spPr>
      </c:pivotFmt>
      <c:pivotFmt>
        <c:idx val="257"/>
        <c:spPr>
          <a:solidFill>
            <a:schemeClr val="accent1"/>
          </a:solidFill>
          <a:ln w="25400">
            <a:solidFill>
              <a:schemeClr val="lt1"/>
            </a:solidFill>
          </a:ln>
          <a:effectLst/>
          <a:sp3d contourW="25400">
            <a:contourClr>
              <a:schemeClr val="lt1"/>
            </a:contourClr>
          </a:sp3d>
        </c:spPr>
      </c:pivotFmt>
      <c:pivotFmt>
        <c:idx val="258"/>
        <c:spPr>
          <a:solidFill>
            <a:schemeClr val="accent1"/>
          </a:solidFill>
          <a:ln w="25400">
            <a:solidFill>
              <a:schemeClr val="lt1"/>
            </a:solidFill>
          </a:ln>
          <a:effectLst/>
          <a:sp3d contourW="25400">
            <a:contourClr>
              <a:schemeClr val="lt1"/>
            </a:contourClr>
          </a:sp3d>
        </c:spPr>
      </c:pivotFmt>
      <c:pivotFmt>
        <c:idx val="259"/>
        <c:spPr>
          <a:solidFill>
            <a:schemeClr val="accent1"/>
          </a:solidFill>
          <a:ln w="25400">
            <a:solidFill>
              <a:schemeClr val="lt1"/>
            </a:solidFill>
          </a:ln>
          <a:effectLst/>
          <a:sp3d contourW="25400">
            <a:contourClr>
              <a:schemeClr val="lt1"/>
            </a:contourClr>
          </a:sp3d>
        </c:spPr>
      </c:pivotFmt>
      <c:pivotFmt>
        <c:idx val="260"/>
        <c:spPr>
          <a:solidFill>
            <a:schemeClr val="accent1"/>
          </a:solidFill>
          <a:ln w="25400">
            <a:solidFill>
              <a:schemeClr val="lt1"/>
            </a:solidFill>
          </a:ln>
          <a:effectLst/>
          <a:sp3d contourW="25400">
            <a:contourClr>
              <a:schemeClr val="lt1"/>
            </a:contourClr>
          </a:sp3d>
        </c:spPr>
      </c:pivotFmt>
      <c:pivotFmt>
        <c:idx val="261"/>
        <c:spPr>
          <a:solidFill>
            <a:schemeClr val="accent1"/>
          </a:solidFill>
          <a:ln w="25400">
            <a:solidFill>
              <a:schemeClr val="lt1"/>
            </a:solidFill>
          </a:ln>
          <a:effectLst/>
          <a:sp3d contourW="25400">
            <a:contourClr>
              <a:schemeClr val="lt1"/>
            </a:contourClr>
          </a:sp3d>
        </c:spPr>
      </c:pivotFmt>
      <c:pivotFmt>
        <c:idx val="262"/>
        <c:spPr>
          <a:solidFill>
            <a:schemeClr val="accent1"/>
          </a:solidFill>
          <a:ln w="25400">
            <a:solidFill>
              <a:schemeClr val="lt1"/>
            </a:solidFill>
          </a:ln>
          <a:effectLst/>
          <a:sp3d contourW="25400">
            <a:contourClr>
              <a:schemeClr val="lt1"/>
            </a:contourClr>
          </a:sp3d>
        </c:spPr>
      </c:pivotFmt>
      <c:pivotFmt>
        <c:idx val="263"/>
        <c:spPr>
          <a:solidFill>
            <a:schemeClr val="accent1"/>
          </a:solidFill>
          <a:ln w="25400">
            <a:solidFill>
              <a:schemeClr val="lt1"/>
            </a:solidFill>
          </a:ln>
          <a:effectLst/>
          <a:sp3d contourW="25400">
            <a:contourClr>
              <a:schemeClr val="lt1"/>
            </a:contourClr>
          </a:sp3d>
        </c:spPr>
      </c:pivotFmt>
      <c:pivotFmt>
        <c:idx val="264"/>
        <c:spPr>
          <a:solidFill>
            <a:schemeClr val="accent1"/>
          </a:solidFill>
          <a:ln w="25400">
            <a:solidFill>
              <a:schemeClr val="lt1"/>
            </a:solidFill>
          </a:ln>
          <a:effectLst/>
          <a:sp3d contourW="25400">
            <a:contourClr>
              <a:schemeClr val="lt1"/>
            </a:contourClr>
          </a:sp3d>
        </c:spPr>
      </c:pivotFmt>
      <c:pivotFmt>
        <c:idx val="265"/>
        <c:spPr>
          <a:solidFill>
            <a:schemeClr val="accent1"/>
          </a:solidFill>
          <a:ln w="25400">
            <a:solidFill>
              <a:schemeClr val="lt1"/>
            </a:solidFill>
          </a:ln>
          <a:effectLst/>
          <a:sp3d contourW="25400">
            <a:contourClr>
              <a:schemeClr val="lt1"/>
            </a:contourClr>
          </a:sp3d>
        </c:spPr>
      </c:pivotFmt>
      <c:pivotFmt>
        <c:idx val="266"/>
        <c:spPr>
          <a:solidFill>
            <a:schemeClr val="accent1"/>
          </a:solidFill>
          <a:ln w="25400">
            <a:solidFill>
              <a:schemeClr val="lt1"/>
            </a:solidFill>
          </a:ln>
          <a:effectLst/>
          <a:sp3d contourW="25400">
            <a:contourClr>
              <a:schemeClr val="lt1"/>
            </a:contourClr>
          </a:sp3d>
        </c:spPr>
      </c:pivotFmt>
      <c:pivotFmt>
        <c:idx val="267"/>
        <c:spPr>
          <a:solidFill>
            <a:schemeClr val="accent1"/>
          </a:solidFill>
          <a:ln w="25400">
            <a:solidFill>
              <a:schemeClr val="lt1"/>
            </a:solidFill>
          </a:ln>
          <a:effectLst/>
          <a:sp3d contourW="25400">
            <a:contourClr>
              <a:schemeClr val="lt1"/>
            </a:contourClr>
          </a:sp3d>
        </c:spPr>
      </c:pivotFmt>
      <c:pivotFmt>
        <c:idx val="268"/>
        <c:spPr>
          <a:solidFill>
            <a:schemeClr val="accent1"/>
          </a:solidFill>
          <a:ln w="25400">
            <a:solidFill>
              <a:schemeClr val="lt1"/>
            </a:solidFill>
          </a:ln>
          <a:effectLst/>
          <a:sp3d contourW="25400">
            <a:contourClr>
              <a:schemeClr val="lt1"/>
            </a:contourClr>
          </a:sp3d>
        </c:spPr>
      </c:pivotFmt>
      <c:pivotFmt>
        <c:idx val="269"/>
        <c:spPr>
          <a:solidFill>
            <a:schemeClr val="accent1"/>
          </a:solidFill>
          <a:ln w="25400">
            <a:solidFill>
              <a:schemeClr val="lt1"/>
            </a:solidFill>
          </a:ln>
          <a:effectLst/>
          <a:sp3d contourW="25400">
            <a:contourClr>
              <a:schemeClr val="lt1"/>
            </a:contourClr>
          </a:sp3d>
        </c:spPr>
      </c:pivotFmt>
      <c:pivotFmt>
        <c:idx val="270"/>
        <c:spPr>
          <a:solidFill>
            <a:schemeClr val="accent1"/>
          </a:solidFill>
          <a:ln w="25400">
            <a:solidFill>
              <a:schemeClr val="lt1"/>
            </a:solidFill>
          </a:ln>
          <a:effectLst/>
          <a:sp3d contourW="25400">
            <a:contourClr>
              <a:schemeClr val="lt1"/>
            </a:contourClr>
          </a:sp3d>
        </c:spPr>
      </c:pivotFmt>
      <c:pivotFmt>
        <c:idx val="271"/>
        <c:spPr>
          <a:solidFill>
            <a:schemeClr val="accent1"/>
          </a:solidFill>
          <a:ln w="25400">
            <a:solidFill>
              <a:schemeClr val="lt1"/>
            </a:solidFill>
          </a:ln>
          <a:effectLst/>
          <a:sp3d contourW="25400">
            <a:contourClr>
              <a:schemeClr val="lt1"/>
            </a:contourClr>
          </a:sp3d>
        </c:spPr>
      </c:pivotFmt>
      <c:pivotFmt>
        <c:idx val="272"/>
        <c:spPr>
          <a:solidFill>
            <a:schemeClr val="accent1"/>
          </a:solidFill>
          <a:ln w="25400">
            <a:solidFill>
              <a:schemeClr val="lt1"/>
            </a:solidFill>
          </a:ln>
          <a:effectLst/>
          <a:sp3d contourW="25400">
            <a:contourClr>
              <a:schemeClr val="lt1"/>
            </a:contourClr>
          </a:sp3d>
        </c:spPr>
      </c:pivotFmt>
      <c:pivotFmt>
        <c:idx val="27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w="25400">
            <a:solidFill>
              <a:schemeClr val="lt1"/>
            </a:solidFill>
          </a:ln>
          <a:effectLst/>
          <a:sp3d contourW="25400">
            <a:contourClr>
              <a:schemeClr val="lt1"/>
            </a:contourClr>
          </a:sp3d>
        </c:spPr>
      </c:pivotFmt>
      <c:pivotFmt>
        <c:idx val="275"/>
        <c:spPr>
          <a:solidFill>
            <a:schemeClr val="accent1"/>
          </a:solidFill>
          <a:ln w="25400">
            <a:solidFill>
              <a:schemeClr val="lt1"/>
            </a:solidFill>
          </a:ln>
          <a:effectLst/>
          <a:sp3d contourW="25400">
            <a:contourClr>
              <a:schemeClr val="lt1"/>
            </a:contourClr>
          </a:sp3d>
        </c:spPr>
      </c:pivotFmt>
      <c:pivotFmt>
        <c:idx val="276"/>
        <c:spPr>
          <a:solidFill>
            <a:schemeClr val="accent1"/>
          </a:solidFill>
          <a:ln w="25400">
            <a:solidFill>
              <a:schemeClr val="lt1"/>
            </a:solidFill>
          </a:ln>
          <a:effectLst/>
          <a:sp3d contourW="25400">
            <a:contourClr>
              <a:schemeClr val="lt1"/>
            </a:contourClr>
          </a:sp3d>
        </c:spPr>
      </c:pivotFmt>
      <c:pivotFmt>
        <c:idx val="277"/>
        <c:spPr>
          <a:solidFill>
            <a:schemeClr val="accent1"/>
          </a:solidFill>
          <a:ln w="25400">
            <a:solidFill>
              <a:schemeClr val="lt1"/>
            </a:solidFill>
          </a:ln>
          <a:effectLst/>
          <a:sp3d contourW="25400">
            <a:contourClr>
              <a:schemeClr val="lt1"/>
            </a:contourClr>
          </a:sp3d>
        </c:spPr>
      </c:pivotFmt>
      <c:pivotFmt>
        <c:idx val="278"/>
        <c:spPr>
          <a:solidFill>
            <a:schemeClr val="accent1"/>
          </a:solidFill>
          <a:ln w="25400">
            <a:solidFill>
              <a:schemeClr val="lt1"/>
            </a:solidFill>
          </a:ln>
          <a:effectLst/>
          <a:sp3d contourW="25400">
            <a:contourClr>
              <a:schemeClr val="lt1"/>
            </a:contourClr>
          </a:sp3d>
        </c:spPr>
      </c:pivotFmt>
      <c:pivotFmt>
        <c:idx val="279"/>
        <c:spPr>
          <a:solidFill>
            <a:schemeClr val="accent1"/>
          </a:solidFill>
          <a:ln w="25400">
            <a:solidFill>
              <a:schemeClr val="lt1"/>
            </a:solidFill>
          </a:ln>
          <a:effectLst/>
          <a:sp3d contourW="25400">
            <a:contourClr>
              <a:schemeClr val="lt1"/>
            </a:contourClr>
          </a:sp3d>
        </c:spPr>
      </c:pivotFmt>
      <c:pivotFmt>
        <c:idx val="280"/>
        <c:spPr>
          <a:solidFill>
            <a:schemeClr val="accent1"/>
          </a:solidFill>
          <a:ln w="25400">
            <a:solidFill>
              <a:schemeClr val="lt1"/>
            </a:solidFill>
          </a:ln>
          <a:effectLst/>
          <a:sp3d contourW="25400">
            <a:contourClr>
              <a:schemeClr val="lt1"/>
            </a:contourClr>
          </a:sp3d>
        </c:spPr>
      </c:pivotFmt>
      <c:pivotFmt>
        <c:idx val="281"/>
        <c:spPr>
          <a:solidFill>
            <a:schemeClr val="accent1"/>
          </a:solidFill>
          <a:ln w="25400">
            <a:solidFill>
              <a:schemeClr val="lt1"/>
            </a:solidFill>
          </a:ln>
          <a:effectLst/>
          <a:sp3d contourW="25400">
            <a:contourClr>
              <a:schemeClr val="lt1"/>
            </a:contourClr>
          </a:sp3d>
        </c:spPr>
      </c:pivotFmt>
      <c:pivotFmt>
        <c:idx val="282"/>
        <c:spPr>
          <a:solidFill>
            <a:schemeClr val="accent1"/>
          </a:solidFill>
          <a:ln w="25400">
            <a:solidFill>
              <a:schemeClr val="lt1"/>
            </a:solidFill>
          </a:ln>
          <a:effectLst/>
          <a:sp3d contourW="25400">
            <a:contourClr>
              <a:schemeClr val="lt1"/>
            </a:contourClr>
          </a:sp3d>
        </c:spPr>
      </c:pivotFmt>
      <c:pivotFmt>
        <c:idx val="283"/>
        <c:spPr>
          <a:solidFill>
            <a:schemeClr val="accent1"/>
          </a:solidFill>
          <a:ln w="25400">
            <a:solidFill>
              <a:schemeClr val="lt1"/>
            </a:solidFill>
          </a:ln>
          <a:effectLst/>
          <a:sp3d contourW="25400">
            <a:contourClr>
              <a:schemeClr val="lt1"/>
            </a:contourClr>
          </a:sp3d>
        </c:spPr>
      </c:pivotFmt>
      <c:pivotFmt>
        <c:idx val="284"/>
        <c:spPr>
          <a:solidFill>
            <a:schemeClr val="accent1"/>
          </a:solidFill>
          <a:ln w="25400">
            <a:solidFill>
              <a:schemeClr val="lt1"/>
            </a:solidFill>
          </a:ln>
          <a:effectLst/>
          <a:sp3d contourW="25400">
            <a:contourClr>
              <a:schemeClr val="lt1"/>
            </a:contourClr>
          </a:sp3d>
        </c:spPr>
      </c:pivotFmt>
      <c:pivotFmt>
        <c:idx val="285"/>
        <c:spPr>
          <a:solidFill>
            <a:schemeClr val="accent1"/>
          </a:solidFill>
          <a:ln w="25400">
            <a:solidFill>
              <a:schemeClr val="lt1"/>
            </a:solidFill>
          </a:ln>
          <a:effectLst/>
          <a:sp3d contourW="25400">
            <a:contourClr>
              <a:schemeClr val="lt1"/>
            </a:contourClr>
          </a:sp3d>
        </c:spPr>
      </c:pivotFmt>
      <c:pivotFmt>
        <c:idx val="286"/>
        <c:spPr>
          <a:solidFill>
            <a:schemeClr val="accent1"/>
          </a:solidFill>
          <a:ln w="25400">
            <a:solidFill>
              <a:schemeClr val="lt1"/>
            </a:solidFill>
          </a:ln>
          <a:effectLst/>
          <a:sp3d contourW="25400">
            <a:contourClr>
              <a:schemeClr val="lt1"/>
            </a:contourClr>
          </a:sp3d>
        </c:spPr>
      </c:pivotFmt>
      <c:pivotFmt>
        <c:idx val="287"/>
        <c:spPr>
          <a:solidFill>
            <a:schemeClr val="accent1"/>
          </a:solidFill>
          <a:ln w="25400">
            <a:solidFill>
              <a:schemeClr val="lt1"/>
            </a:solidFill>
          </a:ln>
          <a:effectLst/>
          <a:sp3d contourW="25400">
            <a:contourClr>
              <a:schemeClr val="lt1"/>
            </a:contourClr>
          </a:sp3d>
        </c:spPr>
      </c:pivotFmt>
      <c:pivotFmt>
        <c:idx val="288"/>
        <c:spPr>
          <a:solidFill>
            <a:schemeClr val="accent1"/>
          </a:solidFill>
          <a:ln w="25400">
            <a:solidFill>
              <a:schemeClr val="lt1"/>
            </a:solidFill>
          </a:ln>
          <a:effectLst/>
          <a:sp3d contourW="25400">
            <a:contourClr>
              <a:schemeClr val="lt1"/>
            </a:contourClr>
          </a:sp3d>
        </c:spPr>
      </c:pivotFmt>
      <c:pivotFmt>
        <c:idx val="289"/>
        <c:spPr>
          <a:solidFill>
            <a:schemeClr val="accent1"/>
          </a:solidFill>
          <a:ln w="25400">
            <a:solidFill>
              <a:schemeClr val="lt1"/>
            </a:solidFill>
          </a:ln>
          <a:effectLst/>
          <a:sp3d contourW="25400">
            <a:contourClr>
              <a:schemeClr val="lt1"/>
            </a:contourClr>
          </a:sp3d>
        </c:spPr>
      </c:pivotFmt>
      <c:pivotFmt>
        <c:idx val="290"/>
        <c:spPr>
          <a:solidFill>
            <a:schemeClr val="accent1"/>
          </a:solidFill>
          <a:ln w="25400">
            <a:solidFill>
              <a:schemeClr val="lt1"/>
            </a:solidFill>
          </a:ln>
          <a:effectLst/>
          <a:sp3d contourW="25400">
            <a:contourClr>
              <a:schemeClr val="lt1"/>
            </a:contourClr>
          </a:sp3d>
        </c:spPr>
      </c:pivotFmt>
      <c:pivotFmt>
        <c:idx val="291"/>
        <c:spPr>
          <a:solidFill>
            <a:schemeClr val="accent1"/>
          </a:solidFill>
          <a:ln w="25400">
            <a:solidFill>
              <a:schemeClr val="lt1"/>
            </a:solidFill>
          </a:ln>
          <a:effectLst/>
          <a:sp3d contourW="25400">
            <a:contourClr>
              <a:schemeClr val="lt1"/>
            </a:contourClr>
          </a:sp3d>
        </c:spPr>
      </c:pivotFmt>
      <c:pivotFmt>
        <c:idx val="292"/>
        <c:spPr>
          <a:solidFill>
            <a:schemeClr val="accent1"/>
          </a:solidFill>
          <a:ln w="25400">
            <a:solidFill>
              <a:schemeClr val="lt1"/>
            </a:solidFill>
          </a:ln>
          <a:effectLst/>
          <a:sp3d contourW="25400">
            <a:contourClr>
              <a:schemeClr val="lt1"/>
            </a:contourClr>
          </a:sp3d>
        </c:spPr>
      </c:pivotFmt>
      <c:pivotFmt>
        <c:idx val="293"/>
        <c:spPr>
          <a:solidFill>
            <a:schemeClr val="accent1"/>
          </a:solidFill>
          <a:ln w="25400">
            <a:solidFill>
              <a:schemeClr val="lt1"/>
            </a:solidFill>
          </a:ln>
          <a:effectLst/>
          <a:sp3d contourW="25400">
            <a:contourClr>
              <a:schemeClr val="lt1"/>
            </a:contourClr>
          </a:sp3d>
        </c:spPr>
      </c:pivotFmt>
      <c:pivotFmt>
        <c:idx val="294"/>
        <c:spPr>
          <a:solidFill>
            <a:schemeClr val="accent1"/>
          </a:solidFill>
          <a:ln w="25400">
            <a:solidFill>
              <a:schemeClr val="lt1"/>
            </a:solidFill>
          </a:ln>
          <a:effectLst/>
          <a:sp3d contourW="25400">
            <a:contourClr>
              <a:schemeClr val="lt1"/>
            </a:contourClr>
          </a:sp3d>
        </c:spPr>
      </c:pivotFmt>
      <c:pivotFmt>
        <c:idx val="295"/>
        <c:spPr>
          <a:solidFill>
            <a:schemeClr val="accent1"/>
          </a:solidFill>
          <a:ln w="25400">
            <a:solidFill>
              <a:schemeClr val="lt1"/>
            </a:solidFill>
          </a:ln>
          <a:effectLst/>
          <a:sp3d contourW="25400">
            <a:contourClr>
              <a:schemeClr val="lt1"/>
            </a:contourClr>
          </a:sp3d>
        </c:spPr>
      </c:pivotFmt>
      <c:pivotFmt>
        <c:idx val="296"/>
        <c:spPr>
          <a:solidFill>
            <a:schemeClr val="accent1"/>
          </a:solidFill>
          <a:ln w="25400">
            <a:solidFill>
              <a:schemeClr val="lt1"/>
            </a:solidFill>
          </a:ln>
          <a:effectLst/>
          <a:sp3d contourW="25400">
            <a:contourClr>
              <a:schemeClr val="lt1"/>
            </a:contourClr>
          </a:sp3d>
        </c:spPr>
      </c:pivotFmt>
      <c:pivotFmt>
        <c:idx val="297"/>
        <c:spPr>
          <a:solidFill>
            <a:schemeClr val="accent1"/>
          </a:solidFill>
          <a:ln w="25400">
            <a:solidFill>
              <a:schemeClr val="lt1"/>
            </a:solidFill>
          </a:ln>
          <a:effectLst/>
          <a:sp3d contourW="25400">
            <a:contourClr>
              <a:schemeClr val="lt1"/>
            </a:contourClr>
          </a:sp3d>
        </c:spPr>
      </c:pivotFmt>
      <c:pivotFmt>
        <c:idx val="298"/>
        <c:spPr>
          <a:solidFill>
            <a:schemeClr val="accent1"/>
          </a:solidFill>
          <a:ln w="25400">
            <a:solidFill>
              <a:schemeClr val="lt1"/>
            </a:solidFill>
          </a:ln>
          <a:effectLst/>
          <a:sp3d contourW="25400">
            <a:contourClr>
              <a:schemeClr val="lt1"/>
            </a:contourClr>
          </a:sp3d>
        </c:spPr>
      </c:pivotFmt>
      <c:pivotFmt>
        <c:idx val="299"/>
        <c:spPr>
          <a:solidFill>
            <a:schemeClr val="accent1"/>
          </a:solidFill>
          <a:ln w="25400">
            <a:solidFill>
              <a:schemeClr val="lt1"/>
            </a:solidFill>
          </a:ln>
          <a:effectLst/>
          <a:sp3d contourW="25400">
            <a:contourClr>
              <a:schemeClr val="lt1"/>
            </a:contourClr>
          </a:sp3d>
        </c:spPr>
      </c:pivotFmt>
      <c:pivotFmt>
        <c:idx val="300"/>
        <c:spPr>
          <a:solidFill>
            <a:schemeClr val="accent1"/>
          </a:solidFill>
          <a:ln w="25400">
            <a:solidFill>
              <a:schemeClr val="lt1"/>
            </a:solidFill>
          </a:ln>
          <a:effectLst/>
          <a:sp3d contourW="25400">
            <a:contourClr>
              <a:schemeClr val="lt1"/>
            </a:contourClr>
          </a:sp3d>
        </c:spPr>
      </c:pivotFmt>
      <c:pivotFmt>
        <c:idx val="301"/>
        <c:spPr>
          <a:solidFill>
            <a:schemeClr val="accent1"/>
          </a:solidFill>
          <a:ln w="25400">
            <a:solidFill>
              <a:schemeClr val="lt1"/>
            </a:solidFill>
          </a:ln>
          <a:effectLst/>
          <a:sp3d contourW="25400">
            <a:contourClr>
              <a:schemeClr val="lt1"/>
            </a:contourClr>
          </a:sp3d>
        </c:spPr>
      </c:pivotFmt>
      <c:pivotFmt>
        <c:idx val="302"/>
        <c:spPr>
          <a:solidFill>
            <a:schemeClr val="accent1"/>
          </a:solidFill>
          <a:ln w="25400">
            <a:solidFill>
              <a:schemeClr val="lt1"/>
            </a:solidFill>
          </a:ln>
          <a:effectLst/>
          <a:sp3d contourW="25400">
            <a:contourClr>
              <a:schemeClr val="lt1"/>
            </a:contourClr>
          </a:sp3d>
        </c:spPr>
      </c:pivotFmt>
      <c:pivotFmt>
        <c:idx val="303"/>
        <c:spPr>
          <a:solidFill>
            <a:schemeClr val="accent1"/>
          </a:solidFill>
          <a:ln w="25400">
            <a:solidFill>
              <a:schemeClr val="lt1"/>
            </a:solidFill>
          </a:ln>
          <a:effectLst/>
          <a:sp3d contourW="25400">
            <a:contourClr>
              <a:schemeClr val="lt1"/>
            </a:contourClr>
          </a:sp3d>
        </c:spPr>
      </c:pivotFmt>
      <c:pivotFmt>
        <c:idx val="304"/>
        <c:spPr>
          <a:solidFill>
            <a:schemeClr val="accent1"/>
          </a:solidFill>
          <a:ln w="25400">
            <a:solidFill>
              <a:schemeClr val="lt1"/>
            </a:solidFill>
          </a:ln>
          <a:effectLst/>
          <a:sp3d contourW="25400">
            <a:contourClr>
              <a:schemeClr val="lt1"/>
            </a:contourClr>
          </a:sp3d>
        </c:spPr>
      </c:pivotFmt>
      <c:pivotFmt>
        <c:idx val="305"/>
        <c:spPr>
          <a:solidFill>
            <a:schemeClr val="accent1"/>
          </a:solidFill>
          <a:ln w="25400">
            <a:solidFill>
              <a:schemeClr val="lt1"/>
            </a:solidFill>
          </a:ln>
          <a:effectLst/>
          <a:sp3d contourW="25400">
            <a:contourClr>
              <a:schemeClr val="lt1"/>
            </a:contourClr>
          </a:sp3d>
        </c:spPr>
      </c:pivotFmt>
      <c:pivotFmt>
        <c:idx val="306"/>
        <c:spPr>
          <a:solidFill>
            <a:schemeClr val="accent1"/>
          </a:solidFill>
          <a:ln w="25400">
            <a:solidFill>
              <a:schemeClr val="lt1"/>
            </a:solidFill>
          </a:ln>
          <a:effectLst/>
          <a:sp3d contourW="25400">
            <a:contourClr>
              <a:schemeClr val="lt1"/>
            </a:contourClr>
          </a:sp3d>
        </c:spPr>
      </c:pivotFmt>
      <c:pivotFmt>
        <c:idx val="307"/>
        <c:spPr>
          <a:solidFill>
            <a:schemeClr val="accent1"/>
          </a:solidFill>
          <a:ln w="25400">
            <a:solidFill>
              <a:schemeClr val="lt1"/>
            </a:solidFill>
          </a:ln>
          <a:effectLst/>
          <a:sp3d contourW="25400">
            <a:contourClr>
              <a:schemeClr val="lt1"/>
            </a:contourClr>
          </a:sp3d>
        </c:spPr>
      </c:pivotFmt>
      <c:pivotFmt>
        <c:idx val="308"/>
        <c:spPr>
          <a:solidFill>
            <a:schemeClr val="accent1"/>
          </a:solidFill>
          <a:ln w="25400">
            <a:solidFill>
              <a:schemeClr val="lt1"/>
            </a:solidFill>
          </a:ln>
          <a:effectLst/>
          <a:sp3d contourW="25400">
            <a:contourClr>
              <a:schemeClr val="lt1"/>
            </a:contourClr>
          </a:sp3d>
        </c:spPr>
      </c:pivotFmt>
      <c:pivotFmt>
        <c:idx val="309"/>
        <c:spPr>
          <a:solidFill>
            <a:schemeClr val="accent1"/>
          </a:solidFill>
          <a:ln w="25400">
            <a:solidFill>
              <a:schemeClr val="lt1"/>
            </a:solidFill>
          </a:ln>
          <a:effectLst/>
          <a:sp3d contourW="25400">
            <a:contourClr>
              <a:schemeClr val="lt1"/>
            </a:contourClr>
          </a:sp3d>
        </c:spPr>
      </c:pivotFmt>
      <c:pivotFmt>
        <c:idx val="310"/>
        <c:spPr>
          <a:solidFill>
            <a:schemeClr val="accent1"/>
          </a:solidFill>
          <a:ln w="25400">
            <a:solidFill>
              <a:schemeClr val="lt1"/>
            </a:solidFill>
          </a:ln>
          <a:effectLst/>
          <a:sp3d contourW="25400">
            <a:contourClr>
              <a:schemeClr val="lt1"/>
            </a:contourClr>
          </a:sp3d>
        </c:spPr>
      </c:pivotFmt>
      <c:pivotFmt>
        <c:idx val="311"/>
        <c:spPr>
          <a:solidFill>
            <a:schemeClr val="accent1"/>
          </a:solidFill>
          <a:ln w="25400">
            <a:solidFill>
              <a:schemeClr val="lt1"/>
            </a:solidFill>
          </a:ln>
          <a:effectLst/>
          <a:sp3d contourW="25400">
            <a:contourClr>
              <a:schemeClr val="lt1"/>
            </a:contourClr>
          </a:sp3d>
        </c:spPr>
      </c:pivotFmt>
      <c:pivotFmt>
        <c:idx val="312"/>
        <c:spPr>
          <a:solidFill>
            <a:schemeClr val="accent1"/>
          </a:solidFill>
          <a:ln w="25400">
            <a:solidFill>
              <a:schemeClr val="lt1"/>
            </a:solidFill>
          </a:ln>
          <a:effectLst/>
          <a:sp3d contourW="25400">
            <a:contourClr>
              <a:schemeClr val="lt1"/>
            </a:contourClr>
          </a:sp3d>
        </c:spPr>
      </c:pivotFmt>
      <c:pivotFmt>
        <c:idx val="313"/>
        <c:spPr>
          <a:solidFill>
            <a:schemeClr val="accent1"/>
          </a:solidFill>
          <a:ln w="25400">
            <a:solidFill>
              <a:schemeClr val="lt1"/>
            </a:solidFill>
          </a:ln>
          <a:effectLst/>
          <a:sp3d contourW="25400">
            <a:contourClr>
              <a:schemeClr val="lt1"/>
            </a:contourClr>
          </a:sp3d>
        </c:spPr>
      </c:pivotFmt>
      <c:pivotFmt>
        <c:idx val="314"/>
        <c:spPr>
          <a:solidFill>
            <a:schemeClr val="accent1"/>
          </a:solidFill>
          <a:ln w="25400">
            <a:solidFill>
              <a:schemeClr val="lt1"/>
            </a:solidFill>
          </a:ln>
          <a:effectLst/>
          <a:sp3d contourW="25400">
            <a:contourClr>
              <a:schemeClr val="lt1"/>
            </a:contourClr>
          </a:sp3d>
        </c:spPr>
      </c:pivotFmt>
      <c:pivotFmt>
        <c:idx val="315"/>
        <c:spPr>
          <a:solidFill>
            <a:schemeClr val="accent1"/>
          </a:solidFill>
          <a:ln w="25400">
            <a:solidFill>
              <a:schemeClr val="lt1"/>
            </a:solidFill>
          </a:ln>
          <a:effectLst/>
          <a:sp3d contourW="25400">
            <a:contourClr>
              <a:schemeClr val="lt1"/>
            </a:contourClr>
          </a:sp3d>
        </c:spPr>
      </c:pivotFmt>
      <c:pivotFmt>
        <c:idx val="316"/>
        <c:spPr>
          <a:solidFill>
            <a:schemeClr val="accent1"/>
          </a:solidFill>
          <a:ln w="25400">
            <a:solidFill>
              <a:schemeClr val="lt1"/>
            </a:solidFill>
          </a:ln>
          <a:effectLst/>
          <a:sp3d contourW="25400">
            <a:contourClr>
              <a:schemeClr val="lt1"/>
            </a:contourClr>
          </a:sp3d>
        </c:spPr>
      </c:pivotFmt>
      <c:pivotFmt>
        <c:idx val="317"/>
        <c:spPr>
          <a:solidFill>
            <a:schemeClr val="accent1"/>
          </a:solidFill>
          <a:ln w="25400">
            <a:solidFill>
              <a:schemeClr val="lt1"/>
            </a:solidFill>
          </a:ln>
          <a:effectLst/>
          <a:sp3d contourW="25400">
            <a:contourClr>
              <a:schemeClr val="lt1"/>
            </a:contourClr>
          </a:sp3d>
        </c:spPr>
      </c:pivotFmt>
      <c:pivotFmt>
        <c:idx val="318"/>
        <c:spPr>
          <a:solidFill>
            <a:schemeClr val="accent1"/>
          </a:solidFill>
          <a:ln w="25400">
            <a:solidFill>
              <a:schemeClr val="lt1"/>
            </a:solidFill>
          </a:ln>
          <a:effectLst/>
          <a:sp3d contourW="25400">
            <a:contourClr>
              <a:schemeClr val="lt1"/>
            </a:contourClr>
          </a:sp3d>
        </c:spPr>
      </c:pivotFmt>
      <c:pivotFmt>
        <c:idx val="319"/>
        <c:spPr>
          <a:solidFill>
            <a:schemeClr val="accent1"/>
          </a:solidFill>
          <a:ln w="25400">
            <a:solidFill>
              <a:schemeClr val="lt1"/>
            </a:solidFill>
          </a:ln>
          <a:effectLst/>
          <a:sp3d contourW="25400">
            <a:contourClr>
              <a:schemeClr val="lt1"/>
            </a:contourClr>
          </a:sp3d>
        </c:spPr>
      </c:pivotFmt>
      <c:pivotFmt>
        <c:idx val="320"/>
        <c:spPr>
          <a:solidFill>
            <a:schemeClr val="accent1"/>
          </a:solidFill>
          <a:ln w="25400">
            <a:solidFill>
              <a:schemeClr val="lt1"/>
            </a:solidFill>
          </a:ln>
          <a:effectLst/>
          <a:sp3d contourW="25400">
            <a:contourClr>
              <a:schemeClr val="lt1"/>
            </a:contourClr>
          </a:sp3d>
        </c:spPr>
      </c:pivotFmt>
      <c:pivotFmt>
        <c:idx val="321"/>
        <c:spPr>
          <a:solidFill>
            <a:schemeClr val="accent1"/>
          </a:solidFill>
          <a:ln w="25400">
            <a:solidFill>
              <a:schemeClr val="lt1"/>
            </a:solidFill>
          </a:ln>
          <a:effectLst/>
          <a:sp3d contourW="25400">
            <a:contourClr>
              <a:schemeClr val="lt1"/>
            </a:contourClr>
          </a:sp3d>
        </c:spPr>
      </c:pivotFmt>
      <c:pivotFmt>
        <c:idx val="322"/>
        <c:spPr>
          <a:solidFill>
            <a:schemeClr val="accent1"/>
          </a:solidFill>
          <a:ln w="25400">
            <a:solidFill>
              <a:schemeClr val="lt1"/>
            </a:solidFill>
          </a:ln>
          <a:effectLst/>
          <a:sp3d contourW="25400">
            <a:contourClr>
              <a:schemeClr val="lt1"/>
            </a:contourClr>
          </a:sp3d>
        </c:spPr>
      </c:pivotFmt>
      <c:pivotFmt>
        <c:idx val="323"/>
        <c:spPr>
          <a:solidFill>
            <a:schemeClr val="accent1"/>
          </a:solidFill>
          <a:ln w="25400">
            <a:solidFill>
              <a:schemeClr val="lt1"/>
            </a:solidFill>
          </a:ln>
          <a:effectLst/>
          <a:sp3d contourW="25400">
            <a:contourClr>
              <a:schemeClr val="lt1"/>
            </a:contourClr>
          </a:sp3d>
        </c:spPr>
      </c:pivotFmt>
      <c:pivotFmt>
        <c:idx val="324"/>
        <c:spPr>
          <a:solidFill>
            <a:schemeClr val="accent1"/>
          </a:solidFill>
          <a:ln w="25400">
            <a:solidFill>
              <a:schemeClr val="lt1"/>
            </a:solidFill>
          </a:ln>
          <a:effectLst/>
          <a:sp3d contourW="25400">
            <a:contourClr>
              <a:schemeClr val="lt1"/>
            </a:contourClr>
          </a:sp3d>
        </c:spPr>
      </c:pivotFmt>
      <c:pivotFmt>
        <c:idx val="325"/>
        <c:spPr>
          <a:solidFill>
            <a:schemeClr val="accent1"/>
          </a:solidFill>
          <a:ln w="25400">
            <a:solidFill>
              <a:schemeClr val="lt1"/>
            </a:solidFill>
          </a:ln>
          <a:effectLst/>
          <a:sp3d contourW="25400">
            <a:contourClr>
              <a:schemeClr val="lt1"/>
            </a:contourClr>
          </a:sp3d>
        </c:spPr>
      </c:pivotFmt>
      <c:pivotFmt>
        <c:idx val="326"/>
        <c:spPr>
          <a:solidFill>
            <a:schemeClr val="accent1"/>
          </a:solidFill>
          <a:ln w="25400">
            <a:solidFill>
              <a:schemeClr val="lt1"/>
            </a:solidFill>
          </a:ln>
          <a:effectLst/>
          <a:sp3d contourW="25400">
            <a:contourClr>
              <a:schemeClr val="lt1"/>
            </a:contourClr>
          </a:sp3d>
        </c:spPr>
      </c:pivotFmt>
      <c:pivotFmt>
        <c:idx val="327"/>
        <c:spPr>
          <a:solidFill>
            <a:schemeClr val="accent1"/>
          </a:solidFill>
          <a:ln w="25400">
            <a:solidFill>
              <a:schemeClr val="lt1"/>
            </a:solidFill>
          </a:ln>
          <a:effectLst/>
          <a:sp3d contourW="25400">
            <a:contourClr>
              <a:schemeClr val="lt1"/>
            </a:contourClr>
          </a:sp3d>
        </c:spPr>
      </c:pivotFmt>
      <c:pivotFmt>
        <c:idx val="328"/>
        <c:spPr>
          <a:solidFill>
            <a:schemeClr val="accent1"/>
          </a:solidFill>
          <a:ln w="25400">
            <a:solidFill>
              <a:schemeClr val="lt1"/>
            </a:solidFill>
          </a:ln>
          <a:effectLst/>
          <a:sp3d contourW="25400">
            <a:contourClr>
              <a:schemeClr val="lt1"/>
            </a:contourClr>
          </a:sp3d>
        </c:spPr>
      </c:pivotFmt>
      <c:pivotFmt>
        <c:idx val="329"/>
        <c:spPr>
          <a:solidFill>
            <a:schemeClr val="accent1"/>
          </a:solidFill>
          <a:ln w="25400">
            <a:solidFill>
              <a:schemeClr val="lt1"/>
            </a:solidFill>
          </a:ln>
          <a:effectLst/>
          <a:sp3d contourW="25400">
            <a:contourClr>
              <a:schemeClr val="lt1"/>
            </a:contourClr>
          </a:sp3d>
        </c:spPr>
      </c:pivotFmt>
      <c:pivotFmt>
        <c:idx val="330"/>
        <c:spPr>
          <a:solidFill>
            <a:schemeClr val="accent1"/>
          </a:solidFill>
          <a:ln w="25400">
            <a:solidFill>
              <a:schemeClr val="lt1"/>
            </a:solidFill>
          </a:ln>
          <a:effectLst/>
          <a:sp3d contourW="25400">
            <a:contourClr>
              <a:schemeClr val="lt1"/>
            </a:contourClr>
          </a:sp3d>
        </c:spPr>
      </c:pivotFmt>
      <c:pivotFmt>
        <c:idx val="331"/>
        <c:spPr>
          <a:solidFill>
            <a:schemeClr val="accent1"/>
          </a:solidFill>
          <a:ln w="25400">
            <a:solidFill>
              <a:schemeClr val="lt1"/>
            </a:solidFill>
          </a:ln>
          <a:effectLst/>
          <a:sp3d contourW="25400">
            <a:contourClr>
              <a:schemeClr val="lt1"/>
            </a:contourClr>
          </a:sp3d>
        </c:spPr>
      </c:pivotFmt>
      <c:pivotFmt>
        <c:idx val="332"/>
        <c:spPr>
          <a:solidFill>
            <a:schemeClr val="accent1"/>
          </a:solidFill>
          <a:ln w="25400">
            <a:solidFill>
              <a:schemeClr val="lt1"/>
            </a:solidFill>
          </a:ln>
          <a:effectLst/>
          <a:sp3d contourW="25400">
            <a:contourClr>
              <a:schemeClr val="lt1"/>
            </a:contourClr>
          </a:sp3d>
        </c:spPr>
      </c:pivotFmt>
      <c:pivotFmt>
        <c:idx val="333"/>
        <c:spPr>
          <a:solidFill>
            <a:schemeClr val="accent1"/>
          </a:solidFill>
          <a:ln w="25400">
            <a:solidFill>
              <a:schemeClr val="lt1"/>
            </a:solidFill>
          </a:ln>
          <a:effectLst/>
          <a:sp3d contourW="25400">
            <a:contourClr>
              <a:schemeClr val="lt1"/>
            </a:contourClr>
          </a:sp3d>
        </c:spPr>
      </c:pivotFmt>
      <c:pivotFmt>
        <c:idx val="334"/>
        <c:spPr>
          <a:solidFill>
            <a:schemeClr val="accent1"/>
          </a:solidFill>
          <a:ln w="25400">
            <a:solidFill>
              <a:schemeClr val="lt1"/>
            </a:solidFill>
          </a:ln>
          <a:effectLst/>
          <a:sp3d contourW="25400">
            <a:contourClr>
              <a:schemeClr val="lt1"/>
            </a:contourClr>
          </a:sp3d>
        </c:spPr>
      </c:pivotFmt>
      <c:pivotFmt>
        <c:idx val="335"/>
        <c:spPr>
          <a:solidFill>
            <a:schemeClr val="accent1"/>
          </a:solidFill>
          <a:ln w="25400">
            <a:solidFill>
              <a:schemeClr val="lt1"/>
            </a:solidFill>
          </a:ln>
          <a:effectLst/>
          <a:sp3d contourW="25400">
            <a:contourClr>
              <a:schemeClr val="lt1"/>
            </a:contourClr>
          </a:sp3d>
        </c:spPr>
      </c:pivotFmt>
      <c:pivotFmt>
        <c:idx val="336"/>
        <c:spPr>
          <a:solidFill>
            <a:schemeClr val="accent1"/>
          </a:solidFill>
          <a:ln w="25400">
            <a:solidFill>
              <a:schemeClr val="lt1"/>
            </a:solidFill>
          </a:ln>
          <a:effectLst/>
          <a:sp3d contourW="25400">
            <a:contourClr>
              <a:schemeClr val="lt1"/>
            </a:contourClr>
          </a:sp3d>
        </c:spPr>
      </c:pivotFmt>
      <c:pivotFmt>
        <c:idx val="337"/>
        <c:spPr>
          <a:solidFill>
            <a:schemeClr val="accent1"/>
          </a:solidFill>
          <a:ln w="25400">
            <a:solidFill>
              <a:schemeClr val="lt1"/>
            </a:solidFill>
          </a:ln>
          <a:effectLst/>
          <a:sp3d contourW="25400">
            <a:contourClr>
              <a:schemeClr val="lt1"/>
            </a:contourClr>
          </a:sp3d>
        </c:spPr>
      </c:pivotFmt>
      <c:pivotFmt>
        <c:idx val="338"/>
        <c:spPr>
          <a:solidFill>
            <a:schemeClr val="accent1"/>
          </a:solidFill>
          <a:ln w="25400">
            <a:solidFill>
              <a:schemeClr val="lt1"/>
            </a:solidFill>
          </a:ln>
          <a:effectLst/>
          <a:sp3d contourW="25400">
            <a:contourClr>
              <a:schemeClr val="lt1"/>
            </a:contourClr>
          </a:sp3d>
        </c:spPr>
      </c:pivotFmt>
      <c:pivotFmt>
        <c:idx val="339"/>
        <c:spPr>
          <a:solidFill>
            <a:schemeClr val="accent1"/>
          </a:solidFill>
          <a:ln w="25400">
            <a:solidFill>
              <a:schemeClr val="lt1"/>
            </a:solidFill>
          </a:ln>
          <a:effectLst/>
          <a:sp3d contourW="25400">
            <a:contourClr>
              <a:schemeClr val="lt1"/>
            </a:contourClr>
          </a:sp3d>
        </c:spPr>
      </c:pivotFmt>
      <c:pivotFmt>
        <c:idx val="340"/>
        <c:spPr>
          <a:solidFill>
            <a:schemeClr val="accent1"/>
          </a:solidFill>
          <a:ln w="25400">
            <a:solidFill>
              <a:schemeClr val="lt1"/>
            </a:solidFill>
          </a:ln>
          <a:effectLst/>
          <a:sp3d contourW="25400">
            <a:contourClr>
              <a:schemeClr val="lt1"/>
            </a:contourClr>
          </a:sp3d>
        </c:spPr>
      </c:pivotFmt>
      <c:pivotFmt>
        <c:idx val="341"/>
        <c:spPr>
          <a:solidFill>
            <a:schemeClr val="accent1"/>
          </a:solidFill>
          <a:ln w="25400">
            <a:solidFill>
              <a:schemeClr val="lt1"/>
            </a:solidFill>
          </a:ln>
          <a:effectLst/>
          <a:sp3d contourW="25400">
            <a:contourClr>
              <a:schemeClr val="lt1"/>
            </a:contourClr>
          </a:sp3d>
        </c:spPr>
      </c:pivotFmt>
      <c:pivotFmt>
        <c:idx val="342"/>
        <c:spPr>
          <a:solidFill>
            <a:schemeClr val="accent1"/>
          </a:solidFill>
          <a:ln w="25400">
            <a:solidFill>
              <a:schemeClr val="lt1"/>
            </a:solidFill>
          </a:ln>
          <a:effectLst/>
          <a:sp3d contourW="25400">
            <a:contourClr>
              <a:schemeClr val="lt1"/>
            </a:contourClr>
          </a:sp3d>
        </c:spPr>
      </c:pivotFmt>
      <c:pivotFmt>
        <c:idx val="343"/>
        <c:spPr>
          <a:solidFill>
            <a:schemeClr val="accent1"/>
          </a:solidFill>
          <a:ln w="25400">
            <a:solidFill>
              <a:schemeClr val="lt1"/>
            </a:solidFill>
          </a:ln>
          <a:effectLst/>
          <a:sp3d contourW="25400">
            <a:contourClr>
              <a:schemeClr val="lt1"/>
            </a:contourClr>
          </a:sp3d>
        </c:spPr>
      </c:pivotFmt>
      <c:pivotFmt>
        <c:idx val="344"/>
        <c:spPr>
          <a:solidFill>
            <a:schemeClr val="accent1"/>
          </a:solidFill>
          <a:ln w="25400">
            <a:solidFill>
              <a:schemeClr val="lt1"/>
            </a:solidFill>
          </a:ln>
          <a:effectLst/>
          <a:sp3d contourW="25400">
            <a:contourClr>
              <a:schemeClr val="lt1"/>
            </a:contourClr>
          </a:sp3d>
        </c:spPr>
      </c:pivotFmt>
      <c:pivotFmt>
        <c:idx val="345"/>
        <c:spPr>
          <a:solidFill>
            <a:schemeClr val="accent1"/>
          </a:solidFill>
          <a:ln w="25400">
            <a:solidFill>
              <a:schemeClr val="lt1"/>
            </a:solidFill>
          </a:ln>
          <a:effectLst/>
          <a:sp3d contourW="25400">
            <a:contourClr>
              <a:schemeClr val="lt1"/>
            </a:contourClr>
          </a:sp3d>
        </c:spPr>
      </c:pivotFmt>
      <c:pivotFmt>
        <c:idx val="346"/>
        <c:spPr>
          <a:solidFill>
            <a:schemeClr val="accent1"/>
          </a:solidFill>
          <a:ln w="25400">
            <a:solidFill>
              <a:schemeClr val="lt1"/>
            </a:solidFill>
          </a:ln>
          <a:effectLst/>
          <a:sp3d contourW="25400">
            <a:contourClr>
              <a:schemeClr val="lt1"/>
            </a:contourClr>
          </a:sp3d>
        </c:spPr>
      </c:pivotFmt>
      <c:pivotFmt>
        <c:idx val="347"/>
        <c:spPr>
          <a:solidFill>
            <a:schemeClr val="accent1"/>
          </a:solidFill>
          <a:ln w="25400">
            <a:solidFill>
              <a:schemeClr val="lt1"/>
            </a:solidFill>
          </a:ln>
          <a:effectLst/>
          <a:sp3d contourW="25400">
            <a:contourClr>
              <a:schemeClr val="lt1"/>
            </a:contourClr>
          </a:sp3d>
        </c:spPr>
      </c:pivotFmt>
      <c:pivotFmt>
        <c:idx val="348"/>
        <c:spPr>
          <a:solidFill>
            <a:schemeClr val="accent1"/>
          </a:solidFill>
          <a:ln w="25400">
            <a:solidFill>
              <a:schemeClr val="lt1"/>
            </a:solidFill>
          </a:ln>
          <a:effectLst/>
          <a:sp3d contourW="25400">
            <a:contourClr>
              <a:schemeClr val="lt1"/>
            </a:contourClr>
          </a:sp3d>
        </c:spPr>
      </c:pivotFmt>
      <c:pivotFmt>
        <c:idx val="349"/>
        <c:spPr>
          <a:solidFill>
            <a:schemeClr val="accent1"/>
          </a:solidFill>
          <a:ln w="25400">
            <a:solidFill>
              <a:schemeClr val="lt1"/>
            </a:solidFill>
          </a:ln>
          <a:effectLst/>
          <a:sp3d contourW="25400">
            <a:contourClr>
              <a:schemeClr val="lt1"/>
            </a:contourClr>
          </a:sp3d>
        </c:spPr>
      </c:pivotFmt>
      <c:pivotFmt>
        <c:idx val="350"/>
        <c:spPr>
          <a:solidFill>
            <a:schemeClr val="accent1"/>
          </a:solidFill>
          <a:ln w="25400">
            <a:solidFill>
              <a:schemeClr val="lt1"/>
            </a:solidFill>
          </a:ln>
          <a:effectLst/>
          <a:sp3d contourW="25400">
            <a:contourClr>
              <a:schemeClr val="lt1"/>
            </a:contourClr>
          </a:sp3d>
        </c:spPr>
      </c:pivotFmt>
      <c:pivotFmt>
        <c:idx val="351"/>
        <c:spPr>
          <a:solidFill>
            <a:schemeClr val="accent1"/>
          </a:solidFill>
          <a:ln w="25400">
            <a:solidFill>
              <a:schemeClr val="lt1"/>
            </a:solidFill>
          </a:ln>
          <a:effectLst/>
          <a:sp3d contourW="25400">
            <a:contourClr>
              <a:schemeClr val="lt1"/>
            </a:contourClr>
          </a:sp3d>
        </c:spPr>
      </c:pivotFmt>
      <c:pivotFmt>
        <c:idx val="352"/>
        <c:spPr>
          <a:solidFill>
            <a:schemeClr val="accent1"/>
          </a:solidFill>
          <a:ln w="25400">
            <a:solidFill>
              <a:schemeClr val="lt1"/>
            </a:solidFill>
          </a:ln>
          <a:effectLst/>
          <a:sp3d contourW="25400">
            <a:contourClr>
              <a:schemeClr val="lt1"/>
            </a:contourClr>
          </a:sp3d>
        </c:spPr>
      </c:pivotFmt>
      <c:pivotFmt>
        <c:idx val="353"/>
        <c:spPr>
          <a:solidFill>
            <a:schemeClr val="accent1"/>
          </a:solidFill>
          <a:ln w="25400">
            <a:solidFill>
              <a:schemeClr val="lt1"/>
            </a:solidFill>
          </a:ln>
          <a:effectLst/>
          <a:sp3d contourW="25400">
            <a:contourClr>
              <a:schemeClr val="lt1"/>
            </a:contourClr>
          </a:sp3d>
        </c:spPr>
      </c:pivotFmt>
      <c:pivotFmt>
        <c:idx val="354"/>
        <c:spPr>
          <a:solidFill>
            <a:schemeClr val="accent1"/>
          </a:solidFill>
          <a:ln w="25400">
            <a:solidFill>
              <a:schemeClr val="lt1"/>
            </a:solidFill>
          </a:ln>
          <a:effectLst/>
          <a:sp3d contourW="25400">
            <a:contourClr>
              <a:schemeClr val="lt1"/>
            </a:contourClr>
          </a:sp3d>
        </c:spPr>
      </c:pivotFmt>
      <c:pivotFmt>
        <c:idx val="355"/>
        <c:spPr>
          <a:solidFill>
            <a:schemeClr val="accent1"/>
          </a:solidFill>
          <a:ln w="25400">
            <a:solidFill>
              <a:schemeClr val="lt1"/>
            </a:solidFill>
          </a:ln>
          <a:effectLst/>
          <a:sp3d contourW="25400">
            <a:contourClr>
              <a:schemeClr val="lt1"/>
            </a:contourClr>
          </a:sp3d>
        </c:spPr>
      </c:pivotFmt>
      <c:pivotFmt>
        <c:idx val="356"/>
        <c:spPr>
          <a:solidFill>
            <a:schemeClr val="accent1"/>
          </a:solidFill>
          <a:ln w="25400">
            <a:solidFill>
              <a:schemeClr val="lt1"/>
            </a:solidFill>
          </a:ln>
          <a:effectLst/>
          <a:sp3d contourW="25400">
            <a:contourClr>
              <a:schemeClr val="lt1"/>
            </a:contourClr>
          </a:sp3d>
        </c:spPr>
      </c:pivotFmt>
      <c:pivotFmt>
        <c:idx val="357"/>
        <c:spPr>
          <a:solidFill>
            <a:schemeClr val="accent1"/>
          </a:solidFill>
          <a:ln w="25400">
            <a:solidFill>
              <a:schemeClr val="lt1"/>
            </a:solidFill>
          </a:ln>
          <a:effectLst/>
          <a:sp3d contourW="25400">
            <a:contourClr>
              <a:schemeClr val="lt1"/>
            </a:contourClr>
          </a:sp3d>
        </c:spPr>
      </c:pivotFmt>
      <c:pivotFmt>
        <c:idx val="358"/>
        <c:spPr>
          <a:solidFill>
            <a:schemeClr val="accent1"/>
          </a:solidFill>
          <a:ln w="25400">
            <a:solidFill>
              <a:schemeClr val="lt1"/>
            </a:solidFill>
          </a:ln>
          <a:effectLst/>
          <a:sp3d contourW="25400">
            <a:contourClr>
              <a:schemeClr val="lt1"/>
            </a:contourClr>
          </a:sp3d>
        </c:spPr>
      </c:pivotFmt>
      <c:pivotFmt>
        <c:idx val="359"/>
        <c:spPr>
          <a:solidFill>
            <a:schemeClr val="accent1"/>
          </a:solidFill>
          <a:ln w="25400">
            <a:solidFill>
              <a:schemeClr val="lt1"/>
            </a:solidFill>
          </a:ln>
          <a:effectLst/>
          <a:sp3d contourW="25400">
            <a:contourClr>
              <a:schemeClr val="lt1"/>
            </a:contourClr>
          </a:sp3d>
        </c:spPr>
      </c:pivotFmt>
      <c:pivotFmt>
        <c:idx val="360"/>
        <c:spPr>
          <a:solidFill>
            <a:schemeClr val="accent1"/>
          </a:solidFill>
          <a:ln w="25400">
            <a:solidFill>
              <a:schemeClr val="lt1"/>
            </a:solidFill>
          </a:ln>
          <a:effectLst/>
          <a:sp3d contourW="25400">
            <a:contourClr>
              <a:schemeClr val="lt1"/>
            </a:contourClr>
          </a:sp3d>
        </c:spPr>
      </c:pivotFmt>
      <c:pivotFmt>
        <c:idx val="361"/>
        <c:spPr>
          <a:solidFill>
            <a:schemeClr val="accent1"/>
          </a:solidFill>
          <a:ln w="25400">
            <a:solidFill>
              <a:schemeClr val="lt1"/>
            </a:solidFill>
          </a:ln>
          <a:effectLst/>
          <a:sp3d contourW="25400">
            <a:contourClr>
              <a:schemeClr val="lt1"/>
            </a:contourClr>
          </a:sp3d>
        </c:spPr>
      </c:pivotFmt>
      <c:pivotFmt>
        <c:idx val="362"/>
        <c:spPr>
          <a:solidFill>
            <a:schemeClr val="accent1"/>
          </a:solidFill>
          <a:ln w="25400">
            <a:solidFill>
              <a:schemeClr val="lt1"/>
            </a:solidFill>
          </a:ln>
          <a:effectLst/>
          <a:sp3d contourW="25400">
            <a:contourClr>
              <a:schemeClr val="lt1"/>
            </a:contourClr>
          </a:sp3d>
        </c:spPr>
      </c:pivotFmt>
      <c:pivotFmt>
        <c:idx val="36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4"/>
        <c:spPr>
          <a:solidFill>
            <a:schemeClr val="accent1"/>
          </a:solidFill>
          <a:ln w="25400">
            <a:solidFill>
              <a:schemeClr val="lt1"/>
            </a:solidFill>
          </a:ln>
          <a:effectLst/>
          <a:sp3d contourW="25400">
            <a:contourClr>
              <a:schemeClr val="lt1"/>
            </a:contourClr>
          </a:sp3d>
        </c:spPr>
      </c:pivotFmt>
      <c:pivotFmt>
        <c:idx val="365"/>
        <c:spPr>
          <a:solidFill>
            <a:schemeClr val="accent1"/>
          </a:solidFill>
          <a:ln w="25400">
            <a:solidFill>
              <a:schemeClr val="lt1"/>
            </a:solidFill>
          </a:ln>
          <a:effectLst/>
          <a:sp3d contourW="25400">
            <a:contourClr>
              <a:schemeClr val="lt1"/>
            </a:contourClr>
          </a:sp3d>
        </c:spPr>
      </c:pivotFmt>
      <c:pivotFmt>
        <c:idx val="366"/>
        <c:spPr>
          <a:solidFill>
            <a:schemeClr val="accent1"/>
          </a:solidFill>
          <a:ln w="25400">
            <a:solidFill>
              <a:schemeClr val="lt1"/>
            </a:solidFill>
          </a:ln>
          <a:effectLst/>
          <a:sp3d contourW="25400">
            <a:contourClr>
              <a:schemeClr val="lt1"/>
            </a:contourClr>
          </a:sp3d>
        </c:spPr>
      </c:pivotFmt>
      <c:pivotFmt>
        <c:idx val="367"/>
        <c:spPr>
          <a:solidFill>
            <a:schemeClr val="accent1"/>
          </a:solidFill>
          <a:ln w="25400">
            <a:solidFill>
              <a:schemeClr val="lt1"/>
            </a:solidFill>
          </a:ln>
          <a:effectLst/>
          <a:sp3d contourW="25400">
            <a:contourClr>
              <a:schemeClr val="lt1"/>
            </a:contourClr>
          </a:sp3d>
        </c:spPr>
      </c:pivotFmt>
      <c:pivotFmt>
        <c:idx val="368"/>
        <c:spPr>
          <a:solidFill>
            <a:schemeClr val="accent1"/>
          </a:solidFill>
          <a:ln w="25400">
            <a:solidFill>
              <a:schemeClr val="lt1"/>
            </a:solidFill>
          </a:ln>
          <a:effectLst/>
          <a:sp3d contourW="25400">
            <a:contourClr>
              <a:schemeClr val="lt1"/>
            </a:contourClr>
          </a:sp3d>
        </c:spPr>
      </c:pivotFmt>
      <c:pivotFmt>
        <c:idx val="369"/>
        <c:spPr>
          <a:solidFill>
            <a:schemeClr val="accent1"/>
          </a:solidFill>
          <a:ln w="25400">
            <a:solidFill>
              <a:schemeClr val="lt1"/>
            </a:solidFill>
          </a:ln>
          <a:effectLst/>
          <a:sp3d contourW="25400">
            <a:contourClr>
              <a:schemeClr val="lt1"/>
            </a:contourClr>
          </a:sp3d>
        </c:spPr>
      </c:pivotFmt>
      <c:pivotFmt>
        <c:idx val="370"/>
        <c:spPr>
          <a:solidFill>
            <a:schemeClr val="accent1"/>
          </a:solidFill>
          <a:ln w="25400">
            <a:solidFill>
              <a:schemeClr val="lt1"/>
            </a:solidFill>
          </a:ln>
          <a:effectLst/>
          <a:sp3d contourW="25400">
            <a:contourClr>
              <a:schemeClr val="lt1"/>
            </a:contourClr>
          </a:sp3d>
        </c:spPr>
      </c:pivotFmt>
      <c:pivotFmt>
        <c:idx val="371"/>
        <c:spPr>
          <a:solidFill>
            <a:schemeClr val="accent1"/>
          </a:solidFill>
          <a:ln w="25400">
            <a:solidFill>
              <a:schemeClr val="lt1"/>
            </a:solidFill>
          </a:ln>
          <a:effectLst/>
          <a:sp3d contourW="25400">
            <a:contourClr>
              <a:schemeClr val="lt1"/>
            </a:contourClr>
          </a:sp3d>
        </c:spPr>
      </c:pivotFmt>
      <c:pivotFmt>
        <c:idx val="372"/>
        <c:spPr>
          <a:solidFill>
            <a:schemeClr val="accent1"/>
          </a:solidFill>
          <a:ln w="25400">
            <a:solidFill>
              <a:schemeClr val="lt1"/>
            </a:solidFill>
          </a:ln>
          <a:effectLst/>
          <a:sp3d contourW="25400">
            <a:contourClr>
              <a:schemeClr val="lt1"/>
            </a:contourClr>
          </a:sp3d>
        </c:spPr>
      </c:pivotFmt>
      <c:pivotFmt>
        <c:idx val="373"/>
        <c:spPr>
          <a:solidFill>
            <a:schemeClr val="accent1"/>
          </a:solidFill>
          <a:ln w="25400">
            <a:solidFill>
              <a:schemeClr val="lt1"/>
            </a:solidFill>
          </a:ln>
          <a:effectLst/>
          <a:sp3d contourW="25400">
            <a:contourClr>
              <a:schemeClr val="lt1"/>
            </a:contourClr>
          </a:sp3d>
        </c:spPr>
      </c:pivotFmt>
      <c:pivotFmt>
        <c:idx val="374"/>
        <c:spPr>
          <a:solidFill>
            <a:schemeClr val="accent1"/>
          </a:solidFill>
          <a:ln w="25400">
            <a:solidFill>
              <a:schemeClr val="lt1"/>
            </a:solidFill>
          </a:ln>
          <a:effectLst/>
          <a:sp3d contourW="25400">
            <a:contourClr>
              <a:schemeClr val="lt1"/>
            </a:contourClr>
          </a:sp3d>
        </c:spPr>
      </c:pivotFmt>
      <c:pivotFmt>
        <c:idx val="375"/>
        <c:spPr>
          <a:solidFill>
            <a:schemeClr val="accent1"/>
          </a:solidFill>
          <a:ln w="25400">
            <a:solidFill>
              <a:schemeClr val="lt1"/>
            </a:solidFill>
          </a:ln>
          <a:effectLst/>
          <a:sp3d contourW="25400">
            <a:contourClr>
              <a:schemeClr val="lt1"/>
            </a:contourClr>
          </a:sp3d>
        </c:spPr>
      </c:pivotFmt>
      <c:pivotFmt>
        <c:idx val="376"/>
        <c:spPr>
          <a:solidFill>
            <a:schemeClr val="accent1"/>
          </a:solidFill>
          <a:ln w="25400">
            <a:solidFill>
              <a:schemeClr val="lt1"/>
            </a:solidFill>
          </a:ln>
          <a:effectLst/>
          <a:sp3d contourW="25400">
            <a:contourClr>
              <a:schemeClr val="lt1"/>
            </a:contourClr>
          </a:sp3d>
        </c:spPr>
      </c:pivotFmt>
      <c:pivotFmt>
        <c:idx val="377"/>
        <c:spPr>
          <a:solidFill>
            <a:schemeClr val="accent1"/>
          </a:solidFill>
          <a:ln w="25400">
            <a:solidFill>
              <a:schemeClr val="lt1"/>
            </a:solidFill>
          </a:ln>
          <a:effectLst/>
          <a:sp3d contourW="25400">
            <a:contourClr>
              <a:schemeClr val="lt1"/>
            </a:contourClr>
          </a:sp3d>
        </c:spPr>
      </c:pivotFmt>
      <c:pivotFmt>
        <c:idx val="378"/>
        <c:spPr>
          <a:solidFill>
            <a:schemeClr val="accent1"/>
          </a:solidFill>
          <a:ln w="25400">
            <a:solidFill>
              <a:schemeClr val="lt1"/>
            </a:solidFill>
          </a:ln>
          <a:effectLst/>
          <a:sp3d contourW="25400">
            <a:contourClr>
              <a:schemeClr val="lt1"/>
            </a:contourClr>
          </a:sp3d>
        </c:spPr>
      </c:pivotFmt>
      <c:pivotFmt>
        <c:idx val="379"/>
        <c:spPr>
          <a:solidFill>
            <a:schemeClr val="accent1"/>
          </a:solidFill>
          <a:ln w="25400">
            <a:solidFill>
              <a:schemeClr val="lt1"/>
            </a:solidFill>
          </a:ln>
          <a:effectLst/>
          <a:sp3d contourW="25400">
            <a:contourClr>
              <a:schemeClr val="lt1"/>
            </a:contourClr>
          </a:sp3d>
        </c:spPr>
      </c:pivotFmt>
      <c:pivotFmt>
        <c:idx val="380"/>
        <c:spPr>
          <a:solidFill>
            <a:schemeClr val="accent1"/>
          </a:solidFill>
          <a:ln w="25400">
            <a:solidFill>
              <a:schemeClr val="lt1"/>
            </a:solidFill>
          </a:ln>
          <a:effectLst/>
          <a:sp3d contourW="25400">
            <a:contourClr>
              <a:schemeClr val="lt1"/>
            </a:contourClr>
          </a:sp3d>
        </c:spPr>
      </c:pivotFmt>
      <c:pivotFmt>
        <c:idx val="381"/>
        <c:spPr>
          <a:solidFill>
            <a:schemeClr val="accent1"/>
          </a:solidFill>
          <a:ln w="25400">
            <a:solidFill>
              <a:schemeClr val="lt1"/>
            </a:solidFill>
          </a:ln>
          <a:effectLst/>
          <a:sp3d contourW="25400">
            <a:contourClr>
              <a:schemeClr val="lt1"/>
            </a:contourClr>
          </a:sp3d>
        </c:spPr>
      </c:pivotFmt>
      <c:pivotFmt>
        <c:idx val="382"/>
        <c:spPr>
          <a:solidFill>
            <a:schemeClr val="accent1"/>
          </a:solidFill>
          <a:ln w="25400">
            <a:solidFill>
              <a:schemeClr val="lt1"/>
            </a:solidFill>
          </a:ln>
          <a:effectLst/>
          <a:sp3d contourW="25400">
            <a:contourClr>
              <a:schemeClr val="lt1"/>
            </a:contourClr>
          </a:sp3d>
        </c:spPr>
      </c:pivotFmt>
      <c:pivotFmt>
        <c:idx val="383"/>
        <c:spPr>
          <a:solidFill>
            <a:schemeClr val="accent1"/>
          </a:solidFill>
          <a:ln w="25400">
            <a:solidFill>
              <a:schemeClr val="lt1"/>
            </a:solidFill>
          </a:ln>
          <a:effectLst/>
          <a:sp3d contourW="25400">
            <a:contourClr>
              <a:schemeClr val="lt1"/>
            </a:contourClr>
          </a:sp3d>
        </c:spPr>
      </c:pivotFmt>
      <c:pivotFmt>
        <c:idx val="384"/>
        <c:spPr>
          <a:solidFill>
            <a:schemeClr val="accent1"/>
          </a:solidFill>
          <a:ln w="25400">
            <a:solidFill>
              <a:schemeClr val="lt1"/>
            </a:solidFill>
          </a:ln>
          <a:effectLst/>
          <a:sp3d contourW="25400">
            <a:contourClr>
              <a:schemeClr val="lt1"/>
            </a:contourClr>
          </a:sp3d>
        </c:spPr>
      </c:pivotFmt>
      <c:pivotFmt>
        <c:idx val="385"/>
        <c:spPr>
          <a:solidFill>
            <a:schemeClr val="accent1"/>
          </a:solidFill>
          <a:ln w="25400">
            <a:solidFill>
              <a:schemeClr val="lt1"/>
            </a:solidFill>
          </a:ln>
          <a:effectLst/>
          <a:sp3d contourW="25400">
            <a:contourClr>
              <a:schemeClr val="lt1"/>
            </a:contourClr>
          </a:sp3d>
        </c:spPr>
      </c:pivotFmt>
      <c:pivotFmt>
        <c:idx val="386"/>
        <c:spPr>
          <a:solidFill>
            <a:schemeClr val="accent1"/>
          </a:solidFill>
          <a:ln w="25400">
            <a:solidFill>
              <a:schemeClr val="lt1"/>
            </a:solidFill>
          </a:ln>
          <a:effectLst/>
          <a:sp3d contourW="25400">
            <a:contourClr>
              <a:schemeClr val="lt1"/>
            </a:contourClr>
          </a:sp3d>
        </c:spPr>
      </c:pivotFmt>
      <c:pivotFmt>
        <c:idx val="387"/>
        <c:spPr>
          <a:solidFill>
            <a:schemeClr val="accent1"/>
          </a:solidFill>
          <a:ln w="25400">
            <a:solidFill>
              <a:schemeClr val="lt1"/>
            </a:solidFill>
          </a:ln>
          <a:effectLst/>
          <a:sp3d contourW="25400">
            <a:contourClr>
              <a:schemeClr val="lt1"/>
            </a:contourClr>
          </a:sp3d>
        </c:spPr>
      </c:pivotFmt>
      <c:pivotFmt>
        <c:idx val="388"/>
        <c:spPr>
          <a:solidFill>
            <a:schemeClr val="accent1"/>
          </a:solidFill>
          <a:ln w="25400">
            <a:solidFill>
              <a:schemeClr val="lt1"/>
            </a:solidFill>
          </a:ln>
          <a:effectLst/>
          <a:sp3d contourW="25400">
            <a:contourClr>
              <a:schemeClr val="lt1"/>
            </a:contourClr>
          </a:sp3d>
        </c:spPr>
      </c:pivotFmt>
      <c:pivotFmt>
        <c:idx val="389"/>
        <c:spPr>
          <a:solidFill>
            <a:schemeClr val="accent1"/>
          </a:solidFill>
          <a:ln w="25400">
            <a:solidFill>
              <a:schemeClr val="lt1"/>
            </a:solidFill>
          </a:ln>
          <a:effectLst/>
          <a:sp3d contourW="25400">
            <a:contourClr>
              <a:schemeClr val="lt1"/>
            </a:contourClr>
          </a:sp3d>
        </c:spPr>
      </c:pivotFmt>
      <c:pivotFmt>
        <c:idx val="390"/>
        <c:spPr>
          <a:solidFill>
            <a:schemeClr val="accent1"/>
          </a:solidFill>
          <a:ln w="25400">
            <a:solidFill>
              <a:schemeClr val="lt1"/>
            </a:solidFill>
          </a:ln>
          <a:effectLst/>
          <a:sp3d contourW="25400">
            <a:contourClr>
              <a:schemeClr val="lt1"/>
            </a:contourClr>
          </a:sp3d>
        </c:spPr>
      </c:pivotFmt>
      <c:pivotFmt>
        <c:idx val="391"/>
        <c:spPr>
          <a:solidFill>
            <a:schemeClr val="accent1"/>
          </a:solidFill>
          <a:ln w="25400">
            <a:solidFill>
              <a:schemeClr val="lt1"/>
            </a:solidFill>
          </a:ln>
          <a:effectLst/>
          <a:sp3d contourW="25400">
            <a:contourClr>
              <a:schemeClr val="lt1"/>
            </a:contourClr>
          </a:sp3d>
        </c:spPr>
      </c:pivotFmt>
      <c:pivotFmt>
        <c:idx val="392"/>
        <c:spPr>
          <a:solidFill>
            <a:schemeClr val="accent1"/>
          </a:solidFill>
          <a:ln w="25400">
            <a:solidFill>
              <a:schemeClr val="lt1"/>
            </a:solidFill>
          </a:ln>
          <a:effectLst/>
          <a:sp3d contourW="25400">
            <a:contourClr>
              <a:schemeClr val="lt1"/>
            </a:contourClr>
          </a:sp3d>
        </c:spPr>
      </c:pivotFmt>
      <c:pivotFmt>
        <c:idx val="393"/>
        <c:spPr>
          <a:solidFill>
            <a:schemeClr val="accent1"/>
          </a:solidFill>
          <a:ln w="25400">
            <a:solidFill>
              <a:schemeClr val="lt1"/>
            </a:solidFill>
          </a:ln>
          <a:effectLst/>
          <a:sp3d contourW="25400">
            <a:contourClr>
              <a:schemeClr val="lt1"/>
            </a:contourClr>
          </a:sp3d>
        </c:spPr>
      </c:pivotFmt>
      <c:pivotFmt>
        <c:idx val="394"/>
        <c:spPr>
          <a:solidFill>
            <a:schemeClr val="accent1"/>
          </a:solidFill>
          <a:ln w="25400">
            <a:solidFill>
              <a:schemeClr val="lt1"/>
            </a:solidFill>
          </a:ln>
          <a:effectLst/>
          <a:sp3d contourW="25400">
            <a:contourClr>
              <a:schemeClr val="lt1"/>
            </a:contourClr>
          </a:sp3d>
        </c:spPr>
      </c:pivotFmt>
      <c:pivotFmt>
        <c:idx val="395"/>
        <c:spPr>
          <a:solidFill>
            <a:schemeClr val="accent1"/>
          </a:solidFill>
          <a:ln w="25400">
            <a:solidFill>
              <a:schemeClr val="lt1"/>
            </a:solidFill>
          </a:ln>
          <a:effectLst/>
          <a:sp3d contourW="25400">
            <a:contourClr>
              <a:schemeClr val="lt1"/>
            </a:contourClr>
          </a:sp3d>
        </c:spPr>
      </c:pivotFmt>
      <c:pivotFmt>
        <c:idx val="396"/>
        <c:spPr>
          <a:solidFill>
            <a:schemeClr val="accent1"/>
          </a:solidFill>
          <a:ln w="25400">
            <a:solidFill>
              <a:schemeClr val="lt1"/>
            </a:solidFill>
          </a:ln>
          <a:effectLst/>
          <a:sp3d contourW="25400">
            <a:contourClr>
              <a:schemeClr val="lt1"/>
            </a:contourClr>
          </a:sp3d>
        </c:spPr>
      </c:pivotFmt>
      <c:pivotFmt>
        <c:idx val="397"/>
        <c:spPr>
          <a:solidFill>
            <a:schemeClr val="accent1"/>
          </a:solidFill>
          <a:ln w="25400">
            <a:solidFill>
              <a:schemeClr val="lt1"/>
            </a:solidFill>
          </a:ln>
          <a:effectLst/>
          <a:sp3d contourW="25400">
            <a:contourClr>
              <a:schemeClr val="lt1"/>
            </a:contourClr>
          </a:sp3d>
        </c:spPr>
      </c:pivotFmt>
      <c:pivotFmt>
        <c:idx val="398"/>
        <c:spPr>
          <a:solidFill>
            <a:schemeClr val="accent1"/>
          </a:solidFill>
          <a:ln w="25400">
            <a:solidFill>
              <a:schemeClr val="lt1"/>
            </a:solidFill>
          </a:ln>
          <a:effectLst/>
          <a:sp3d contourW="25400">
            <a:contourClr>
              <a:schemeClr val="lt1"/>
            </a:contourClr>
          </a:sp3d>
        </c:spPr>
      </c:pivotFmt>
      <c:pivotFmt>
        <c:idx val="399"/>
        <c:spPr>
          <a:solidFill>
            <a:schemeClr val="accent1"/>
          </a:solidFill>
          <a:ln w="25400">
            <a:solidFill>
              <a:schemeClr val="lt1"/>
            </a:solidFill>
          </a:ln>
          <a:effectLst/>
          <a:sp3d contourW="25400">
            <a:contourClr>
              <a:schemeClr val="lt1"/>
            </a:contourClr>
          </a:sp3d>
        </c:spPr>
      </c:pivotFmt>
      <c:pivotFmt>
        <c:idx val="400"/>
        <c:spPr>
          <a:solidFill>
            <a:schemeClr val="accent1"/>
          </a:solidFill>
          <a:ln w="25400">
            <a:solidFill>
              <a:schemeClr val="lt1"/>
            </a:solidFill>
          </a:ln>
          <a:effectLst/>
          <a:sp3d contourW="25400">
            <a:contourClr>
              <a:schemeClr val="lt1"/>
            </a:contourClr>
          </a:sp3d>
        </c:spPr>
      </c:pivotFmt>
      <c:pivotFmt>
        <c:idx val="401"/>
        <c:spPr>
          <a:solidFill>
            <a:schemeClr val="accent1"/>
          </a:solidFill>
          <a:ln w="25400">
            <a:solidFill>
              <a:schemeClr val="lt1"/>
            </a:solidFill>
          </a:ln>
          <a:effectLst/>
          <a:sp3d contourW="25400">
            <a:contourClr>
              <a:schemeClr val="lt1"/>
            </a:contourClr>
          </a:sp3d>
        </c:spPr>
      </c:pivotFmt>
      <c:pivotFmt>
        <c:idx val="402"/>
        <c:spPr>
          <a:solidFill>
            <a:schemeClr val="accent1"/>
          </a:solidFill>
          <a:ln w="25400">
            <a:solidFill>
              <a:schemeClr val="lt1"/>
            </a:solidFill>
          </a:ln>
          <a:effectLst/>
          <a:sp3d contourW="25400">
            <a:contourClr>
              <a:schemeClr val="lt1"/>
            </a:contourClr>
          </a:sp3d>
        </c:spPr>
      </c:pivotFmt>
      <c:pivotFmt>
        <c:idx val="403"/>
        <c:spPr>
          <a:solidFill>
            <a:schemeClr val="accent1"/>
          </a:solidFill>
          <a:ln w="25400">
            <a:solidFill>
              <a:schemeClr val="lt1"/>
            </a:solidFill>
          </a:ln>
          <a:effectLst/>
          <a:sp3d contourW="25400">
            <a:contourClr>
              <a:schemeClr val="lt1"/>
            </a:contourClr>
          </a:sp3d>
        </c:spPr>
      </c:pivotFmt>
      <c:pivotFmt>
        <c:idx val="404"/>
        <c:spPr>
          <a:solidFill>
            <a:schemeClr val="accent1"/>
          </a:solidFill>
          <a:ln w="25400">
            <a:solidFill>
              <a:schemeClr val="lt1"/>
            </a:solidFill>
          </a:ln>
          <a:effectLst/>
          <a:sp3d contourW="25400">
            <a:contourClr>
              <a:schemeClr val="lt1"/>
            </a:contourClr>
          </a:sp3d>
        </c:spPr>
      </c:pivotFmt>
      <c:pivotFmt>
        <c:idx val="405"/>
        <c:spPr>
          <a:solidFill>
            <a:schemeClr val="accent1"/>
          </a:solidFill>
          <a:ln w="25400">
            <a:solidFill>
              <a:schemeClr val="lt1"/>
            </a:solidFill>
          </a:ln>
          <a:effectLst/>
          <a:sp3d contourW="25400">
            <a:contourClr>
              <a:schemeClr val="lt1"/>
            </a:contourClr>
          </a:sp3d>
        </c:spPr>
      </c:pivotFmt>
      <c:pivotFmt>
        <c:idx val="406"/>
        <c:spPr>
          <a:solidFill>
            <a:schemeClr val="accent1"/>
          </a:solidFill>
          <a:ln w="25400">
            <a:solidFill>
              <a:schemeClr val="lt1"/>
            </a:solidFill>
          </a:ln>
          <a:effectLst/>
          <a:sp3d contourW="25400">
            <a:contourClr>
              <a:schemeClr val="lt1"/>
            </a:contourClr>
          </a:sp3d>
        </c:spPr>
      </c:pivotFmt>
      <c:pivotFmt>
        <c:idx val="407"/>
        <c:spPr>
          <a:solidFill>
            <a:schemeClr val="accent1"/>
          </a:solidFill>
          <a:ln w="25400">
            <a:solidFill>
              <a:schemeClr val="lt1"/>
            </a:solidFill>
          </a:ln>
          <a:effectLst/>
          <a:sp3d contourW="25400">
            <a:contourClr>
              <a:schemeClr val="lt1"/>
            </a:contourClr>
          </a:sp3d>
        </c:spPr>
      </c:pivotFmt>
      <c:pivotFmt>
        <c:idx val="408"/>
        <c:spPr>
          <a:solidFill>
            <a:schemeClr val="accent1"/>
          </a:solidFill>
          <a:ln w="25400">
            <a:solidFill>
              <a:schemeClr val="lt1"/>
            </a:solidFill>
          </a:ln>
          <a:effectLst/>
          <a:sp3d contourW="25400">
            <a:contourClr>
              <a:schemeClr val="lt1"/>
            </a:contourClr>
          </a:sp3d>
        </c:spPr>
      </c:pivotFmt>
      <c:pivotFmt>
        <c:idx val="409"/>
        <c:spPr>
          <a:solidFill>
            <a:schemeClr val="accent1"/>
          </a:solidFill>
          <a:ln w="25400">
            <a:solidFill>
              <a:schemeClr val="lt1"/>
            </a:solidFill>
          </a:ln>
          <a:effectLst/>
          <a:sp3d contourW="25400">
            <a:contourClr>
              <a:schemeClr val="lt1"/>
            </a:contourClr>
          </a:sp3d>
        </c:spPr>
      </c:pivotFmt>
      <c:pivotFmt>
        <c:idx val="410"/>
        <c:spPr>
          <a:solidFill>
            <a:schemeClr val="accent1"/>
          </a:solidFill>
          <a:ln w="25400">
            <a:solidFill>
              <a:schemeClr val="lt1"/>
            </a:solidFill>
          </a:ln>
          <a:effectLst/>
          <a:sp3d contourW="25400">
            <a:contourClr>
              <a:schemeClr val="lt1"/>
            </a:contourClr>
          </a:sp3d>
        </c:spPr>
      </c:pivotFmt>
      <c:pivotFmt>
        <c:idx val="411"/>
        <c:spPr>
          <a:solidFill>
            <a:schemeClr val="accent1"/>
          </a:solidFill>
          <a:ln w="25400">
            <a:solidFill>
              <a:schemeClr val="lt1"/>
            </a:solidFill>
          </a:ln>
          <a:effectLst/>
          <a:sp3d contourW="25400">
            <a:contourClr>
              <a:schemeClr val="lt1"/>
            </a:contourClr>
          </a:sp3d>
        </c:spPr>
      </c:pivotFmt>
      <c:pivotFmt>
        <c:idx val="412"/>
        <c:spPr>
          <a:solidFill>
            <a:schemeClr val="accent1"/>
          </a:solidFill>
          <a:ln w="25400">
            <a:solidFill>
              <a:schemeClr val="lt1"/>
            </a:solidFill>
          </a:ln>
          <a:effectLst/>
          <a:sp3d contourW="25400">
            <a:contourClr>
              <a:schemeClr val="lt1"/>
            </a:contourClr>
          </a:sp3d>
        </c:spPr>
      </c:pivotFmt>
      <c:pivotFmt>
        <c:idx val="413"/>
        <c:spPr>
          <a:solidFill>
            <a:schemeClr val="accent1"/>
          </a:solidFill>
          <a:ln w="25400">
            <a:solidFill>
              <a:schemeClr val="lt1"/>
            </a:solidFill>
          </a:ln>
          <a:effectLst/>
          <a:sp3d contourW="25400">
            <a:contourClr>
              <a:schemeClr val="lt1"/>
            </a:contourClr>
          </a:sp3d>
        </c:spPr>
      </c:pivotFmt>
      <c:pivotFmt>
        <c:idx val="414"/>
        <c:spPr>
          <a:solidFill>
            <a:schemeClr val="accent1"/>
          </a:solidFill>
          <a:ln w="25400">
            <a:solidFill>
              <a:schemeClr val="lt1"/>
            </a:solidFill>
          </a:ln>
          <a:effectLst/>
          <a:sp3d contourW="25400">
            <a:contourClr>
              <a:schemeClr val="lt1"/>
            </a:contourClr>
          </a:sp3d>
        </c:spPr>
      </c:pivotFmt>
      <c:pivotFmt>
        <c:idx val="415"/>
        <c:spPr>
          <a:solidFill>
            <a:schemeClr val="accent1"/>
          </a:solidFill>
          <a:ln w="25400">
            <a:solidFill>
              <a:schemeClr val="lt1"/>
            </a:solidFill>
          </a:ln>
          <a:effectLst/>
          <a:sp3d contourW="25400">
            <a:contourClr>
              <a:schemeClr val="lt1"/>
            </a:contourClr>
          </a:sp3d>
        </c:spPr>
      </c:pivotFmt>
      <c:pivotFmt>
        <c:idx val="416"/>
        <c:spPr>
          <a:solidFill>
            <a:schemeClr val="accent1"/>
          </a:solidFill>
          <a:ln w="25400">
            <a:solidFill>
              <a:schemeClr val="lt1"/>
            </a:solidFill>
          </a:ln>
          <a:effectLst/>
          <a:sp3d contourW="25400">
            <a:contourClr>
              <a:schemeClr val="lt1"/>
            </a:contourClr>
          </a:sp3d>
        </c:spPr>
      </c:pivotFmt>
      <c:pivotFmt>
        <c:idx val="417"/>
        <c:spPr>
          <a:solidFill>
            <a:schemeClr val="accent1"/>
          </a:solidFill>
          <a:ln w="25400">
            <a:solidFill>
              <a:schemeClr val="lt1"/>
            </a:solidFill>
          </a:ln>
          <a:effectLst/>
          <a:sp3d contourW="25400">
            <a:contourClr>
              <a:schemeClr val="lt1"/>
            </a:contourClr>
          </a:sp3d>
        </c:spPr>
      </c:pivotFmt>
      <c:pivotFmt>
        <c:idx val="418"/>
        <c:spPr>
          <a:solidFill>
            <a:schemeClr val="accent1"/>
          </a:solidFill>
          <a:ln w="25400">
            <a:solidFill>
              <a:schemeClr val="lt1"/>
            </a:solidFill>
          </a:ln>
          <a:effectLst/>
          <a:sp3d contourW="25400">
            <a:contourClr>
              <a:schemeClr val="lt1"/>
            </a:contourClr>
          </a:sp3d>
        </c:spPr>
      </c:pivotFmt>
      <c:pivotFmt>
        <c:idx val="419"/>
        <c:spPr>
          <a:solidFill>
            <a:schemeClr val="accent1"/>
          </a:solidFill>
          <a:ln w="25400">
            <a:solidFill>
              <a:schemeClr val="lt1"/>
            </a:solidFill>
          </a:ln>
          <a:effectLst/>
          <a:sp3d contourW="25400">
            <a:contourClr>
              <a:schemeClr val="lt1"/>
            </a:contourClr>
          </a:sp3d>
        </c:spPr>
      </c:pivotFmt>
      <c:pivotFmt>
        <c:idx val="420"/>
        <c:spPr>
          <a:solidFill>
            <a:schemeClr val="accent1"/>
          </a:solidFill>
          <a:ln w="25400">
            <a:solidFill>
              <a:schemeClr val="lt1"/>
            </a:solidFill>
          </a:ln>
          <a:effectLst/>
          <a:sp3d contourW="25400">
            <a:contourClr>
              <a:schemeClr val="lt1"/>
            </a:contourClr>
          </a:sp3d>
        </c:spPr>
      </c:pivotFmt>
      <c:pivotFmt>
        <c:idx val="421"/>
        <c:spPr>
          <a:solidFill>
            <a:schemeClr val="accent1"/>
          </a:solidFill>
          <a:ln w="25400">
            <a:solidFill>
              <a:schemeClr val="lt1"/>
            </a:solidFill>
          </a:ln>
          <a:effectLst/>
          <a:sp3d contourW="25400">
            <a:contourClr>
              <a:schemeClr val="lt1"/>
            </a:contourClr>
          </a:sp3d>
        </c:spPr>
      </c:pivotFmt>
      <c:pivotFmt>
        <c:idx val="422"/>
        <c:spPr>
          <a:solidFill>
            <a:schemeClr val="accent1"/>
          </a:solidFill>
          <a:ln w="25400">
            <a:solidFill>
              <a:schemeClr val="lt1"/>
            </a:solidFill>
          </a:ln>
          <a:effectLst/>
          <a:sp3d contourW="25400">
            <a:contourClr>
              <a:schemeClr val="lt1"/>
            </a:contourClr>
          </a:sp3d>
        </c:spPr>
      </c:pivotFmt>
      <c:pivotFmt>
        <c:idx val="423"/>
        <c:spPr>
          <a:solidFill>
            <a:schemeClr val="accent1"/>
          </a:solidFill>
          <a:ln w="25400">
            <a:solidFill>
              <a:schemeClr val="lt1"/>
            </a:solidFill>
          </a:ln>
          <a:effectLst/>
          <a:sp3d contourW="25400">
            <a:contourClr>
              <a:schemeClr val="lt1"/>
            </a:contourClr>
          </a:sp3d>
        </c:spPr>
      </c:pivotFmt>
      <c:pivotFmt>
        <c:idx val="424"/>
        <c:spPr>
          <a:solidFill>
            <a:schemeClr val="accent1"/>
          </a:solidFill>
          <a:ln w="25400">
            <a:solidFill>
              <a:schemeClr val="lt1"/>
            </a:solidFill>
          </a:ln>
          <a:effectLst/>
          <a:sp3d contourW="25400">
            <a:contourClr>
              <a:schemeClr val="lt1"/>
            </a:contourClr>
          </a:sp3d>
        </c:spPr>
      </c:pivotFmt>
      <c:pivotFmt>
        <c:idx val="425"/>
        <c:spPr>
          <a:solidFill>
            <a:schemeClr val="accent1"/>
          </a:solidFill>
          <a:ln w="25400">
            <a:solidFill>
              <a:schemeClr val="lt1"/>
            </a:solidFill>
          </a:ln>
          <a:effectLst/>
          <a:sp3d contourW="25400">
            <a:contourClr>
              <a:schemeClr val="lt1"/>
            </a:contourClr>
          </a:sp3d>
        </c:spPr>
      </c:pivotFmt>
      <c:pivotFmt>
        <c:idx val="426"/>
        <c:spPr>
          <a:solidFill>
            <a:schemeClr val="accent1"/>
          </a:solidFill>
          <a:ln w="25400">
            <a:solidFill>
              <a:schemeClr val="lt1"/>
            </a:solidFill>
          </a:ln>
          <a:effectLst/>
          <a:sp3d contourW="25400">
            <a:contourClr>
              <a:schemeClr val="lt1"/>
            </a:contourClr>
          </a:sp3d>
        </c:spPr>
      </c:pivotFmt>
      <c:pivotFmt>
        <c:idx val="427"/>
        <c:spPr>
          <a:solidFill>
            <a:schemeClr val="accent1"/>
          </a:solidFill>
          <a:ln w="25400">
            <a:solidFill>
              <a:schemeClr val="lt1"/>
            </a:solidFill>
          </a:ln>
          <a:effectLst/>
          <a:sp3d contourW="25400">
            <a:contourClr>
              <a:schemeClr val="lt1"/>
            </a:contourClr>
          </a:sp3d>
        </c:spPr>
      </c:pivotFmt>
      <c:pivotFmt>
        <c:idx val="428"/>
        <c:spPr>
          <a:solidFill>
            <a:schemeClr val="accent1"/>
          </a:solidFill>
          <a:ln w="25400">
            <a:solidFill>
              <a:schemeClr val="lt1"/>
            </a:solidFill>
          </a:ln>
          <a:effectLst/>
          <a:sp3d contourW="25400">
            <a:contourClr>
              <a:schemeClr val="lt1"/>
            </a:contourClr>
          </a:sp3d>
        </c:spPr>
      </c:pivotFmt>
      <c:pivotFmt>
        <c:idx val="429"/>
        <c:spPr>
          <a:solidFill>
            <a:schemeClr val="accent1"/>
          </a:solidFill>
          <a:ln w="25400">
            <a:solidFill>
              <a:schemeClr val="lt1"/>
            </a:solidFill>
          </a:ln>
          <a:effectLst/>
          <a:sp3d contourW="25400">
            <a:contourClr>
              <a:schemeClr val="lt1"/>
            </a:contourClr>
          </a:sp3d>
        </c:spPr>
      </c:pivotFmt>
      <c:pivotFmt>
        <c:idx val="430"/>
        <c:spPr>
          <a:solidFill>
            <a:schemeClr val="accent1"/>
          </a:solidFill>
          <a:ln w="25400">
            <a:solidFill>
              <a:schemeClr val="lt1"/>
            </a:solidFill>
          </a:ln>
          <a:effectLst/>
          <a:sp3d contourW="25400">
            <a:contourClr>
              <a:schemeClr val="lt1"/>
            </a:contourClr>
          </a:sp3d>
        </c:spPr>
      </c:pivotFmt>
      <c:pivotFmt>
        <c:idx val="431"/>
        <c:spPr>
          <a:solidFill>
            <a:schemeClr val="accent1"/>
          </a:solidFill>
          <a:ln w="25400">
            <a:solidFill>
              <a:schemeClr val="lt1"/>
            </a:solidFill>
          </a:ln>
          <a:effectLst/>
          <a:sp3d contourW="25400">
            <a:contourClr>
              <a:schemeClr val="lt1"/>
            </a:contourClr>
          </a:sp3d>
        </c:spPr>
      </c:pivotFmt>
      <c:pivotFmt>
        <c:idx val="432"/>
        <c:spPr>
          <a:solidFill>
            <a:schemeClr val="accent1"/>
          </a:solidFill>
          <a:ln w="25400">
            <a:solidFill>
              <a:schemeClr val="lt1"/>
            </a:solidFill>
          </a:ln>
          <a:effectLst/>
          <a:sp3d contourW="25400">
            <a:contourClr>
              <a:schemeClr val="lt1"/>
            </a:contourClr>
          </a:sp3d>
        </c:spPr>
      </c:pivotFmt>
      <c:pivotFmt>
        <c:idx val="433"/>
        <c:spPr>
          <a:solidFill>
            <a:schemeClr val="accent1"/>
          </a:solidFill>
          <a:ln w="25400">
            <a:solidFill>
              <a:schemeClr val="lt1"/>
            </a:solidFill>
          </a:ln>
          <a:effectLst/>
          <a:sp3d contourW="25400">
            <a:contourClr>
              <a:schemeClr val="lt1"/>
            </a:contourClr>
          </a:sp3d>
        </c:spPr>
      </c:pivotFmt>
      <c:pivotFmt>
        <c:idx val="434"/>
        <c:spPr>
          <a:solidFill>
            <a:schemeClr val="accent1"/>
          </a:solidFill>
          <a:ln w="25400">
            <a:solidFill>
              <a:schemeClr val="lt1"/>
            </a:solidFill>
          </a:ln>
          <a:effectLst/>
          <a:sp3d contourW="25400">
            <a:contourClr>
              <a:schemeClr val="lt1"/>
            </a:contourClr>
          </a:sp3d>
        </c:spPr>
      </c:pivotFmt>
      <c:pivotFmt>
        <c:idx val="435"/>
        <c:spPr>
          <a:solidFill>
            <a:schemeClr val="accent1"/>
          </a:solidFill>
          <a:ln w="25400">
            <a:solidFill>
              <a:schemeClr val="lt1"/>
            </a:solidFill>
          </a:ln>
          <a:effectLst/>
          <a:sp3d contourW="25400">
            <a:contourClr>
              <a:schemeClr val="lt1"/>
            </a:contourClr>
          </a:sp3d>
        </c:spPr>
      </c:pivotFmt>
      <c:pivotFmt>
        <c:idx val="436"/>
        <c:spPr>
          <a:solidFill>
            <a:schemeClr val="accent1"/>
          </a:solidFill>
          <a:ln w="25400">
            <a:solidFill>
              <a:schemeClr val="lt1"/>
            </a:solidFill>
          </a:ln>
          <a:effectLst/>
          <a:sp3d contourW="25400">
            <a:contourClr>
              <a:schemeClr val="lt1"/>
            </a:contourClr>
          </a:sp3d>
        </c:spPr>
      </c:pivotFmt>
      <c:pivotFmt>
        <c:idx val="437"/>
        <c:spPr>
          <a:solidFill>
            <a:schemeClr val="accent1"/>
          </a:solidFill>
          <a:ln w="25400">
            <a:solidFill>
              <a:schemeClr val="lt1"/>
            </a:solidFill>
          </a:ln>
          <a:effectLst/>
          <a:sp3d contourW="25400">
            <a:contourClr>
              <a:schemeClr val="lt1"/>
            </a:contourClr>
          </a:sp3d>
        </c:spPr>
      </c:pivotFmt>
      <c:pivotFmt>
        <c:idx val="438"/>
        <c:spPr>
          <a:solidFill>
            <a:schemeClr val="accent1"/>
          </a:solidFill>
          <a:ln w="25400">
            <a:solidFill>
              <a:schemeClr val="lt1"/>
            </a:solidFill>
          </a:ln>
          <a:effectLst/>
          <a:sp3d contourW="25400">
            <a:contourClr>
              <a:schemeClr val="lt1"/>
            </a:contourClr>
          </a:sp3d>
        </c:spPr>
      </c:pivotFmt>
      <c:pivotFmt>
        <c:idx val="439"/>
        <c:spPr>
          <a:solidFill>
            <a:schemeClr val="accent1"/>
          </a:solidFill>
          <a:ln w="25400">
            <a:solidFill>
              <a:schemeClr val="lt1"/>
            </a:solidFill>
          </a:ln>
          <a:effectLst/>
          <a:sp3d contourW="25400">
            <a:contourClr>
              <a:schemeClr val="lt1"/>
            </a:contourClr>
          </a:sp3d>
        </c:spPr>
      </c:pivotFmt>
      <c:pivotFmt>
        <c:idx val="440"/>
        <c:spPr>
          <a:solidFill>
            <a:schemeClr val="accent1"/>
          </a:solidFill>
          <a:ln w="25400">
            <a:solidFill>
              <a:schemeClr val="lt1"/>
            </a:solidFill>
          </a:ln>
          <a:effectLst/>
          <a:sp3d contourW="25400">
            <a:contourClr>
              <a:schemeClr val="lt1"/>
            </a:contourClr>
          </a:sp3d>
        </c:spPr>
      </c:pivotFmt>
      <c:pivotFmt>
        <c:idx val="441"/>
        <c:spPr>
          <a:solidFill>
            <a:schemeClr val="accent1"/>
          </a:solidFill>
          <a:ln w="25400">
            <a:solidFill>
              <a:schemeClr val="lt1"/>
            </a:solidFill>
          </a:ln>
          <a:effectLst/>
          <a:sp3d contourW="25400">
            <a:contourClr>
              <a:schemeClr val="lt1"/>
            </a:contourClr>
          </a:sp3d>
        </c:spPr>
      </c:pivotFmt>
      <c:pivotFmt>
        <c:idx val="442"/>
        <c:spPr>
          <a:solidFill>
            <a:schemeClr val="accent1"/>
          </a:solidFill>
          <a:ln w="25400">
            <a:solidFill>
              <a:schemeClr val="lt1"/>
            </a:solidFill>
          </a:ln>
          <a:effectLst/>
          <a:sp3d contourW="25400">
            <a:contourClr>
              <a:schemeClr val="lt1"/>
            </a:contourClr>
          </a:sp3d>
        </c:spPr>
      </c:pivotFmt>
      <c:pivotFmt>
        <c:idx val="443"/>
        <c:spPr>
          <a:solidFill>
            <a:schemeClr val="accent1"/>
          </a:solidFill>
          <a:ln w="25400">
            <a:solidFill>
              <a:schemeClr val="lt1"/>
            </a:solidFill>
          </a:ln>
          <a:effectLst/>
          <a:sp3d contourW="25400">
            <a:contourClr>
              <a:schemeClr val="lt1"/>
            </a:contourClr>
          </a:sp3d>
        </c:spPr>
      </c:pivotFmt>
      <c:pivotFmt>
        <c:idx val="444"/>
        <c:spPr>
          <a:solidFill>
            <a:schemeClr val="accent1"/>
          </a:solidFill>
          <a:ln w="25400">
            <a:solidFill>
              <a:schemeClr val="lt1"/>
            </a:solidFill>
          </a:ln>
          <a:effectLst/>
          <a:sp3d contourW="25400">
            <a:contourClr>
              <a:schemeClr val="lt1"/>
            </a:contourClr>
          </a:sp3d>
        </c:spPr>
      </c:pivotFmt>
      <c:pivotFmt>
        <c:idx val="445"/>
        <c:spPr>
          <a:solidFill>
            <a:schemeClr val="accent1"/>
          </a:solidFill>
          <a:ln w="25400">
            <a:solidFill>
              <a:schemeClr val="lt1"/>
            </a:solidFill>
          </a:ln>
          <a:effectLst/>
          <a:sp3d contourW="25400">
            <a:contourClr>
              <a:schemeClr val="lt1"/>
            </a:contourClr>
          </a:sp3d>
        </c:spPr>
      </c:pivotFmt>
      <c:pivotFmt>
        <c:idx val="446"/>
        <c:spPr>
          <a:solidFill>
            <a:schemeClr val="accent1"/>
          </a:solidFill>
          <a:ln w="25400">
            <a:solidFill>
              <a:schemeClr val="lt1"/>
            </a:solidFill>
          </a:ln>
          <a:effectLst/>
          <a:sp3d contourW="25400">
            <a:contourClr>
              <a:schemeClr val="lt1"/>
            </a:contourClr>
          </a:sp3d>
        </c:spPr>
      </c:pivotFmt>
      <c:pivotFmt>
        <c:idx val="447"/>
        <c:spPr>
          <a:solidFill>
            <a:schemeClr val="accent1"/>
          </a:solidFill>
          <a:ln w="25400">
            <a:solidFill>
              <a:schemeClr val="lt1"/>
            </a:solidFill>
          </a:ln>
          <a:effectLst/>
          <a:sp3d contourW="25400">
            <a:contourClr>
              <a:schemeClr val="lt1"/>
            </a:contourClr>
          </a:sp3d>
        </c:spPr>
      </c:pivotFmt>
      <c:pivotFmt>
        <c:idx val="448"/>
        <c:spPr>
          <a:solidFill>
            <a:schemeClr val="accent1"/>
          </a:solidFill>
          <a:ln w="25400">
            <a:solidFill>
              <a:schemeClr val="lt1"/>
            </a:solidFill>
          </a:ln>
          <a:effectLst/>
          <a:sp3d contourW="25400">
            <a:contourClr>
              <a:schemeClr val="lt1"/>
            </a:contourClr>
          </a:sp3d>
        </c:spPr>
      </c:pivotFmt>
      <c:pivotFmt>
        <c:idx val="449"/>
        <c:spPr>
          <a:solidFill>
            <a:schemeClr val="accent1"/>
          </a:solidFill>
          <a:ln w="25400">
            <a:solidFill>
              <a:schemeClr val="lt1"/>
            </a:solidFill>
          </a:ln>
          <a:effectLst/>
          <a:sp3d contourW="25400">
            <a:contourClr>
              <a:schemeClr val="lt1"/>
            </a:contourClr>
          </a:sp3d>
        </c:spPr>
      </c:pivotFmt>
      <c:pivotFmt>
        <c:idx val="450"/>
        <c:spPr>
          <a:solidFill>
            <a:schemeClr val="accent1"/>
          </a:solidFill>
          <a:ln w="25400">
            <a:solidFill>
              <a:schemeClr val="lt1"/>
            </a:solidFill>
          </a:ln>
          <a:effectLst/>
          <a:sp3d contourW="25400">
            <a:contourClr>
              <a:schemeClr val="lt1"/>
            </a:contourClr>
          </a:sp3d>
        </c:spPr>
      </c:pivotFmt>
      <c:pivotFmt>
        <c:idx val="451"/>
        <c:spPr>
          <a:solidFill>
            <a:schemeClr val="accent1"/>
          </a:solidFill>
          <a:ln w="25400">
            <a:solidFill>
              <a:schemeClr val="lt1"/>
            </a:solidFill>
          </a:ln>
          <a:effectLst/>
          <a:sp3d contourW="25400">
            <a:contourClr>
              <a:schemeClr val="lt1"/>
            </a:contourClr>
          </a:sp3d>
        </c:spPr>
      </c:pivotFmt>
      <c:pivotFmt>
        <c:idx val="452"/>
        <c:spPr>
          <a:solidFill>
            <a:schemeClr val="accent1"/>
          </a:solidFill>
          <a:ln w="25400">
            <a:solidFill>
              <a:schemeClr val="lt1"/>
            </a:solidFill>
          </a:ln>
          <a:effectLst/>
          <a:sp3d contourW="25400">
            <a:contourClr>
              <a:schemeClr val="lt1"/>
            </a:contourClr>
          </a:sp3d>
        </c:spPr>
      </c:pivotFmt>
      <c:pivotFmt>
        <c:idx val="45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4"/>
        <c:spPr>
          <a:solidFill>
            <a:schemeClr val="accent1"/>
          </a:solidFill>
          <a:ln w="25400">
            <a:solidFill>
              <a:schemeClr val="lt1"/>
            </a:solidFill>
          </a:ln>
          <a:effectLst/>
          <a:sp3d contourW="25400">
            <a:contourClr>
              <a:schemeClr val="lt1"/>
            </a:contourClr>
          </a:sp3d>
        </c:spPr>
      </c:pivotFmt>
      <c:pivotFmt>
        <c:idx val="455"/>
        <c:spPr>
          <a:solidFill>
            <a:schemeClr val="accent1"/>
          </a:solidFill>
          <a:ln w="25400">
            <a:solidFill>
              <a:schemeClr val="lt1"/>
            </a:solidFill>
          </a:ln>
          <a:effectLst/>
          <a:sp3d contourW="25400">
            <a:contourClr>
              <a:schemeClr val="lt1"/>
            </a:contourClr>
          </a:sp3d>
        </c:spPr>
      </c:pivotFmt>
      <c:pivotFmt>
        <c:idx val="456"/>
        <c:spPr>
          <a:solidFill>
            <a:schemeClr val="accent1"/>
          </a:solidFill>
          <a:ln w="25400">
            <a:solidFill>
              <a:schemeClr val="lt1"/>
            </a:solidFill>
          </a:ln>
          <a:effectLst/>
          <a:sp3d contourW="25400">
            <a:contourClr>
              <a:schemeClr val="lt1"/>
            </a:contourClr>
          </a:sp3d>
        </c:spPr>
      </c:pivotFmt>
      <c:pivotFmt>
        <c:idx val="457"/>
        <c:spPr>
          <a:solidFill>
            <a:schemeClr val="accent1"/>
          </a:solidFill>
          <a:ln w="25400">
            <a:solidFill>
              <a:schemeClr val="lt1"/>
            </a:solidFill>
          </a:ln>
          <a:effectLst/>
          <a:sp3d contourW="25400">
            <a:contourClr>
              <a:schemeClr val="lt1"/>
            </a:contourClr>
          </a:sp3d>
        </c:spPr>
      </c:pivotFmt>
      <c:pivotFmt>
        <c:idx val="458"/>
        <c:spPr>
          <a:solidFill>
            <a:schemeClr val="accent1"/>
          </a:solidFill>
          <a:ln w="25400">
            <a:solidFill>
              <a:schemeClr val="lt1"/>
            </a:solidFill>
          </a:ln>
          <a:effectLst/>
          <a:sp3d contourW="25400">
            <a:contourClr>
              <a:schemeClr val="lt1"/>
            </a:contourClr>
          </a:sp3d>
        </c:spPr>
      </c:pivotFmt>
      <c:pivotFmt>
        <c:idx val="459"/>
        <c:spPr>
          <a:solidFill>
            <a:schemeClr val="accent1"/>
          </a:solidFill>
          <a:ln w="25400">
            <a:solidFill>
              <a:schemeClr val="lt1"/>
            </a:solidFill>
          </a:ln>
          <a:effectLst/>
          <a:sp3d contourW="25400">
            <a:contourClr>
              <a:schemeClr val="lt1"/>
            </a:contourClr>
          </a:sp3d>
        </c:spPr>
      </c:pivotFmt>
      <c:pivotFmt>
        <c:idx val="460"/>
        <c:spPr>
          <a:solidFill>
            <a:schemeClr val="accent1"/>
          </a:solidFill>
          <a:ln w="25400">
            <a:solidFill>
              <a:schemeClr val="lt1"/>
            </a:solidFill>
          </a:ln>
          <a:effectLst/>
          <a:sp3d contourW="25400">
            <a:contourClr>
              <a:schemeClr val="lt1"/>
            </a:contourClr>
          </a:sp3d>
        </c:spPr>
      </c:pivotFmt>
      <c:pivotFmt>
        <c:idx val="461"/>
        <c:spPr>
          <a:solidFill>
            <a:schemeClr val="accent1"/>
          </a:solidFill>
          <a:ln w="25400">
            <a:solidFill>
              <a:schemeClr val="lt1"/>
            </a:solidFill>
          </a:ln>
          <a:effectLst/>
          <a:sp3d contourW="25400">
            <a:contourClr>
              <a:schemeClr val="lt1"/>
            </a:contourClr>
          </a:sp3d>
        </c:spPr>
      </c:pivotFmt>
      <c:pivotFmt>
        <c:idx val="462"/>
        <c:spPr>
          <a:solidFill>
            <a:schemeClr val="accent1"/>
          </a:solidFill>
          <a:ln w="25400">
            <a:solidFill>
              <a:schemeClr val="lt1"/>
            </a:solidFill>
          </a:ln>
          <a:effectLst/>
          <a:sp3d contourW="25400">
            <a:contourClr>
              <a:schemeClr val="lt1"/>
            </a:contourClr>
          </a:sp3d>
        </c:spPr>
      </c:pivotFmt>
      <c:pivotFmt>
        <c:idx val="463"/>
        <c:spPr>
          <a:solidFill>
            <a:schemeClr val="accent1"/>
          </a:solidFill>
          <a:ln w="25400">
            <a:solidFill>
              <a:schemeClr val="lt1"/>
            </a:solidFill>
          </a:ln>
          <a:effectLst/>
          <a:sp3d contourW="25400">
            <a:contourClr>
              <a:schemeClr val="lt1"/>
            </a:contourClr>
          </a:sp3d>
        </c:spPr>
      </c:pivotFmt>
      <c:pivotFmt>
        <c:idx val="464"/>
        <c:spPr>
          <a:solidFill>
            <a:schemeClr val="accent1"/>
          </a:solidFill>
          <a:ln w="25400">
            <a:solidFill>
              <a:schemeClr val="lt1"/>
            </a:solidFill>
          </a:ln>
          <a:effectLst/>
          <a:sp3d contourW="25400">
            <a:contourClr>
              <a:schemeClr val="lt1"/>
            </a:contourClr>
          </a:sp3d>
        </c:spPr>
      </c:pivotFmt>
      <c:pivotFmt>
        <c:idx val="465"/>
        <c:spPr>
          <a:solidFill>
            <a:schemeClr val="accent1"/>
          </a:solidFill>
          <a:ln w="25400">
            <a:solidFill>
              <a:schemeClr val="lt1"/>
            </a:solidFill>
          </a:ln>
          <a:effectLst/>
          <a:sp3d contourW="25400">
            <a:contourClr>
              <a:schemeClr val="lt1"/>
            </a:contourClr>
          </a:sp3d>
        </c:spPr>
      </c:pivotFmt>
      <c:pivotFmt>
        <c:idx val="466"/>
        <c:spPr>
          <a:solidFill>
            <a:schemeClr val="accent1"/>
          </a:solidFill>
          <a:ln w="25400">
            <a:solidFill>
              <a:schemeClr val="lt1"/>
            </a:solidFill>
          </a:ln>
          <a:effectLst/>
          <a:sp3d contourW="25400">
            <a:contourClr>
              <a:schemeClr val="lt1"/>
            </a:contourClr>
          </a:sp3d>
        </c:spPr>
      </c:pivotFmt>
      <c:pivotFmt>
        <c:idx val="467"/>
        <c:spPr>
          <a:solidFill>
            <a:schemeClr val="accent1"/>
          </a:solidFill>
          <a:ln w="25400">
            <a:solidFill>
              <a:schemeClr val="lt1"/>
            </a:solidFill>
          </a:ln>
          <a:effectLst/>
          <a:sp3d contourW="25400">
            <a:contourClr>
              <a:schemeClr val="lt1"/>
            </a:contourClr>
          </a:sp3d>
        </c:spPr>
      </c:pivotFmt>
      <c:pivotFmt>
        <c:idx val="468"/>
        <c:spPr>
          <a:solidFill>
            <a:schemeClr val="accent1"/>
          </a:solidFill>
          <a:ln w="25400">
            <a:solidFill>
              <a:schemeClr val="lt1"/>
            </a:solidFill>
          </a:ln>
          <a:effectLst/>
          <a:sp3d contourW="25400">
            <a:contourClr>
              <a:schemeClr val="lt1"/>
            </a:contourClr>
          </a:sp3d>
        </c:spPr>
      </c:pivotFmt>
      <c:pivotFmt>
        <c:idx val="469"/>
        <c:spPr>
          <a:solidFill>
            <a:schemeClr val="accent1"/>
          </a:solidFill>
          <a:ln w="25400">
            <a:solidFill>
              <a:schemeClr val="lt1"/>
            </a:solidFill>
          </a:ln>
          <a:effectLst/>
          <a:sp3d contourW="25400">
            <a:contourClr>
              <a:schemeClr val="lt1"/>
            </a:contourClr>
          </a:sp3d>
        </c:spPr>
      </c:pivotFmt>
      <c:pivotFmt>
        <c:idx val="470"/>
        <c:spPr>
          <a:solidFill>
            <a:schemeClr val="accent1"/>
          </a:solidFill>
          <a:ln w="25400">
            <a:solidFill>
              <a:schemeClr val="lt1"/>
            </a:solidFill>
          </a:ln>
          <a:effectLst/>
          <a:sp3d contourW="25400">
            <a:contourClr>
              <a:schemeClr val="lt1"/>
            </a:contourClr>
          </a:sp3d>
        </c:spPr>
      </c:pivotFmt>
      <c:pivotFmt>
        <c:idx val="471"/>
        <c:spPr>
          <a:solidFill>
            <a:schemeClr val="accent1"/>
          </a:solidFill>
          <a:ln w="25400">
            <a:solidFill>
              <a:schemeClr val="lt1"/>
            </a:solidFill>
          </a:ln>
          <a:effectLst/>
          <a:sp3d contourW="25400">
            <a:contourClr>
              <a:schemeClr val="lt1"/>
            </a:contourClr>
          </a:sp3d>
        </c:spPr>
      </c:pivotFmt>
      <c:pivotFmt>
        <c:idx val="472"/>
        <c:spPr>
          <a:solidFill>
            <a:schemeClr val="accent1"/>
          </a:solidFill>
          <a:ln w="25400">
            <a:solidFill>
              <a:schemeClr val="lt1"/>
            </a:solidFill>
          </a:ln>
          <a:effectLst/>
          <a:sp3d contourW="25400">
            <a:contourClr>
              <a:schemeClr val="lt1"/>
            </a:contourClr>
          </a:sp3d>
        </c:spPr>
      </c:pivotFmt>
      <c:pivotFmt>
        <c:idx val="473"/>
        <c:spPr>
          <a:solidFill>
            <a:schemeClr val="accent1"/>
          </a:solidFill>
          <a:ln w="25400">
            <a:solidFill>
              <a:schemeClr val="lt1"/>
            </a:solidFill>
          </a:ln>
          <a:effectLst/>
          <a:sp3d contourW="25400">
            <a:contourClr>
              <a:schemeClr val="lt1"/>
            </a:contourClr>
          </a:sp3d>
        </c:spPr>
      </c:pivotFmt>
      <c:pivotFmt>
        <c:idx val="474"/>
        <c:spPr>
          <a:solidFill>
            <a:schemeClr val="accent1"/>
          </a:solidFill>
          <a:ln w="25400">
            <a:solidFill>
              <a:schemeClr val="lt1"/>
            </a:solidFill>
          </a:ln>
          <a:effectLst/>
          <a:sp3d contourW="25400">
            <a:contourClr>
              <a:schemeClr val="lt1"/>
            </a:contourClr>
          </a:sp3d>
        </c:spPr>
      </c:pivotFmt>
      <c:pivotFmt>
        <c:idx val="475"/>
        <c:spPr>
          <a:solidFill>
            <a:schemeClr val="accent1"/>
          </a:solidFill>
          <a:ln w="25400">
            <a:solidFill>
              <a:schemeClr val="lt1"/>
            </a:solidFill>
          </a:ln>
          <a:effectLst/>
          <a:sp3d contourW="25400">
            <a:contourClr>
              <a:schemeClr val="lt1"/>
            </a:contourClr>
          </a:sp3d>
        </c:spPr>
      </c:pivotFmt>
      <c:pivotFmt>
        <c:idx val="476"/>
        <c:spPr>
          <a:solidFill>
            <a:schemeClr val="accent1"/>
          </a:solidFill>
          <a:ln w="25400">
            <a:solidFill>
              <a:schemeClr val="lt1"/>
            </a:solidFill>
          </a:ln>
          <a:effectLst/>
          <a:sp3d contourW="25400">
            <a:contourClr>
              <a:schemeClr val="lt1"/>
            </a:contourClr>
          </a:sp3d>
        </c:spPr>
      </c:pivotFmt>
      <c:pivotFmt>
        <c:idx val="477"/>
        <c:spPr>
          <a:solidFill>
            <a:schemeClr val="accent1"/>
          </a:solidFill>
          <a:ln w="25400">
            <a:solidFill>
              <a:schemeClr val="lt1"/>
            </a:solidFill>
          </a:ln>
          <a:effectLst/>
          <a:sp3d contourW="25400">
            <a:contourClr>
              <a:schemeClr val="lt1"/>
            </a:contourClr>
          </a:sp3d>
        </c:spPr>
      </c:pivotFmt>
      <c:pivotFmt>
        <c:idx val="478"/>
        <c:spPr>
          <a:solidFill>
            <a:schemeClr val="accent1"/>
          </a:solidFill>
          <a:ln w="25400">
            <a:solidFill>
              <a:schemeClr val="lt1"/>
            </a:solidFill>
          </a:ln>
          <a:effectLst/>
          <a:sp3d contourW="25400">
            <a:contourClr>
              <a:schemeClr val="lt1"/>
            </a:contourClr>
          </a:sp3d>
        </c:spPr>
      </c:pivotFmt>
      <c:pivotFmt>
        <c:idx val="479"/>
        <c:spPr>
          <a:solidFill>
            <a:schemeClr val="accent1"/>
          </a:solidFill>
          <a:ln w="25400">
            <a:solidFill>
              <a:schemeClr val="lt1"/>
            </a:solidFill>
          </a:ln>
          <a:effectLst/>
          <a:sp3d contourW="25400">
            <a:contourClr>
              <a:schemeClr val="lt1"/>
            </a:contourClr>
          </a:sp3d>
        </c:spPr>
      </c:pivotFmt>
      <c:pivotFmt>
        <c:idx val="480"/>
        <c:spPr>
          <a:solidFill>
            <a:schemeClr val="accent1"/>
          </a:solidFill>
          <a:ln w="25400">
            <a:solidFill>
              <a:schemeClr val="lt1"/>
            </a:solidFill>
          </a:ln>
          <a:effectLst/>
          <a:sp3d contourW="25400">
            <a:contourClr>
              <a:schemeClr val="lt1"/>
            </a:contourClr>
          </a:sp3d>
        </c:spPr>
      </c:pivotFmt>
      <c:pivotFmt>
        <c:idx val="481"/>
        <c:spPr>
          <a:solidFill>
            <a:schemeClr val="accent1"/>
          </a:solidFill>
          <a:ln w="25400">
            <a:solidFill>
              <a:schemeClr val="lt1"/>
            </a:solidFill>
          </a:ln>
          <a:effectLst/>
          <a:sp3d contourW="25400">
            <a:contourClr>
              <a:schemeClr val="lt1"/>
            </a:contourClr>
          </a:sp3d>
        </c:spPr>
      </c:pivotFmt>
      <c:pivotFmt>
        <c:idx val="482"/>
        <c:spPr>
          <a:solidFill>
            <a:schemeClr val="accent1"/>
          </a:solidFill>
          <a:ln w="25400">
            <a:solidFill>
              <a:schemeClr val="lt1"/>
            </a:solidFill>
          </a:ln>
          <a:effectLst/>
          <a:sp3d contourW="25400">
            <a:contourClr>
              <a:schemeClr val="lt1"/>
            </a:contourClr>
          </a:sp3d>
        </c:spPr>
      </c:pivotFmt>
      <c:pivotFmt>
        <c:idx val="483"/>
        <c:spPr>
          <a:solidFill>
            <a:schemeClr val="accent1"/>
          </a:solidFill>
          <a:ln w="25400">
            <a:solidFill>
              <a:schemeClr val="lt1"/>
            </a:solidFill>
          </a:ln>
          <a:effectLst/>
          <a:sp3d contourW="25400">
            <a:contourClr>
              <a:schemeClr val="lt1"/>
            </a:contourClr>
          </a:sp3d>
        </c:spPr>
      </c:pivotFmt>
      <c:pivotFmt>
        <c:idx val="484"/>
        <c:spPr>
          <a:solidFill>
            <a:schemeClr val="accent1"/>
          </a:solidFill>
          <a:ln w="25400">
            <a:solidFill>
              <a:schemeClr val="lt1"/>
            </a:solidFill>
          </a:ln>
          <a:effectLst/>
          <a:sp3d contourW="25400">
            <a:contourClr>
              <a:schemeClr val="lt1"/>
            </a:contourClr>
          </a:sp3d>
        </c:spPr>
      </c:pivotFmt>
      <c:pivotFmt>
        <c:idx val="485"/>
        <c:spPr>
          <a:solidFill>
            <a:schemeClr val="accent1"/>
          </a:solidFill>
          <a:ln w="25400">
            <a:solidFill>
              <a:schemeClr val="lt1"/>
            </a:solidFill>
          </a:ln>
          <a:effectLst/>
          <a:sp3d contourW="25400">
            <a:contourClr>
              <a:schemeClr val="lt1"/>
            </a:contourClr>
          </a:sp3d>
        </c:spPr>
      </c:pivotFmt>
      <c:pivotFmt>
        <c:idx val="486"/>
        <c:spPr>
          <a:solidFill>
            <a:schemeClr val="accent1"/>
          </a:solidFill>
          <a:ln w="25400">
            <a:solidFill>
              <a:schemeClr val="lt1"/>
            </a:solidFill>
          </a:ln>
          <a:effectLst/>
          <a:sp3d contourW="25400">
            <a:contourClr>
              <a:schemeClr val="lt1"/>
            </a:contourClr>
          </a:sp3d>
        </c:spPr>
      </c:pivotFmt>
      <c:pivotFmt>
        <c:idx val="487"/>
        <c:spPr>
          <a:solidFill>
            <a:schemeClr val="accent1"/>
          </a:solidFill>
          <a:ln w="25400">
            <a:solidFill>
              <a:schemeClr val="lt1"/>
            </a:solidFill>
          </a:ln>
          <a:effectLst/>
          <a:sp3d contourW="25400">
            <a:contourClr>
              <a:schemeClr val="lt1"/>
            </a:contourClr>
          </a:sp3d>
        </c:spPr>
      </c:pivotFmt>
      <c:pivotFmt>
        <c:idx val="488"/>
        <c:spPr>
          <a:solidFill>
            <a:schemeClr val="accent1"/>
          </a:solidFill>
          <a:ln w="25400">
            <a:solidFill>
              <a:schemeClr val="lt1"/>
            </a:solidFill>
          </a:ln>
          <a:effectLst/>
          <a:sp3d contourW="25400">
            <a:contourClr>
              <a:schemeClr val="lt1"/>
            </a:contourClr>
          </a:sp3d>
        </c:spPr>
      </c:pivotFmt>
      <c:pivotFmt>
        <c:idx val="489"/>
        <c:spPr>
          <a:solidFill>
            <a:schemeClr val="accent1"/>
          </a:solidFill>
          <a:ln w="25400">
            <a:solidFill>
              <a:schemeClr val="lt1"/>
            </a:solidFill>
          </a:ln>
          <a:effectLst/>
          <a:sp3d contourW="25400">
            <a:contourClr>
              <a:schemeClr val="lt1"/>
            </a:contourClr>
          </a:sp3d>
        </c:spPr>
      </c:pivotFmt>
      <c:pivotFmt>
        <c:idx val="490"/>
        <c:spPr>
          <a:solidFill>
            <a:schemeClr val="accent1"/>
          </a:solidFill>
          <a:ln w="25400">
            <a:solidFill>
              <a:schemeClr val="lt1"/>
            </a:solidFill>
          </a:ln>
          <a:effectLst/>
          <a:sp3d contourW="25400">
            <a:contourClr>
              <a:schemeClr val="lt1"/>
            </a:contourClr>
          </a:sp3d>
        </c:spPr>
      </c:pivotFmt>
      <c:pivotFmt>
        <c:idx val="491"/>
        <c:spPr>
          <a:solidFill>
            <a:schemeClr val="accent1"/>
          </a:solidFill>
          <a:ln w="25400">
            <a:solidFill>
              <a:schemeClr val="lt1"/>
            </a:solidFill>
          </a:ln>
          <a:effectLst/>
          <a:sp3d contourW="25400">
            <a:contourClr>
              <a:schemeClr val="lt1"/>
            </a:contourClr>
          </a:sp3d>
        </c:spPr>
      </c:pivotFmt>
      <c:pivotFmt>
        <c:idx val="492"/>
        <c:spPr>
          <a:solidFill>
            <a:schemeClr val="accent1"/>
          </a:solidFill>
          <a:ln w="25400">
            <a:solidFill>
              <a:schemeClr val="lt1"/>
            </a:solidFill>
          </a:ln>
          <a:effectLst/>
          <a:sp3d contourW="25400">
            <a:contourClr>
              <a:schemeClr val="lt1"/>
            </a:contourClr>
          </a:sp3d>
        </c:spPr>
      </c:pivotFmt>
      <c:pivotFmt>
        <c:idx val="493"/>
        <c:spPr>
          <a:solidFill>
            <a:schemeClr val="accent1"/>
          </a:solidFill>
          <a:ln w="25400">
            <a:solidFill>
              <a:schemeClr val="lt1"/>
            </a:solidFill>
          </a:ln>
          <a:effectLst/>
          <a:sp3d contourW="25400">
            <a:contourClr>
              <a:schemeClr val="lt1"/>
            </a:contourClr>
          </a:sp3d>
        </c:spPr>
      </c:pivotFmt>
      <c:pivotFmt>
        <c:idx val="494"/>
        <c:spPr>
          <a:solidFill>
            <a:schemeClr val="accent1"/>
          </a:solidFill>
          <a:ln w="25400">
            <a:solidFill>
              <a:schemeClr val="lt1"/>
            </a:solidFill>
          </a:ln>
          <a:effectLst/>
          <a:sp3d contourW="25400">
            <a:contourClr>
              <a:schemeClr val="lt1"/>
            </a:contourClr>
          </a:sp3d>
        </c:spPr>
      </c:pivotFmt>
      <c:pivotFmt>
        <c:idx val="495"/>
        <c:spPr>
          <a:solidFill>
            <a:schemeClr val="accent1"/>
          </a:solidFill>
          <a:ln w="25400">
            <a:solidFill>
              <a:schemeClr val="lt1"/>
            </a:solidFill>
          </a:ln>
          <a:effectLst/>
          <a:sp3d contourW="25400">
            <a:contourClr>
              <a:schemeClr val="lt1"/>
            </a:contourClr>
          </a:sp3d>
        </c:spPr>
      </c:pivotFmt>
      <c:pivotFmt>
        <c:idx val="496"/>
        <c:spPr>
          <a:solidFill>
            <a:schemeClr val="accent1"/>
          </a:solidFill>
          <a:ln w="25400">
            <a:solidFill>
              <a:schemeClr val="lt1"/>
            </a:solidFill>
          </a:ln>
          <a:effectLst/>
          <a:sp3d contourW="25400">
            <a:contourClr>
              <a:schemeClr val="lt1"/>
            </a:contourClr>
          </a:sp3d>
        </c:spPr>
      </c:pivotFmt>
      <c:pivotFmt>
        <c:idx val="497"/>
        <c:spPr>
          <a:solidFill>
            <a:schemeClr val="accent1"/>
          </a:solidFill>
          <a:ln w="25400">
            <a:solidFill>
              <a:schemeClr val="lt1"/>
            </a:solidFill>
          </a:ln>
          <a:effectLst/>
          <a:sp3d contourW="25400">
            <a:contourClr>
              <a:schemeClr val="lt1"/>
            </a:contourClr>
          </a:sp3d>
        </c:spPr>
      </c:pivotFmt>
      <c:pivotFmt>
        <c:idx val="498"/>
        <c:spPr>
          <a:solidFill>
            <a:schemeClr val="accent1"/>
          </a:solidFill>
          <a:ln w="25400">
            <a:solidFill>
              <a:schemeClr val="lt1"/>
            </a:solidFill>
          </a:ln>
          <a:effectLst/>
          <a:sp3d contourW="25400">
            <a:contourClr>
              <a:schemeClr val="lt1"/>
            </a:contourClr>
          </a:sp3d>
        </c:spPr>
      </c:pivotFmt>
      <c:pivotFmt>
        <c:idx val="499"/>
        <c:spPr>
          <a:solidFill>
            <a:schemeClr val="accent1"/>
          </a:solidFill>
          <a:ln w="25400">
            <a:solidFill>
              <a:schemeClr val="lt1"/>
            </a:solidFill>
          </a:ln>
          <a:effectLst/>
          <a:sp3d contourW="25400">
            <a:contourClr>
              <a:schemeClr val="lt1"/>
            </a:contourClr>
          </a:sp3d>
        </c:spPr>
      </c:pivotFmt>
      <c:pivotFmt>
        <c:idx val="500"/>
        <c:spPr>
          <a:solidFill>
            <a:schemeClr val="accent1"/>
          </a:solidFill>
          <a:ln w="25400">
            <a:solidFill>
              <a:schemeClr val="lt1"/>
            </a:solidFill>
          </a:ln>
          <a:effectLst/>
          <a:sp3d contourW="25400">
            <a:contourClr>
              <a:schemeClr val="lt1"/>
            </a:contourClr>
          </a:sp3d>
        </c:spPr>
      </c:pivotFmt>
      <c:pivotFmt>
        <c:idx val="501"/>
        <c:spPr>
          <a:solidFill>
            <a:schemeClr val="accent1"/>
          </a:solidFill>
          <a:ln w="25400">
            <a:solidFill>
              <a:schemeClr val="lt1"/>
            </a:solidFill>
          </a:ln>
          <a:effectLst/>
          <a:sp3d contourW="25400">
            <a:contourClr>
              <a:schemeClr val="lt1"/>
            </a:contourClr>
          </a:sp3d>
        </c:spPr>
      </c:pivotFmt>
      <c:pivotFmt>
        <c:idx val="502"/>
        <c:spPr>
          <a:solidFill>
            <a:schemeClr val="accent1"/>
          </a:solidFill>
          <a:ln w="25400">
            <a:solidFill>
              <a:schemeClr val="lt1"/>
            </a:solidFill>
          </a:ln>
          <a:effectLst/>
          <a:sp3d contourW="25400">
            <a:contourClr>
              <a:schemeClr val="lt1"/>
            </a:contourClr>
          </a:sp3d>
        </c:spPr>
      </c:pivotFmt>
      <c:pivotFmt>
        <c:idx val="503"/>
        <c:spPr>
          <a:solidFill>
            <a:schemeClr val="accent1"/>
          </a:solidFill>
          <a:ln w="25400">
            <a:solidFill>
              <a:schemeClr val="lt1"/>
            </a:solidFill>
          </a:ln>
          <a:effectLst/>
          <a:sp3d contourW="25400">
            <a:contourClr>
              <a:schemeClr val="lt1"/>
            </a:contourClr>
          </a:sp3d>
        </c:spPr>
      </c:pivotFmt>
      <c:pivotFmt>
        <c:idx val="504"/>
        <c:spPr>
          <a:solidFill>
            <a:schemeClr val="accent1"/>
          </a:solidFill>
          <a:ln w="25400">
            <a:solidFill>
              <a:schemeClr val="lt1"/>
            </a:solidFill>
          </a:ln>
          <a:effectLst/>
          <a:sp3d contourW="25400">
            <a:contourClr>
              <a:schemeClr val="lt1"/>
            </a:contourClr>
          </a:sp3d>
        </c:spPr>
      </c:pivotFmt>
      <c:pivotFmt>
        <c:idx val="505"/>
        <c:spPr>
          <a:solidFill>
            <a:schemeClr val="accent1"/>
          </a:solidFill>
          <a:ln w="25400">
            <a:solidFill>
              <a:schemeClr val="lt1"/>
            </a:solidFill>
          </a:ln>
          <a:effectLst/>
          <a:sp3d contourW="25400">
            <a:contourClr>
              <a:schemeClr val="lt1"/>
            </a:contourClr>
          </a:sp3d>
        </c:spPr>
      </c:pivotFmt>
      <c:pivotFmt>
        <c:idx val="506"/>
        <c:spPr>
          <a:solidFill>
            <a:schemeClr val="accent1"/>
          </a:solidFill>
          <a:ln w="25400">
            <a:solidFill>
              <a:schemeClr val="lt1"/>
            </a:solidFill>
          </a:ln>
          <a:effectLst/>
          <a:sp3d contourW="25400">
            <a:contourClr>
              <a:schemeClr val="lt1"/>
            </a:contourClr>
          </a:sp3d>
        </c:spPr>
      </c:pivotFmt>
      <c:pivotFmt>
        <c:idx val="507"/>
        <c:spPr>
          <a:solidFill>
            <a:schemeClr val="accent1"/>
          </a:solidFill>
          <a:ln w="25400">
            <a:solidFill>
              <a:schemeClr val="lt1"/>
            </a:solidFill>
          </a:ln>
          <a:effectLst/>
          <a:sp3d contourW="25400">
            <a:contourClr>
              <a:schemeClr val="lt1"/>
            </a:contourClr>
          </a:sp3d>
        </c:spPr>
      </c:pivotFmt>
      <c:pivotFmt>
        <c:idx val="508"/>
        <c:spPr>
          <a:solidFill>
            <a:schemeClr val="accent1"/>
          </a:solidFill>
          <a:ln w="25400">
            <a:solidFill>
              <a:schemeClr val="lt1"/>
            </a:solidFill>
          </a:ln>
          <a:effectLst/>
          <a:sp3d contourW="25400">
            <a:contourClr>
              <a:schemeClr val="lt1"/>
            </a:contourClr>
          </a:sp3d>
        </c:spPr>
      </c:pivotFmt>
      <c:pivotFmt>
        <c:idx val="509"/>
        <c:spPr>
          <a:solidFill>
            <a:schemeClr val="accent1"/>
          </a:solidFill>
          <a:ln w="25400">
            <a:solidFill>
              <a:schemeClr val="lt1"/>
            </a:solidFill>
          </a:ln>
          <a:effectLst/>
          <a:sp3d contourW="25400">
            <a:contourClr>
              <a:schemeClr val="lt1"/>
            </a:contourClr>
          </a:sp3d>
        </c:spPr>
      </c:pivotFmt>
      <c:pivotFmt>
        <c:idx val="510"/>
        <c:spPr>
          <a:solidFill>
            <a:schemeClr val="accent1"/>
          </a:solidFill>
          <a:ln w="25400">
            <a:solidFill>
              <a:schemeClr val="lt1"/>
            </a:solidFill>
          </a:ln>
          <a:effectLst/>
          <a:sp3d contourW="25400">
            <a:contourClr>
              <a:schemeClr val="lt1"/>
            </a:contourClr>
          </a:sp3d>
        </c:spPr>
      </c:pivotFmt>
      <c:pivotFmt>
        <c:idx val="511"/>
        <c:spPr>
          <a:solidFill>
            <a:schemeClr val="accent1"/>
          </a:solidFill>
          <a:ln w="25400">
            <a:solidFill>
              <a:schemeClr val="lt1"/>
            </a:solidFill>
          </a:ln>
          <a:effectLst/>
          <a:sp3d contourW="25400">
            <a:contourClr>
              <a:schemeClr val="lt1"/>
            </a:contourClr>
          </a:sp3d>
        </c:spPr>
      </c:pivotFmt>
      <c:pivotFmt>
        <c:idx val="512"/>
        <c:spPr>
          <a:solidFill>
            <a:schemeClr val="accent1"/>
          </a:solidFill>
          <a:ln w="25400">
            <a:solidFill>
              <a:schemeClr val="lt1"/>
            </a:solidFill>
          </a:ln>
          <a:effectLst/>
          <a:sp3d contourW="25400">
            <a:contourClr>
              <a:schemeClr val="lt1"/>
            </a:contourClr>
          </a:sp3d>
        </c:spPr>
      </c:pivotFmt>
      <c:pivotFmt>
        <c:idx val="513"/>
        <c:spPr>
          <a:solidFill>
            <a:schemeClr val="accent1"/>
          </a:solidFill>
          <a:ln w="25400">
            <a:solidFill>
              <a:schemeClr val="lt1"/>
            </a:solidFill>
          </a:ln>
          <a:effectLst/>
          <a:sp3d contourW="25400">
            <a:contourClr>
              <a:schemeClr val="lt1"/>
            </a:contourClr>
          </a:sp3d>
        </c:spPr>
      </c:pivotFmt>
      <c:pivotFmt>
        <c:idx val="514"/>
        <c:spPr>
          <a:solidFill>
            <a:schemeClr val="accent1"/>
          </a:solidFill>
          <a:ln w="25400">
            <a:solidFill>
              <a:schemeClr val="lt1"/>
            </a:solidFill>
          </a:ln>
          <a:effectLst/>
          <a:sp3d contourW="25400">
            <a:contourClr>
              <a:schemeClr val="lt1"/>
            </a:contourClr>
          </a:sp3d>
        </c:spPr>
      </c:pivotFmt>
      <c:pivotFmt>
        <c:idx val="515"/>
        <c:spPr>
          <a:solidFill>
            <a:schemeClr val="accent1"/>
          </a:solidFill>
          <a:ln w="25400">
            <a:solidFill>
              <a:schemeClr val="lt1"/>
            </a:solidFill>
          </a:ln>
          <a:effectLst/>
          <a:sp3d contourW="25400">
            <a:contourClr>
              <a:schemeClr val="lt1"/>
            </a:contourClr>
          </a:sp3d>
        </c:spPr>
      </c:pivotFmt>
      <c:pivotFmt>
        <c:idx val="516"/>
        <c:spPr>
          <a:solidFill>
            <a:schemeClr val="accent1"/>
          </a:solidFill>
          <a:ln w="25400">
            <a:solidFill>
              <a:schemeClr val="lt1"/>
            </a:solidFill>
          </a:ln>
          <a:effectLst/>
          <a:sp3d contourW="25400">
            <a:contourClr>
              <a:schemeClr val="lt1"/>
            </a:contourClr>
          </a:sp3d>
        </c:spPr>
      </c:pivotFmt>
      <c:pivotFmt>
        <c:idx val="517"/>
        <c:spPr>
          <a:solidFill>
            <a:schemeClr val="accent1"/>
          </a:solidFill>
          <a:ln w="25400">
            <a:solidFill>
              <a:schemeClr val="lt1"/>
            </a:solidFill>
          </a:ln>
          <a:effectLst/>
          <a:sp3d contourW="25400">
            <a:contourClr>
              <a:schemeClr val="lt1"/>
            </a:contourClr>
          </a:sp3d>
        </c:spPr>
      </c:pivotFmt>
      <c:pivotFmt>
        <c:idx val="518"/>
        <c:spPr>
          <a:solidFill>
            <a:schemeClr val="accent1"/>
          </a:solidFill>
          <a:ln w="25400">
            <a:solidFill>
              <a:schemeClr val="lt1"/>
            </a:solidFill>
          </a:ln>
          <a:effectLst/>
          <a:sp3d contourW="25400">
            <a:contourClr>
              <a:schemeClr val="lt1"/>
            </a:contourClr>
          </a:sp3d>
        </c:spPr>
      </c:pivotFmt>
      <c:pivotFmt>
        <c:idx val="519"/>
        <c:spPr>
          <a:solidFill>
            <a:schemeClr val="accent1"/>
          </a:solidFill>
          <a:ln w="25400">
            <a:solidFill>
              <a:schemeClr val="lt1"/>
            </a:solidFill>
          </a:ln>
          <a:effectLst/>
          <a:sp3d contourW="25400">
            <a:contourClr>
              <a:schemeClr val="lt1"/>
            </a:contourClr>
          </a:sp3d>
        </c:spPr>
      </c:pivotFmt>
      <c:pivotFmt>
        <c:idx val="520"/>
        <c:spPr>
          <a:solidFill>
            <a:schemeClr val="accent1"/>
          </a:solidFill>
          <a:ln w="25400">
            <a:solidFill>
              <a:schemeClr val="lt1"/>
            </a:solidFill>
          </a:ln>
          <a:effectLst/>
          <a:sp3d contourW="25400">
            <a:contourClr>
              <a:schemeClr val="lt1"/>
            </a:contourClr>
          </a:sp3d>
        </c:spPr>
      </c:pivotFmt>
      <c:pivotFmt>
        <c:idx val="521"/>
        <c:spPr>
          <a:solidFill>
            <a:schemeClr val="accent1"/>
          </a:solidFill>
          <a:ln w="25400">
            <a:solidFill>
              <a:schemeClr val="lt1"/>
            </a:solidFill>
          </a:ln>
          <a:effectLst/>
          <a:sp3d contourW="25400">
            <a:contourClr>
              <a:schemeClr val="lt1"/>
            </a:contourClr>
          </a:sp3d>
        </c:spPr>
      </c:pivotFmt>
      <c:pivotFmt>
        <c:idx val="522"/>
        <c:spPr>
          <a:solidFill>
            <a:schemeClr val="accent1"/>
          </a:solidFill>
          <a:ln w="25400">
            <a:solidFill>
              <a:schemeClr val="lt1"/>
            </a:solidFill>
          </a:ln>
          <a:effectLst/>
          <a:sp3d contourW="25400">
            <a:contourClr>
              <a:schemeClr val="lt1"/>
            </a:contourClr>
          </a:sp3d>
        </c:spPr>
      </c:pivotFmt>
      <c:pivotFmt>
        <c:idx val="523"/>
        <c:spPr>
          <a:solidFill>
            <a:schemeClr val="accent1"/>
          </a:solidFill>
          <a:ln w="25400">
            <a:solidFill>
              <a:schemeClr val="lt1"/>
            </a:solidFill>
          </a:ln>
          <a:effectLst/>
          <a:sp3d contourW="25400">
            <a:contourClr>
              <a:schemeClr val="lt1"/>
            </a:contourClr>
          </a:sp3d>
        </c:spPr>
      </c:pivotFmt>
      <c:pivotFmt>
        <c:idx val="524"/>
        <c:spPr>
          <a:solidFill>
            <a:schemeClr val="accent1"/>
          </a:solidFill>
          <a:ln w="25400">
            <a:solidFill>
              <a:schemeClr val="lt1"/>
            </a:solidFill>
          </a:ln>
          <a:effectLst/>
          <a:sp3d contourW="25400">
            <a:contourClr>
              <a:schemeClr val="lt1"/>
            </a:contourClr>
          </a:sp3d>
        </c:spPr>
      </c:pivotFmt>
      <c:pivotFmt>
        <c:idx val="525"/>
        <c:spPr>
          <a:solidFill>
            <a:schemeClr val="accent1"/>
          </a:solidFill>
          <a:ln w="25400">
            <a:solidFill>
              <a:schemeClr val="lt1"/>
            </a:solidFill>
          </a:ln>
          <a:effectLst/>
          <a:sp3d contourW="25400">
            <a:contourClr>
              <a:schemeClr val="lt1"/>
            </a:contourClr>
          </a:sp3d>
        </c:spPr>
      </c:pivotFmt>
      <c:pivotFmt>
        <c:idx val="526"/>
        <c:spPr>
          <a:solidFill>
            <a:schemeClr val="accent1"/>
          </a:solidFill>
          <a:ln w="25400">
            <a:solidFill>
              <a:schemeClr val="lt1"/>
            </a:solidFill>
          </a:ln>
          <a:effectLst/>
          <a:sp3d contourW="25400">
            <a:contourClr>
              <a:schemeClr val="lt1"/>
            </a:contourClr>
          </a:sp3d>
        </c:spPr>
      </c:pivotFmt>
      <c:pivotFmt>
        <c:idx val="527"/>
        <c:spPr>
          <a:solidFill>
            <a:schemeClr val="accent1"/>
          </a:solidFill>
          <a:ln w="25400">
            <a:solidFill>
              <a:schemeClr val="lt1"/>
            </a:solidFill>
          </a:ln>
          <a:effectLst/>
          <a:sp3d contourW="25400">
            <a:contourClr>
              <a:schemeClr val="lt1"/>
            </a:contourClr>
          </a:sp3d>
        </c:spPr>
      </c:pivotFmt>
      <c:pivotFmt>
        <c:idx val="528"/>
        <c:spPr>
          <a:solidFill>
            <a:schemeClr val="accent1"/>
          </a:solidFill>
          <a:ln w="25400">
            <a:solidFill>
              <a:schemeClr val="lt1"/>
            </a:solidFill>
          </a:ln>
          <a:effectLst/>
          <a:sp3d contourW="25400">
            <a:contourClr>
              <a:schemeClr val="lt1"/>
            </a:contourClr>
          </a:sp3d>
        </c:spPr>
      </c:pivotFmt>
      <c:pivotFmt>
        <c:idx val="529"/>
        <c:spPr>
          <a:solidFill>
            <a:schemeClr val="accent1"/>
          </a:solidFill>
          <a:ln w="25400">
            <a:solidFill>
              <a:schemeClr val="lt1"/>
            </a:solidFill>
          </a:ln>
          <a:effectLst/>
          <a:sp3d contourW="25400">
            <a:contourClr>
              <a:schemeClr val="lt1"/>
            </a:contourClr>
          </a:sp3d>
        </c:spPr>
      </c:pivotFmt>
      <c:pivotFmt>
        <c:idx val="530"/>
        <c:spPr>
          <a:solidFill>
            <a:schemeClr val="accent1"/>
          </a:solidFill>
          <a:ln w="25400">
            <a:solidFill>
              <a:schemeClr val="lt1"/>
            </a:solidFill>
          </a:ln>
          <a:effectLst/>
          <a:sp3d contourW="25400">
            <a:contourClr>
              <a:schemeClr val="lt1"/>
            </a:contourClr>
          </a:sp3d>
        </c:spPr>
      </c:pivotFmt>
      <c:pivotFmt>
        <c:idx val="531"/>
        <c:spPr>
          <a:solidFill>
            <a:schemeClr val="accent1"/>
          </a:solidFill>
          <a:ln w="25400">
            <a:solidFill>
              <a:schemeClr val="lt1"/>
            </a:solidFill>
          </a:ln>
          <a:effectLst/>
          <a:sp3d contourW="25400">
            <a:contourClr>
              <a:schemeClr val="lt1"/>
            </a:contourClr>
          </a:sp3d>
        </c:spPr>
      </c:pivotFmt>
      <c:pivotFmt>
        <c:idx val="532"/>
        <c:spPr>
          <a:solidFill>
            <a:schemeClr val="accent1"/>
          </a:solidFill>
          <a:ln w="25400">
            <a:solidFill>
              <a:schemeClr val="lt1"/>
            </a:solidFill>
          </a:ln>
          <a:effectLst/>
          <a:sp3d contourW="25400">
            <a:contourClr>
              <a:schemeClr val="lt1"/>
            </a:contourClr>
          </a:sp3d>
        </c:spPr>
      </c:pivotFmt>
      <c:pivotFmt>
        <c:idx val="533"/>
        <c:spPr>
          <a:solidFill>
            <a:schemeClr val="accent1"/>
          </a:solidFill>
          <a:ln w="25400">
            <a:solidFill>
              <a:schemeClr val="lt1"/>
            </a:solidFill>
          </a:ln>
          <a:effectLst/>
          <a:sp3d contourW="25400">
            <a:contourClr>
              <a:schemeClr val="lt1"/>
            </a:contourClr>
          </a:sp3d>
        </c:spPr>
      </c:pivotFmt>
      <c:pivotFmt>
        <c:idx val="534"/>
        <c:spPr>
          <a:solidFill>
            <a:schemeClr val="accent1"/>
          </a:solidFill>
          <a:ln w="25400">
            <a:solidFill>
              <a:schemeClr val="lt1"/>
            </a:solidFill>
          </a:ln>
          <a:effectLst/>
          <a:sp3d contourW="25400">
            <a:contourClr>
              <a:schemeClr val="lt1"/>
            </a:contourClr>
          </a:sp3d>
        </c:spPr>
      </c:pivotFmt>
      <c:pivotFmt>
        <c:idx val="535"/>
        <c:spPr>
          <a:solidFill>
            <a:schemeClr val="accent1"/>
          </a:solidFill>
          <a:ln w="25400">
            <a:solidFill>
              <a:schemeClr val="lt1"/>
            </a:solidFill>
          </a:ln>
          <a:effectLst/>
          <a:sp3d contourW="25400">
            <a:contourClr>
              <a:schemeClr val="lt1"/>
            </a:contourClr>
          </a:sp3d>
        </c:spPr>
      </c:pivotFmt>
      <c:pivotFmt>
        <c:idx val="536"/>
        <c:spPr>
          <a:solidFill>
            <a:schemeClr val="accent1"/>
          </a:solidFill>
          <a:ln w="25400">
            <a:solidFill>
              <a:schemeClr val="lt1"/>
            </a:solidFill>
          </a:ln>
          <a:effectLst/>
          <a:sp3d contourW="25400">
            <a:contourClr>
              <a:schemeClr val="lt1"/>
            </a:contourClr>
          </a:sp3d>
        </c:spPr>
      </c:pivotFmt>
      <c:pivotFmt>
        <c:idx val="537"/>
        <c:spPr>
          <a:solidFill>
            <a:schemeClr val="accent1"/>
          </a:solidFill>
          <a:ln w="25400">
            <a:solidFill>
              <a:schemeClr val="lt1"/>
            </a:solidFill>
          </a:ln>
          <a:effectLst/>
          <a:sp3d contourW="25400">
            <a:contourClr>
              <a:schemeClr val="lt1"/>
            </a:contourClr>
          </a:sp3d>
        </c:spPr>
      </c:pivotFmt>
      <c:pivotFmt>
        <c:idx val="538"/>
        <c:spPr>
          <a:solidFill>
            <a:schemeClr val="accent1"/>
          </a:solidFill>
          <a:ln w="25400">
            <a:solidFill>
              <a:schemeClr val="lt1"/>
            </a:solidFill>
          </a:ln>
          <a:effectLst/>
          <a:sp3d contourW="25400">
            <a:contourClr>
              <a:schemeClr val="lt1"/>
            </a:contourClr>
          </a:sp3d>
        </c:spPr>
      </c:pivotFmt>
      <c:pivotFmt>
        <c:idx val="539"/>
        <c:spPr>
          <a:solidFill>
            <a:schemeClr val="accent1"/>
          </a:solidFill>
          <a:ln w="25400">
            <a:solidFill>
              <a:schemeClr val="lt1"/>
            </a:solidFill>
          </a:ln>
          <a:effectLst/>
          <a:sp3d contourW="25400">
            <a:contourClr>
              <a:schemeClr val="lt1"/>
            </a:contourClr>
          </a:sp3d>
        </c:spPr>
      </c:pivotFmt>
      <c:pivotFmt>
        <c:idx val="540"/>
        <c:spPr>
          <a:solidFill>
            <a:schemeClr val="accent1"/>
          </a:solidFill>
          <a:ln w="25400">
            <a:solidFill>
              <a:schemeClr val="lt1"/>
            </a:solidFill>
          </a:ln>
          <a:effectLst/>
          <a:sp3d contourW="25400">
            <a:contourClr>
              <a:schemeClr val="lt1"/>
            </a:contourClr>
          </a:sp3d>
        </c:spPr>
      </c:pivotFmt>
      <c:pivotFmt>
        <c:idx val="541"/>
        <c:spPr>
          <a:solidFill>
            <a:schemeClr val="accent1"/>
          </a:solidFill>
          <a:ln w="25400">
            <a:solidFill>
              <a:schemeClr val="lt1"/>
            </a:solidFill>
          </a:ln>
          <a:effectLst/>
          <a:sp3d contourW="25400">
            <a:contourClr>
              <a:schemeClr val="lt1"/>
            </a:contourClr>
          </a:sp3d>
        </c:spPr>
      </c:pivotFmt>
      <c:pivotFmt>
        <c:idx val="542"/>
        <c:spPr>
          <a:solidFill>
            <a:schemeClr val="accent1"/>
          </a:solidFill>
          <a:ln w="25400">
            <a:solidFill>
              <a:schemeClr val="lt1"/>
            </a:solidFill>
          </a:ln>
          <a:effectLst/>
          <a:sp3d contourW="25400">
            <a:contourClr>
              <a:schemeClr val="lt1"/>
            </a:contourClr>
          </a:sp3d>
        </c:spPr>
      </c:pivotFmt>
      <c:pivotFmt>
        <c:idx val="543"/>
        <c:spPr>
          <a:solidFill>
            <a:schemeClr val="accent1"/>
          </a:solidFill>
          <a:ln w="25400">
            <a:solidFill>
              <a:schemeClr val="lt1"/>
            </a:solidFill>
          </a:ln>
          <a:effectLst/>
          <a:sp3d contourW="25400">
            <a:contourClr>
              <a:schemeClr val="lt1"/>
            </a:contourClr>
          </a:sp3d>
        </c:spPr>
      </c:pivotFmt>
      <c:pivotFmt>
        <c:idx val="544"/>
        <c:spPr>
          <a:solidFill>
            <a:schemeClr val="accent1"/>
          </a:solidFill>
          <a:ln w="25400">
            <a:solidFill>
              <a:schemeClr val="lt1"/>
            </a:solidFill>
          </a:ln>
          <a:effectLst/>
          <a:sp3d contourW="25400">
            <a:contourClr>
              <a:schemeClr val="lt1"/>
            </a:contourClr>
          </a:sp3d>
        </c:spPr>
      </c:pivotFmt>
      <c:pivotFmt>
        <c:idx val="545"/>
        <c:spPr>
          <a:solidFill>
            <a:schemeClr val="accent1"/>
          </a:solidFill>
          <a:ln w="25400">
            <a:solidFill>
              <a:schemeClr val="lt1"/>
            </a:solidFill>
          </a:ln>
          <a:effectLst/>
          <a:sp3d contourW="25400">
            <a:contourClr>
              <a:schemeClr val="lt1"/>
            </a:contourClr>
          </a:sp3d>
        </c:spPr>
      </c:pivotFmt>
      <c:pivotFmt>
        <c:idx val="546"/>
        <c:spPr>
          <a:solidFill>
            <a:schemeClr val="accent1"/>
          </a:solidFill>
          <a:ln w="25400">
            <a:solidFill>
              <a:schemeClr val="lt1"/>
            </a:solidFill>
          </a:ln>
          <a:effectLst/>
          <a:sp3d contourW="25400">
            <a:contourClr>
              <a:schemeClr val="lt1"/>
            </a:contourClr>
          </a:sp3d>
        </c:spPr>
      </c:pivotFmt>
      <c:pivotFmt>
        <c:idx val="547"/>
        <c:spPr>
          <a:solidFill>
            <a:schemeClr val="accent1"/>
          </a:solidFill>
          <a:ln w="25400">
            <a:solidFill>
              <a:schemeClr val="lt1"/>
            </a:solidFill>
          </a:ln>
          <a:effectLst/>
          <a:sp3d contourW="25400">
            <a:contourClr>
              <a:schemeClr val="lt1"/>
            </a:contourClr>
          </a:sp3d>
        </c:spPr>
      </c:pivotFmt>
      <c:pivotFmt>
        <c:idx val="548"/>
        <c:spPr>
          <a:solidFill>
            <a:schemeClr val="accent1"/>
          </a:solidFill>
          <a:ln w="25400">
            <a:solidFill>
              <a:schemeClr val="lt1"/>
            </a:solidFill>
          </a:ln>
          <a:effectLst/>
          <a:sp3d contourW="25400">
            <a:contourClr>
              <a:schemeClr val="lt1"/>
            </a:contourClr>
          </a:sp3d>
        </c:spPr>
      </c:pivotFmt>
      <c:pivotFmt>
        <c:idx val="549"/>
        <c:spPr>
          <a:solidFill>
            <a:schemeClr val="accent1"/>
          </a:solidFill>
          <a:ln w="25400">
            <a:solidFill>
              <a:schemeClr val="lt1"/>
            </a:solidFill>
          </a:ln>
          <a:effectLst/>
          <a:sp3d contourW="25400">
            <a:contourClr>
              <a:schemeClr val="lt1"/>
            </a:contourClr>
          </a:sp3d>
        </c:spPr>
      </c:pivotFmt>
      <c:pivotFmt>
        <c:idx val="550"/>
        <c:spPr>
          <a:solidFill>
            <a:schemeClr val="accent1"/>
          </a:solidFill>
          <a:ln w="25400">
            <a:solidFill>
              <a:schemeClr val="lt1"/>
            </a:solidFill>
          </a:ln>
          <a:effectLst/>
          <a:sp3d contourW="25400">
            <a:contourClr>
              <a:schemeClr val="lt1"/>
            </a:contourClr>
          </a:sp3d>
        </c:spPr>
      </c:pivotFmt>
      <c:pivotFmt>
        <c:idx val="551"/>
        <c:spPr>
          <a:solidFill>
            <a:schemeClr val="accent1"/>
          </a:solidFill>
          <a:ln w="25400">
            <a:solidFill>
              <a:schemeClr val="lt1"/>
            </a:solidFill>
          </a:ln>
          <a:effectLst/>
          <a:sp3d contourW="25400">
            <a:contourClr>
              <a:schemeClr val="lt1"/>
            </a:contourClr>
          </a:sp3d>
        </c:spPr>
      </c:pivotFmt>
      <c:pivotFmt>
        <c:idx val="552"/>
        <c:spPr>
          <a:solidFill>
            <a:schemeClr val="accent1"/>
          </a:solidFill>
          <a:ln w="25400">
            <a:solidFill>
              <a:schemeClr val="lt1"/>
            </a:solidFill>
          </a:ln>
          <a:effectLst/>
          <a:sp3d contourW="25400">
            <a:contourClr>
              <a:schemeClr val="lt1"/>
            </a:contourClr>
          </a:sp3d>
        </c:spPr>
      </c:pivotFmt>
      <c:pivotFmt>
        <c:idx val="553"/>
        <c:spPr>
          <a:solidFill>
            <a:schemeClr val="accent1"/>
          </a:solidFill>
          <a:ln w="25400">
            <a:solidFill>
              <a:schemeClr val="lt1"/>
            </a:solidFill>
          </a:ln>
          <a:effectLst/>
          <a:sp3d contourW="25400">
            <a:contourClr>
              <a:schemeClr val="lt1"/>
            </a:contourClr>
          </a:sp3d>
        </c:spPr>
      </c:pivotFmt>
      <c:pivotFmt>
        <c:idx val="554"/>
        <c:spPr>
          <a:solidFill>
            <a:schemeClr val="accent1"/>
          </a:solidFill>
          <a:ln w="25400">
            <a:solidFill>
              <a:schemeClr val="lt1"/>
            </a:solidFill>
          </a:ln>
          <a:effectLst/>
          <a:sp3d contourW="25400">
            <a:contourClr>
              <a:schemeClr val="lt1"/>
            </a:contourClr>
          </a:sp3d>
        </c:spPr>
      </c:pivotFmt>
      <c:pivotFmt>
        <c:idx val="555"/>
        <c:spPr>
          <a:solidFill>
            <a:schemeClr val="accent1"/>
          </a:solidFill>
          <a:ln w="25400">
            <a:solidFill>
              <a:schemeClr val="lt1"/>
            </a:solidFill>
          </a:ln>
          <a:effectLst/>
          <a:sp3d contourW="25400">
            <a:contourClr>
              <a:schemeClr val="lt1"/>
            </a:contourClr>
          </a:sp3d>
        </c:spPr>
      </c:pivotFmt>
      <c:pivotFmt>
        <c:idx val="556"/>
        <c:spPr>
          <a:solidFill>
            <a:schemeClr val="accent1"/>
          </a:solidFill>
          <a:ln w="25400">
            <a:solidFill>
              <a:schemeClr val="lt1"/>
            </a:solidFill>
          </a:ln>
          <a:effectLst/>
          <a:sp3d contourW="25400">
            <a:contourClr>
              <a:schemeClr val="lt1"/>
            </a:contourClr>
          </a:sp3d>
        </c:spPr>
      </c:pivotFmt>
      <c:pivotFmt>
        <c:idx val="557"/>
        <c:spPr>
          <a:solidFill>
            <a:schemeClr val="accent1"/>
          </a:solidFill>
          <a:ln w="25400">
            <a:solidFill>
              <a:schemeClr val="lt1"/>
            </a:solidFill>
          </a:ln>
          <a:effectLst/>
          <a:sp3d contourW="25400">
            <a:contourClr>
              <a:schemeClr val="lt1"/>
            </a:contourClr>
          </a:sp3d>
        </c:spPr>
      </c:pivotFmt>
      <c:pivotFmt>
        <c:idx val="558"/>
        <c:spPr>
          <a:solidFill>
            <a:schemeClr val="accent1"/>
          </a:solidFill>
          <a:ln w="25400">
            <a:solidFill>
              <a:schemeClr val="lt1"/>
            </a:solidFill>
          </a:ln>
          <a:effectLst/>
          <a:sp3d contourW="25400">
            <a:contourClr>
              <a:schemeClr val="lt1"/>
            </a:contourClr>
          </a:sp3d>
        </c:spPr>
      </c:pivotFmt>
      <c:pivotFmt>
        <c:idx val="559"/>
        <c:spPr>
          <a:solidFill>
            <a:schemeClr val="accent1"/>
          </a:solidFill>
          <a:ln w="25400">
            <a:solidFill>
              <a:schemeClr val="lt1"/>
            </a:solidFill>
          </a:ln>
          <a:effectLst/>
          <a:sp3d contourW="25400">
            <a:contourClr>
              <a:schemeClr val="lt1"/>
            </a:contourClr>
          </a:sp3d>
        </c:spPr>
      </c:pivotFmt>
      <c:pivotFmt>
        <c:idx val="560"/>
        <c:spPr>
          <a:solidFill>
            <a:schemeClr val="accent1"/>
          </a:solidFill>
          <a:ln w="25400">
            <a:solidFill>
              <a:schemeClr val="lt1"/>
            </a:solidFill>
          </a:ln>
          <a:effectLst/>
          <a:sp3d contourW="25400">
            <a:contourClr>
              <a:schemeClr val="lt1"/>
            </a:contourClr>
          </a:sp3d>
        </c:spPr>
      </c:pivotFmt>
      <c:pivotFmt>
        <c:idx val="561"/>
        <c:spPr>
          <a:solidFill>
            <a:schemeClr val="accent1"/>
          </a:solidFill>
          <a:ln w="25400">
            <a:solidFill>
              <a:schemeClr val="lt1"/>
            </a:solidFill>
          </a:ln>
          <a:effectLst/>
          <a:sp3d contourW="25400">
            <a:contourClr>
              <a:schemeClr val="lt1"/>
            </a:contourClr>
          </a:sp3d>
        </c:spPr>
      </c:pivotFmt>
      <c:pivotFmt>
        <c:idx val="562"/>
        <c:spPr>
          <a:solidFill>
            <a:schemeClr val="accent1"/>
          </a:solidFill>
          <a:ln w="25400">
            <a:solidFill>
              <a:schemeClr val="lt1"/>
            </a:solidFill>
          </a:ln>
          <a:effectLst/>
          <a:sp3d contourW="25400">
            <a:contourClr>
              <a:schemeClr val="lt1"/>
            </a:contourClr>
          </a:sp3d>
        </c:spPr>
      </c:pivotFmt>
      <c:pivotFmt>
        <c:idx val="563"/>
        <c:spPr>
          <a:solidFill>
            <a:schemeClr val="accent1"/>
          </a:solidFill>
          <a:ln w="25400">
            <a:solidFill>
              <a:schemeClr val="lt1"/>
            </a:solidFill>
          </a:ln>
          <a:effectLst/>
          <a:sp3d contourW="25400">
            <a:contourClr>
              <a:schemeClr val="lt1"/>
            </a:contourClr>
          </a:sp3d>
        </c:spPr>
      </c:pivotFmt>
      <c:pivotFmt>
        <c:idx val="564"/>
        <c:spPr>
          <a:solidFill>
            <a:schemeClr val="accent1"/>
          </a:solidFill>
          <a:ln w="25400">
            <a:solidFill>
              <a:schemeClr val="lt1"/>
            </a:solidFill>
          </a:ln>
          <a:effectLst/>
          <a:sp3d contourW="25400">
            <a:contourClr>
              <a:schemeClr val="lt1"/>
            </a:contourClr>
          </a:sp3d>
        </c:spPr>
      </c:pivotFmt>
      <c:pivotFmt>
        <c:idx val="565"/>
        <c:spPr>
          <a:solidFill>
            <a:schemeClr val="accent1"/>
          </a:solidFill>
          <a:ln w="25400">
            <a:solidFill>
              <a:schemeClr val="lt1"/>
            </a:solidFill>
          </a:ln>
          <a:effectLst/>
          <a:sp3d contourW="25400">
            <a:contourClr>
              <a:schemeClr val="lt1"/>
            </a:contourClr>
          </a:sp3d>
        </c:spPr>
      </c:pivotFmt>
      <c:pivotFmt>
        <c:idx val="566"/>
        <c:spPr>
          <a:solidFill>
            <a:schemeClr val="accent1"/>
          </a:solidFill>
          <a:ln w="25400">
            <a:solidFill>
              <a:schemeClr val="lt1"/>
            </a:solidFill>
          </a:ln>
          <a:effectLst/>
          <a:sp3d contourW="25400">
            <a:contourClr>
              <a:schemeClr val="lt1"/>
            </a:contourClr>
          </a:sp3d>
        </c:spPr>
      </c:pivotFmt>
      <c:pivotFmt>
        <c:idx val="567"/>
        <c:spPr>
          <a:solidFill>
            <a:schemeClr val="accent1"/>
          </a:solidFill>
          <a:ln w="25400">
            <a:solidFill>
              <a:schemeClr val="lt1"/>
            </a:solidFill>
          </a:ln>
          <a:effectLst/>
          <a:sp3d contourW="25400">
            <a:contourClr>
              <a:schemeClr val="lt1"/>
            </a:contourClr>
          </a:sp3d>
        </c:spPr>
      </c:pivotFmt>
      <c:pivotFmt>
        <c:idx val="568"/>
        <c:spPr>
          <a:solidFill>
            <a:schemeClr val="accent1"/>
          </a:solidFill>
          <a:ln w="25400">
            <a:solidFill>
              <a:schemeClr val="lt1"/>
            </a:solidFill>
          </a:ln>
          <a:effectLst/>
          <a:sp3d contourW="25400">
            <a:contourClr>
              <a:schemeClr val="lt1"/>
            </a:contourClr>
          </a:sp3d>
        </c:spPr>
      </c:pivotFmt>
      <c:pivotFmt>
        <c:idx val="569"/>
        <c:spPr>
          <a:solidFill>
            <a:schemeClr val="accent1"/>
          </a:solidFill>
          <a:ln w="25400">
            <a:solidFill>
              <a:schemeClr val="lt1"/>
            </a:solidFill>
          </a:ln>
          <a:effectLst/>
          <a:sp3d contourW="25400">
            <a:contourClr>
              <a:schemeClr val="lt1"/>
            </a:contourClr>
          </a:sp3d>
        </c:spPr>
      </c:pivotFmt>
      <c:pivotFmt>
        <c:idx val="570"/>
        <c:spPr>
          <a:solidFill>
            <a:schemeClr val="accent1"/>
          </a:solidFill>
          <a:ln w="25400">
            <a:solidFill>
              <a:schemeClr val="lt1"/>
            </a:solidFill>
          </a:ln>
          <a:effectLst/>
          <a:sp3d contourW="25400">
            <a:contourClr>
              <a:schemeClr val="lt1"/>
            </a:contourClr>
          </a:sp3d>
        </c:spPr>
      </c:pivotFmt>
      <c:pivotFmt>
        <c:idx val="571"/>
        <c:spPr>
          <a:solidFill>
            <a:schemeClr val="accent1"/>
          </a:solidFill>
          <a:ln w="25400">
            <a:solidFill>
              <a:schemeClr val="lt1"/>
            </a:solidFill>
          </a:ln>
          <a:effectLst/>
          <a:sp3d contourW="25400">
            <a:contourClr>
              <a:schemeClr val="lt1"/>
            </a:contourClr>
          </a:sp3d>
        </c:spPr>
      </c:pivotFmt>
      <c:pivotFmt>
        <c:idx val="572"/>
        <c:spPr>
          <a:solidFill>
            <a:schemeClr val="accent1"/>
          </a:solidFill>
          <a:ln w="25400">
            <a:solidFill>
              <a:schemeClr val="lt1"/>
            </a:solidFill>
          </a:ln>
          <a:effectLst/>
          <a:sp3d contourW="25400">
            <a:contourClr>
              <a:schemeClr val="lt1"/>
            </a:contourClr>
          </a:sp3d>
        </c:spPr>
      </c:pivotFmt>
      <c:pivotFmt>
        <c:idx val="573"/>
        <c:spPr>
          <a:solidFill>
            <a:schemeClr val="accent1"/>
          </a:solidFill>
          <a:ln w="25400">
            <a:solidFill>
              <a:schemeClr val="lt1"/>
            </a:solidFill>
          </a:ln>
          <a:effectLst/>
          <a:sp3d contourW="25400">
            <a:contourClr>
              <a:schemeClr val="lt1"/>
            </a:contourClr>
          </a:sp3d>
        </c:spPr>
      </c:pivotFmt>
      <c:pivotFmt>
        <c:idx val="574"/>
        <c:spPr>
          <a:solidFill>
            <a:schemeClr val="accent1"/>
          </a:solidFill>
          <a:ln w="25400">
            <a:solidFill>
              <a:schemeClr val="lt1"/>
            </a:solidFill>
          </a:ln>
          <a:effectLst/>
          <a:sp3d contourW="25400">
            <a:contourClr>
              <a:schemeClr val="lt1"/>
            </a:contourClr>
          </a:sp3d>
        </c:spPr>
      </c:pivotFmt>
      <c:pivotFmt>
        <c:idx val="575"/>
        <c:spPr>
          <a:solidFill>
            <a:schemeClr val="accent1"/>
          </a:solidFill>
          <a:ln w="25400">
            <a:solidFill>
              <a:schemeClr val="lt1"/>
            </a:solidFill>
          </a:ln>
          <a:effectLst/>
          <a:sp3d contourW="25400">
            <a:contourClr>
              <a:schemeClr val="lt1"/>
            </a:contourClr>
          </a:sp3d>
        </c:spPr>
      </c:pivotFmt>
      <c:pivotFmt>
        <c:idx val="576"/>
        <c:spPr>
          <a:solidFill>
            <a:schemeClr val="accent1"/>
          </a:solidFill>
          <a:ln w="25400">
            <a:solidFill>
              <a:schemeClr val="lt1"/>
            </a:solidFill>
          </a:ln>
          <a:effectLst/>
          <a:sp3d contourW="25400">
            <a:contourClr>
              <a:schemeClr val="lt1"/>
            </a:contourClr>
          </a:sp3d>
        </c:spPr>
      </c:pivotFmt>
      <c:pivotFmt>
        <c:idx val="577"/>
        <c:spPr>
          <a:solidFill>
            <a:schemeClr val="accent1"/>
          </a:solidFill>
          <a:ln w="25400">
            <a:solidFill>
              <a:schemeClr val="lt1"/>
            </a:solidFill>
          </a:ln>
          <a:effectLst/>
          <a:sp3d contourW="25400">
            <a:contourClr>
              <a:schemeClr val="lt1"/>
            </a:contourClr>
          </a:sp3d>
        </c:spPr>
      </c:pivotFmt>
      <c:pivotFmt>
        <c:idx val="578"/>
        <c:spPr>
          <a:solidFill>
            <a:schemeClr val="accent1"/>
          </a:solidFill>
          <a:ln w="25400">
            <a:solidFill>
              <a:schemeClr val="lt1"/>
            </a:solidFill>
          </a:ln>
          <a:effectLst/>
          <a:sp3d contourW="25400">
            <a:contourClr>
              <a:schemeClr val="lt1"/>
            </a:contourClr>
          </a:sp3d>
        </c:spPr>
      </c:pivotFmt>
      <c:pivotFmt>
        <c:idx val="579"/>
        <c:spPr>
          <a:solidFill>
            <a:schemeClr val="accent1"/>
          </a:solidFill>
          <a:ln w="25400">
            <a:solidFill>
              <a:schemeClr val="lt1"/>
            </a:solidFill>
          </a:ln>
          <a:effectLst/>
          <a:sp3d contourW="25400">
            <a:contourClr>
              <a:schemeClr val="lt1"/>
            </a:contourClr>
          </a:sp3d>
        </c:spPr>
      </c:pivotFmt>
      <c:pivotFmt>
        <c:idx val="580"/>
        <c:spPr>
          <a:solidFill>
            <a:schemeClr val="accent1"/>
          </a:solidFill>
          <a:ln w="25400">
            <a:solidFill>
              <a:schemeClr val="lt1"/>
            </a:solidFill>
          </a:ln>
          <a:effectLst/>
          <a:sp3d contourW="25400">
            <a:contourClr>
              <a:schemeClr val="lt1"/>
            </a:contourClr>
          </a:sp3d>
        </c:spPr>
      </c:pivotFmt>
      <c:pivotFmt>
        <c:idx val="581"/>
        <c:spPr>
          <a:solidFill>
            <a:schemeClr val="accent1"/>
          </a:solidFill>
          <a:ln w="25400">
            <a:solidFill>
              <a:schemeClr val="lt1"/>
            </a:solidFill>
          </a:ln>
          <a:effectLst/>
          <a:sp3d contourW="25400">
            <a:contourClr>
              <a:schemeClr val="lt1"/>
            </a:contourClr>
          </a:sp3d>
        </c:spPr>
      </c:pivotFmt>
      <c:pivotFmt>
        <c:idx val="582"/>
        <c:spPr>
          <a:solidFill>
            <a:schemeClr val="accent1"/>
          </a:solidFill>
          <a:ln w="25400">
            <a:solidFill>
              <a:schemeClr val="lt1"/>
            </a:solidFill>
          </a:ln>
          <a:effectLst/>
          <a:sp3d contourW="25400">
            <a:contourClr>
              <a:schemeClr val="lt1"/>
            </a:contourClr>
          </a:sp3d>
        </c:spPr>
      </c:pivotFmt>
      <c:pivotFmt>
        <c:idx val="583"/>
        <c:spPr>
          <a:solidFill>
            <a:schemeClr val="accent1"/>
          </a:solidFill>
          <a:ln w="25400">
            <a:solidFill>
              <a:schemeClr val="lt1"/>
            </a:solidFill>
          </a:ln>
          <a:effectLst/>
          <a:sp3d contourW="25400">
            <a:contourClr>
              <a:schemeClr val="lt1"/>
            </a:contourClr>
          </a:sp3d>
        </c:spPr>
      </c:pivotFmt>
      <c:pivotFmt>
        <c:idx val="584"/>
        <c:spPr>
          <a:solidFill>
            <a:schemeClr val="accent1"/>
          </a:solidFill>
          <a:ln w="25400">
            <a:solidFill>
              <a:schemeClr val="lt1"/>
            </a:solidFill>
          </a:ln>
          <a:effectLst/>
          <a:sp3d contourW="25400">
            <a:contourClr>
              <a:schemeClr val="lt1"/>
            </a:contourClr>
          </a:sp3d>
        </c:spPr>
      </c:pivotFmt>
      <c:pivotFmt>
        <c:idx val="585"/>
        <c:spPr>
          <a:solidFill>
            <a:schemeClr val="accent1"/>
          </a:solidFill>
          <a:ln w="25400">
            <a:solidFill>
              <a:schemeClr val="lt1"/>
            </a:solidFill>
          </a:ln>
          <a:effectLst/>
          <a:sp3d contourW="25400">
            <a:contourClr>
              <a:schemeClr val="lt1"/>
            </a:contourClr>
          </a:sp3d>
        </c:spPr>
      </c:pivotFmt>
      <c:pivotFmt>
        <c:idx val="586"/>
        <c:spPr>
          <a:solidFill>
            <a:schemeClr val="accent1"/>
          </a:solidFill>
          <a:ln w="25400">
            <a:solidFill>
              <a:schemeClr val="lt1"/>
            </a:solidFill>
          </a:ln>
          <a:effectLst/>
          <a:sp3d contourW="25400">
            <a:contourClr>
              <a:schemeClr val="lt1"/>
            </a:contourClr>
          </a:sp3d>
        </c:spPr>
      </c:pivotFmt>
      <c:pivotFmt>
        <c:idx val="587"/>
        <c:spPr>
          <a:solidFill>
            <a:schemeClr val="accent1"/>
          </a:solidFill>
          <a:ln w="25400">
            <a:solidFill>
              <a:schemeClr val="lt1"/>
            </a:solidFill>
          </a:ln>
          <a:effectLst/>
          <a:sp3d contourW="25400">
            <a:contourClr>
              <a:schemeClr val="lt1"/>
            </a:contourClr>
          </a:sp3d>
        </c:spPr>
      </c:pivotFmt>
      <c:pivotFmt>
        <c:idx val="588"/>
        <c:spPr>
          <a:solidFill>
            <a:schemeClr val="accent1"/>
          </a:solidFill>
          <a:ln w="25400">
            <a:solidFill>
              <a:schemeClr val="lt1"/>
            </a:solidFill>
          </a:ln>
          <a:effectLst/>
          <a:sp3d contourW="25400">
            <a:contourClr>
              <a:schemeClr val="lt1"/>
            </a:contourClr>
          </a:sp3d>
        </c:spPr>
      </c:pivotFmt>
      <c:pivotFmt>
        <c:idx val="589"/>
        <c:spPr>
          <a:solidFill>
            <a:schemeClr val="accent1"/>
          </a:solidFill>
          <a:ln w="25400">
            <a:solidFill>
              <a:schemeClr val="lt1"/>
            </a:solidFill>
          </a:ln>
          <a:effectLst/>
          <a:sp3d contourW="25400">
            <a:contourClr>
              <a:schemeClr val="lt1"/>
            </a:contourClr>
          </a:sp3d>
        </c:spPr>
      </c:pivotFmt>
      <c:pivotFmt>
        <c:idx val="590"/>
        <c:spPr>
          <a:solidFill>
            <a:schemeClr val="accent1"/>
          </a:solidFill>
          <a:ln w="25400">
            <a:solidFill>
              <a:schemeClr val="lt1"/>
            </a:solidFill>
          </a:ln>
          <a:effectLst/>
          <a:sp3d contourW="25400">
            <a:contourClr>
              <a:schemeClr val="lt1"/>
            </a:contourClr>
          </a:sp3d>
        </c:spPr>
      </c:pivotFmt>
      <c:pivotFmt>
        <c:idx val="591"/>
        <c:spPr>
          <a:solidFill>
            <a:schemeClr val="accent1"/>
          </a:solidFill>
          <a:ln w="25400">
            <a:solidFill>
              <a:schemeClr val="lt1"/>
            </a:solidFill>
          </a:ln>
          <a:effectLst/>
          <a:sp3d contourW="25400">
            <a:contourClr>
              <a:schemeClr val="lt1"/>
            </a:contourClr>
          </a:sp3d>
        </c:spPr>
      </c:pivotFmt>
      <c:pivotFmt>
        <c:idx val="592"/>
        <c:spPr>
          <a:solidFill>
            <a:schemeClr val="accent1"/>
          </a:solidFill>
          <a:ln w="25400">
            <a:solidFill>
              <a:schemeClr val="lt1"/>
            </a:solidFill>
          </a:ln>
          <a:effectLst/>
          <a:sp3d contourW="25400">
            <a:contourClr>
              <a:schemeClr val="lt1"/>
            </a:contourClr>
          </a:sp3d>
        </c:spPr>
      </c:pivotFmt>
      <c:pivotFmt>
        <c:idx val="593"/>
        <c:spPr>
          <a:solidFill>
            <a:schemeClr val="accent1"/>
          </a:solidFill>
          <a:ln w="25400">
            <a:solidFill>
              <a:schemeClr val="lt1"/>
            </a:solidFill>
          </a:ln>
          <a:effectLst/>
          <a:sp3d contourW="25400">
            <a:contourClr>
              <a:schemeClr val="lt1"/>
            </a:contourClr>
          </a:sp3d>
        </c:spPr>
      </c:pivotFmt>
      <c:pivotFmt>
        <c:idx val="594"/>
        <c:spPr>
          <a:solidFill>
            <a:schemeClr val="accent1"/>
          </a:solidFill>
          <a:ln w="25400">
            <a:solidFill>
              <a:schemeClr val="lt1"/>
            </a:solidFill>
          </a:ln>
          <a:effectLst/>
          <a:sp3d contourW="25400">
            <a:contourClr>
              <a:schemeClr val="lt1"/>
            </a:contourClr>
          </a:sp3d>
        </c:spPr>
      </c:pivotFmt>
      <c:pivotFmt>
        <c:idx val="595"/>
        <c:spPr>
          <a:solidFill>
            <a:schemeClr val="accent1"/>
          </a:solidFill>
          <a:ln w="25400">
            <a:solidFill>
              <a:schemeClr val="lt1"/>
            </a:solidFill>
          </a:ln>
          <a:effectLst/>
          <a:sp3d contourW="25400">
            <a:contourClr>
              <a:schemeClr val="lt1"/>
            </a:contourClr>
          </a:sp3d>
        </c:spPr>
      </c:pivotFmt>
      <c:pivotFmt>
        <c:idx val="596"/>
        <c:spPr>
          <a:solidFill>
            <a:schemeClr val="accent1"/>
          </a:solidFill>
          <a:ln w="25400">
            <a:solidFill>
              <a:schemeClr val="lt1"/>
            </a:solidFill>
          </a:ln>
          <a:effectLst/>
          <a:sp3d contourW="25400">
            <a:contourClr>
              <a:schemeClr val="lt1"/>
            </a:contourClr>
          </a:sp3d>
        </c:spPr>
      </c:pivotFmt>
      <c:pivotFmt>
        <c:idx val="597"/>
        <c:spPr>
          <a:solidFill>
            <a:schemeClr val="accent1"/>
          </a:solidFill>
          <a:ln w="25400">
            <a:solidFill>
              <a:schemeClr val="lt1"/>
            </a:solidFill>
          </a:ln>
          <a:effectLst/>
          <a:sp3d contourW="25400">
            <a:contourClr>
              <a:schemeClr val="lt1"/>
            </a:contourClr>
          </a:sp3d>
        </c:spPr>
      </c:pivotFmt>
      <c:pivotFmt>
        <c:idx val="598"/>
        <c:spPr>
          <a:solidFill>
            <a:schemeClr val="accent1"/>
          </a:solidFill>
          <a:ln w="25400">
            <a:solidFill>
              <a:schemeClr val="lt1"/>
            </a:solidFill>
          </a:ln>
          <a:effectLst/>
          <a:sp3d contourW="25400">
            <a:contourClr>
              <a:schemeClr val="lt1"/>
            </a:contourClr>
          </a:sp3d>
        </c:spPr>
      </c:pivotFmt>
      <c:pivotFmt>
        <c:idx val="599"/>
        <c:spPr>
          <a:solidFill>
            <a:schemeClr val="accent1"/>
          </a:solidFill>
          <a:ln w="25400">
            <a:solidFill>
              <a:schemeClr val="lt1"/>
            </a:solidFill>
          </a:ln>
          <a:effectLst/>
          <a:sp3d contourW="25400">
            <a:contourClr>
              <a:schemeClr val="lt1"/>
            </a:contourClr>
          </a:sp3d>
        </c:spPr>
      </c:pivotFmt>
      <c:pivotFmt>
        <c:idx val="600"/>
        <c:spPr>
          <a:solidFill>
            <a:schemeClr val="accent1"/>
          </a:solidFill>
          <a:ln w="25400">
            <a:solidFill>
              <a:schemeClr val="lt1"/>
            </a:solidFill>
          </a:ln>
          <a:effectLst/>
          <a:sp3d contourW="25400">
            <a:contourClr>
              <a:schemeClr val="lt1"/>
            </a:contourClr>
          </a:sp3d>
        </c:spPr>
      </c:pivotFmt>
      <c:pivotFmt>
        <c:idx val="601"/>
        <c:spPr>
          <a:solidFill>
            <a:schemeClr val="accent1"/>
          </a:solidFill>
          <a:ln w="25400">
            <a:solidFill>
              <a:schemeClr val="lt1"/>
            </a:solidFill>
          </a:ln>
          <a:effectLst/>
          <a:sp3d contourW="25400">
            <a:contourClr>
              <a:schemeClr val="lt1"/>
            </a:contourClr>
          </a:sp3d>
        </c:spPr>
      </c:pivotFmt>
      <c:pivotFmt>
        <c:idx val="602"/>
        <c:spPr>
          <a:solidFill>
            <a:schemeClr val="accent1"/>
          </a:solidFill>
          <a:ln w="25400">
            <a:solidFill>
              <a:schemeClr val="lt1"/>
            </a:solidFill>
          </a:ln>
          <a:effectLst/>
          <a:sp3d contourW="25400">
            <a:contourClr>
              <a:schemeClr val="lt1"/>
            </a:contourClr>
          </a:sp3d>
        </c:spPr>
      </c:pivotFmt>
      <c:pivotFmt>
        <c:idx val="603"/>
        <c:spPr>
          <a:solidFill>
            <a:schemeClr val="accent1"/>
          </a:solidFill>
          <a:ln w="25400">
            <a:solidFill>
              <a:schemeClr val="lt1"/>
            </a:solidFill>
          </a:ln>
          <a:effectLst/>
          <a:sp3d contourW="25400">
            <a:contourClr>
              <a:schemeClr val="lt1"/>
            </a:contourClr>
          </a:sp3d>
        </c:spPr>
      </c:pivotFmt>
      <c:pivotFmt>
        <c:idx val="604"/>
        <c:spPr>
          <a:solidFill>
            <a:schemeClr val="accent1"/>
          </a:solidFill>
          <a:ln w="25400">
            <a:solidFill>
              <a:schemeClr val="lt1"/>
            </a:solidFill>
          </a:ln>
          <a:effectLst/>
          <a:sp3d contourW="25400">
            <a:contourClr>
              <a:schemeClr val="lt1"/>
            </a:contourClr>
          </a:sp3d>
        </c:spPr>
      </c:pivotFmt>
      <c:pivotFmt>
        <c:idx val="605"/>
        <c:spPr>
          <a:solidFill>
            <a:schemeClr val="accent1"/>
          </a:solidFill>
          <a:ln w="25400">
            <a:solidFill>
              <a:schemeClr val="lt1"/>
            </a:solidFill>
          </a:ln>
          <a:effectLst/>
          <a:sp3d contourW="25400">
            <a:contourClr>
              <a:schemeClr val="lt1"/>
            </a:contourClr>
          </a:sp3d>
        </c:spPr>
      </c:pivotFmt>
      <c:pivotFmt>
        <c:idx val="606"/>
        <c:spPr>
          <a:solidFill>
            <a:schemeClr val="accent1"/>
          </a:solidFill>
          <a:ln w="25400">
            <a:solidFill>
              <a:schemeClr val="lt1"/>
            </a:solidFill>
          </a:ln>
          <a:effectLst/>
          <a:sp3d contourW="25400">
            <a:contourClr>
              <a:schemeClr val="lt1"/>
            </a:contourClr>
          </a:sp3d>
        </c:spPr>
      </c:pivotFmt>
      <c:pivotFmt>
        <c:idx val="607"/>
        <c:spPr>
          <a:solidFill>
            <a:schemeClr val="accent1"/>
          </a:solidFill>
          <a:ln w="25400">
            <a:solidFill>
              <a:schemeClr val="lt1"/>
            </a:solidFill>
          </a:ln>
          <a:effectLst/>
          <a:sp3d contourW="25400">
            <a:contourClr>
              <a:schemeClr val="lt1"/>
            </a:contourClr>
          </a:sp3d>
        </c:spPr>
      </c:pivotFmt>
      <c:pivotFmt>
        <c:idx val="608"/>
        <c:spPr>
          <a:solidFill>
            <a:schemeClr val="accent1"/>
          </a:solidFill>
          <a:ln w="25400">
            <a:solidFill>
              <a:schemeClr val="lt1"/>
            </a:solidFill>
          </a:ln>
          <a:effectLst/>
          <a:sp3d contourW="25400">
            <a:contourClr>
              <a:schemeClr val="lt1"/>
            </a:contourClr>
          </a:sp3d>
        </c:spPr>
      </c:pivotFmt>
      <c:pivotFmt>
        <c:idx val="609"/>
        <c:spPr>
          <a:solidFill>
            <a:schemeClr val="accent1"/>
          </a:solidFill>
          <a:ln w="25400">
            <a:solidFill>
              <a:schemeClr val="lt1"/>
            </a:solidFill>
          </a:ln>
          <a:effectLst/>
          <a:sp3d contourW="25400">
            <a:contourClr>
              <a:schemeClr val="lt1"/>
            </a:contourClr>
          </a:sp3d>
        </c:spPr>
      </c:pivotFmt>
      <c:pivotFmt>
        <c:idx val="610"/>
        <c:spPr>
          <a:solidFill>
            <a:schemeClr val="accent1"/>
          </a:solidFill>
          <a:ln w="25400">
            <a:solidFill>
              <a:schemeClr val="lt1"/>
            </a:solidFill>
          </a:ln>
          <a:effectLst/>
          <a:sp3d contourW="25400">
            <a:contourClr>
              <a:schemeClr val="lt1"/>
            </a:contourClr>
          </a:sp3d>
        </c:spPr>
      </c:pivotFmt>
      <c:pivotFmt>
        <c:idx val="611"/>
        <c:spPr>
          <a:solidFill>
            <a:schemeClr val="accent1"/>
          </a:solidFill>
          <a:ln w="25400">
            <a:solidFill>
              <a:schemeClr val="lt1"/>
            </a:solidFill>
          </a:ln>
          <a:effectLst/>
          <a:sp3d contourW="25400">
            <a:contourClr>
              <a:schemeClr val="lt1"/>
            </a:contourClr>
          </a:sp3d>
        </c:spPr>
      </c:pivotFmt>
      <c:pivotFmt>
        <c:idx val="612"/>
        <c:spPr>
          <a:solidFill>
            <a:schemeClr val="accent1"/>
          </a:solidFill>
          <a:ln w="25400">
            <a:solidFill>
              <a:schemeClr val="lt1"/>
            </a:solidFill>
          </a:ln>
          <a:effectLst/>
          <a:sp3d contourW="25400">
            <a:contourClr>
              <a:schemeClr val="lt1"/>
            </a:contourClr>
          </a:sp3d>
        </c:spPr>
      </c:pivotFmt>
      <c:pivotFmt>
        <c:idx val="613"/>
        <c:spPr>
          <a:solidFill>
            <a:schemeClr val="accent1"/>
          </a:solidFill>
          <a:ln w="25400">
            <a:solidFill>
              <a:schemeClr val="lt1"/>
            </a:solidFill>
          </a:ln>
          <a:effectLst/>
          <a:sp3d contourW="25400">
            <a:contourClr>
              <a:schemeClr val="lt1"/>
            </a:contourClr>
          </a:sp3d>
        </c:spPr>
      </c:pivotFmt>
      <c:pivotFmt>
        <c:idx val="614"/>
        <c:spPr>
          <a:solidFill>
            <a:schemeClr val="accent1"/>
          </a:solidFill>
          <a:ln w="25400">
            <a:solidFill>
              <a:schemeClr val="lt1"/>
            </a:solidFill>
          </a:ln>
          <a:effectLst/>
          <a:sp3d contourW="25400">
            <a:contourClr>
              <a:schemeClr val="lt1"/>
            </a:contourClr>
          </a:sp3d>
        </c:spPr>
      </c:pivotFmt>
      <c:pivotFmt>
        <c:idx val="615"/>
        <c:spPr>
          <a:solidFill>
            <a:schemeClr val="accent1"/>
          </a:solidFill>
          <a:ln w="25400">
            <a:solidFill>
              <a:schemeClr val="lt1"/>
            </a:solidFill>
          </a:ln>
          <a:effectLst/>
          <a:sp3d contourW="25400">
            <a:contourClr>
              <a:schemeClr val="lt1"/>
            </a:contourClr>
          </a:sp3d>
        </c:spPr>
      </c:pivotFmt>
      <c:pivotFmt>
        <c:idx val="616"/>
        <c:spPr>
          <a:solidFill>
            <a:schemeClr val="accent1"/>
          </a:solidFill>
          <a:ln w="25400">
            <a:solidFill>
              <a:schemeClr val="lt1"/>
            </a:solidFill>
          </a:ln>
          <a:effectLst/>
          <a:sp3d contourW="25400">
            <a:contourClr>
              <a:schemeClr val="lt1"/>
            </a:contourClr>
          </a:sp3d>
        </c:spPr>
      </c:pivotFmt>
      <c:pivotFmt>
        <c:idx val="617"/>
        <c:spPr>
          <a:solidFill>
            <a:schemeClr val="accent1"/>
          </a:solidFill>
          <a:ln w="25400">
            <a:solidFill>
              <a:schemeClr val="lt1"/>
            </a:solidFill>
          </a:ln>
          <a:effectLst/>
          <a:sp3d contourW="25400">
            <a:contourClr>
              <a:schemeClr val="lt1"/>
            </a:contourClr>
          </a:sp3d>
        </c:spPr>
      </c:pivotFmt>
      <c:pivotFmt>
        <c:idx val="618"/>
        <c:spPr>
          <a:solidFill>
            <a:schemeClr val="accent1"/>
          </a:solidFill>
          <a:ln w="25400">
            <a:solidFill>
              <a:schemeClr val="lt1"/>
            </a:solidFill>
          </a:ln>
          <a:effectLst/>
          <a:sp3d contourW="25400">
            <a:contourClr>
              <a:schemeClr val="lt1"/>
            </a:contourClr>
          </a:sp3d>
        </c:spPr>
      </c:pivotFmt>
      <c:pivotFmt>
        <c:idx val="619"/>
        <c:spPr>
          <a:solidFill>
            <a:schemeClr val="accent1"/>
          </a:solidFill>
          <a:ln w="25400">
            <a:solidFill>
              <a:schemeClr val="lt1"/>
            </a:solidFill>
          </a:ln>
          <a:effectLst/>
          <a:sp3d contourW="25400">
            <a:contourClr>
              <a:schemeClr val="lt1"/>
            </a:contourClr>
          </a:sp3d>
        </c:spPr>
      </c:pivotFmt>
      <c:pivotFmt>
        <c:idx val="62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2680835830200582E-2"/>
          <c:y val="0.20974778876559005"/>
          <c:w val="0.60893368412593141"/>
          <c:h val="0.67094413893182625"/>
        </c:manualLayout>
      </c:layout>
      <c:pie3DChart>
        <c:varyColors val="1"/>
        <c:ser>
          <c:idx val="0"/>
          <c:order val="0"/>
          <c:tx>
            <c:strRef>
              <c:f>Data_graph_Study!$B$2</c:f>
              <c:strCache>
                <c:ptCount val="1"/>
                <c:pt idx="0">
                  <c:v>Sum of Age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E8E-4D43-BCBC-E581D1E1EF3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E8E-4D43-BCBC-E581D1E1EF3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E8E-4D43-BCBC-E581D1E1EF3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E8E-4D43-BCBC-E581D1E1EF3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AE8E-4D43-BCBC-E581D1E1EF3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AE8E-4D43-BCBC-E581D1E1EF3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AE8E-4D43-BCBC-E581D1E1EF3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AE8E-4D43-BCBC-E581D1E1EF3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AE8E-4D43-BCBC-E581D1E1EF3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AE8E-4D43-BCBC-E581D1E1EF3F}"/>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AE8E-4D43-BCBC-E581D1E1EF3F}"/>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AE8E-4D43-BCBC-E581D1E1EF3F}"/>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AE8E-4D43-BCBC-E581D1E1EF3F}"/>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AE8E-4D43-BCBC-E581D1E1EF3F}"/>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AE8E-4D43-BCBC-E581D1E1EF3F}"/>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AE8E-4D43-BCBC-E581D1E1EF3F}"/>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AE8E-4D43-BCBC-E581D1E1EF3F}"/>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AE8E-4D43-BCBC-E581D1E1EF3F}"/>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AE8E-4D43-BCBC-E581D1E1EF3F}"/>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AE8E-4D43-BCBC-E581D1E1EF3F}"/>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AE8E-4D43-BCBC-E581D1E1EF3F}"/>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AE8E-4D43-BCBC-E581D1E1EF3F}"/>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AE8E-4D43-BCBC-E581D1E1EF3F}"/>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AE8E-4D43-BCBC-E581D1E1EF3F}"/>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AE8E-4D43-BCBC-E581D1E1EF3F}"/>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AE8E-4D43-BCBC-E581D1E1EF3F}"/>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AE8E-4D43-BCBC-E581D1E1EF3F}"/>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AE8E-4D43-BCBC-E581D1E1EF3F}"/>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AE8E-4D43-BCBC-E581D1E1EF3F}"/>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AE8E-4D43-BCBC-E581D1E1EF3F}"/>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D-AE8E-4D43-BCBC-E581D1E1EF3F}"/>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AE8E-4D43-BCBC-E581D1E1EF3F}"/>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AE8E-4D43-BCBC-E581D1E1EF3F}"/>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AE8E-4D43-BCBC-E581D1E1EF3F}"/>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AE8E-4D43-BCBC-E581D1E1EF3F}"/>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7-AE8E-4D43-BCBC-E581D1E1EF3F}"/>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AE8E-4D43-BCBC-E581D1E1EF3F}"/>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AE8E-4D43-BCBC-E581D1E1EF3F}"/>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AE8E-4D43-BCBC-E581D1E1EF3F}"/>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AE8E-4D43-BCBC-E581D1E1EF3F}"/>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1-AE8E-4D43-BCBC-E581D1E1EF3F}"/>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3-AE8E-4D43-BCBC-E581D1E1EF3F}"/>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5-AE8E-4D43-BCBC-E581D1E1EF3F}"/>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7-AE8E-4D43-BCBC-E581D1E1EF3F}"/>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9-AE8E-4D43-BCBC-E581D1E1EF3F}"/>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B-AE8E-4D43-BCBC-E581D1E1EF3F}"/>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D-AE8E-4D43-BCBC-E581D1E1EF3F}"/>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F-AE8E-4D43-BCBC-E581D1E1EF3F}"/>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1-AE8E-4D43-BCBC-E581D1E1EF3F}"/>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3-AE8E-4D43-BCBC-E581D1E1EF3F}"/>
              </c:ext>
            </c:extLst>
          </c:dPt>
          <c:dPt>
            <c:idx val="5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5-AE8E-4D43-BCBC-E581D1E1EF3F}"/>
              </c:ext>
            </c:extLst>
          </c:dPt>
          <c:dPt>
            <c:idx val="5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7-AE8E-4D43-BCBC-E581D1E1EF3F}"/>
              </c:ext>
            </c:extLst>
          </c:dPt>
          <c:dPt>
            <c:idx val="5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9-AE8E-4D43-BCBC-E581D1E1EF3F}"/>
              </c:ext>
            </c:extLst>
          </c:dPt>
          <c:dPt>
            <c:idx val="5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B-AE8E-4D43-BCBC-E581D1E1EF3F}"/>
              </c:ext>
            </c:extLst>
          </c:dPt>
          <c:dPt>
            <c:idx val="5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6D-AE8E-4D43-BCBC-E581D1E1EF3F}"/>
              </c:ext>
            </c:extLst>
          </c:dPt>
          <c:dPt>
            <c:idx val="5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6F-AE8E-4D43-BCBC-E581D1E1EF3F}"/>
              </c:ext>
            </c:extLst>
          </c:dPt>
          <c:dPt>
            <c:idx val="5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71-AE8E-4D43-BCBC-E581D1E1EF3F}"/>
              </c:ext>
            </c:extLst>
          </c:dPt>
          <c:dPt>
            <c:idx val="5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73-AE8E-4D43-BCBC-E581D1E1EF3F}"/>
              </c:ext>
            </c:extLst>
          </c:dPt>
          <c:dPt>
            <c:idx val="5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75-AE8E-4D43-BCBC-E581D1E1EF3F}"/>
              </c:ext>
            </c:extLst>
          </c:dPt>
          <c:dPt>
            <c:idx val="5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77-AE8E-4D43-BCBC-E581D1E1EF3F}"/>
              </c:ext>
            </c:extLst>
          </c:dPt>
          <c:dPt>
            <c:idx val="6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9-AE8E-4D43-BCBC-E581D1E1EF3F}"/>
              </c:ext>
            </c:extLst>
          </c:dPt>
          <c:dPt>
            <c:idx val="6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B-AE8E-4D43-BCBC-E581D1E1EF3F}"/>
              </c:ext>
            </c:extLst>
          </c:dPt>
          <c:dPt>
            <c:idx val="6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D-AE8E-4D43-BCBC-E581D1E1EF3F}"/>
              </c:ext>
            </c:extLst>
          </c:dPt>
          <c:dPt>
            <c:idx val="6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F-AE8E-4D43-BCBC-E581D1E1EF3F}"/>
              </c:ext>
            </c:extLst>
          </c:dPt>
          <c:dPt>
            <c:idx val="6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1-AE8E-4D43-BCBC-E581D1E1EF3F}"/>
              </c:ext>
            </c:extLst>
          </c:dPt>
          <c:dPt>
            <c:idx val="6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3-AE8E-4D43-BCBC-E581D1E1EF3F}"/>
              </c:ext>
            </c:extLst>
          </c:dPt>
          <c:dPt>
            <c:idx val="6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5-AE8E-4D43-BCBC-E581D1E1EF3F}"/>
              </c:ext>
            </c:extLst>
          </c:dPt>
          <c:dPt>
            <c:idx val="6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7-AE8E-4D43-BCBC-E581D1E1EF3F}"/>
              </c:ext>
            </c:extLst>
          </c:dPt>
          <c:dPt>
            <c:idx val="6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9-AE8E-4D43-BCBC-E581D1E1EF3F}"/>
              </c:ext>
            </c:extLst>
          </c:dPt>
          <c:dPt>
            <c:idx val="6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B-AE8E-4D43-BCBC-E581D1E1EF3F}"/>
              </c:ext>
            </c:extLst>
          </c:dPt>
          <c:dPt>
            <c:idx val="7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D-AE8E-4D43-BCBC-E581D1E1EF3F}"/>
              </c:ext>
            </c:extLst>
          </c:dPt>
          <c:dPt>
            <c:idx val="7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F-AE8E-4D43-BCBC-E581D1E1EF3F}"/>
              </c:ext>
            </c:extLst>
          </c:dPt>
          <c:dPt>
            <c:idx val="7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1-AE8E-4D43-BCBC-E581D1E1EF3F}"/>
              </c:ext>
            </c:extLst>
          </c:dPt>
          <c:dPt>
            <c:idx val="7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3-AE8E-4D43-BCBC-E581D1E1EF3F}"/>
              </c:ext>
            </c:extLst>
          </c:dPt>
          <c:dPt>
            <c:idx val="74"/>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5-AE8E-4D43-BCBC-E581D1E1EF3F}"/>
              </c:ext>
            </c:extLst>
          </c:dPt>
          <c:dPt>
            <c:idx val="75"/>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7-AE8E-4D43-BCBC-E581D1E1EF3F}"/>
              </c:ext>
            </c:extLst>
          </c:dPt>
          <c:dPt>
            <c:idx val="76"/>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9-AE8E-4D43-BCBC-E581D1E1EF3F}"/>
              </c:ext>
            </c:extLst>
          </c:dPt>
          <c:dPt>
            <c:idx val="77"/>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B-AE8E-4D43-BCBC-E581D1E1EF3F}"/>
              </c:ext>
            </c:extLst>
          </c:dPt>
          <c:dPt>
            <c:idx val="7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D-AE8E-4D43-BCBC-E581D1E1EF3F}"/>
              </c:ext>
            </c:extLst>
          </c:dPt>
          <c:dPt>
            <c:idx val="79"/>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F-AE8E-4D43-BCBC-E581D1E1EF3F}"/>
              </c:ext>
            </c:extLst>
          </c:dPt>
          <c:dPt>
            <c:idx val="80"/>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1-AE8E-4D43-BCBC-E581D1E1EF3F}"/>
              </c:ext>
            </c:extLst>
          </c:dPt>
          <c:dPt>
            <c:idx val="8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3-AE8E-4D43-BCBC-E581D1E1EF3F}"/>
              </c:ext>
            </c:extLst>
          </c:dPt>
          <c:dPt>
            <c:idx val="82"/>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5-AE8E-4D43-BCBC-E581D1E1EF3F}"/>
              </c:ext>
            </c:extLst>
          </c:dPt>
          <c:dPt>
            <c:idx val="8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7-AE8E-4D43-BCBC-E581D1E1EF3F}"/>
              </c:ext>
            </c:extLst>
          </c:dPt>
          <c:dPt>
            <c:idx val="84"/>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9-AE8E-4D43-BCBC-E581D1E1EF3F}"/>
              </c:ext>
            </c:extLst>
          </c:dPt>
          <c:dPt>
            <c:idx val="85"/>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B-AE8E-4D43-BCBC-E581D1E1EF3F}"/>
              </c:ext>
            </c:extLst>
          </c:dPt>
          <c:dPt>
            <c:idx val="86"/>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D-AE8E-4D43-BCBC-E581D1E1EF3F}"/>
              </c:ext>
            </c:extLst>
          </c:dPt>
          <c:dPt>
            <c:idx val="87"/>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F-AE8E-4D43-BCBC-E581D1E1EF3F}"/>
              </c:ext>
            </c:extLst>
          </c:dPt>
          <c:dPt>
            <c:idx val="88"/>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1-AE8E-4D43-BCBC-E581D1E1EF3F}"/>
              </c:ext>
            </c:extLst>
          </c:dPt>
          <c:cat>
            <c:multiLvlStrRef>
              <c:f>Data_graph_Study!$A$3:$A$57</c:f>
              <c:multiLvlStrCache>
                <c:ptCount val="22"/>
                <c:lvl>
                  <c:pt idx="0">
                    <c:v>Yes</c:v>
                  </c:pt>
                  <c:pt idx="2">
                    <c:v>Yes</c:v>
                  </c:pt>
                  <c:pt idx="4">
                    <c:v>Yes</c:v>
                  </c:pt>
                  <c:pt idx="5">
                    <c:v>Yes</c:v>
                  </c:pt>
                  <c:pt idx="7">
                    <c:v>Yes</c:v>
                  </c:pt>
                  <c:pt idx="8">
                    <c:v>Yes</c:v>
                  </c:pt>
                  <c:pt idx="9">
                    <c:v>Yes</c:v>
                  </c:pt>
                  <c:pt idx="11">
                    <c:v>Yes</c:v>
                  </c:pt>
                  <c:pt idx="12">
                    <c:v>Yes</c:v>
                  </c:pt>
                  <c:pt idx="13">
                    <c:v>Yes</c:v>
                  </c:pt>
                  <c:pt idx="14">
                    <c:v>Yes</c:v>
                  </c:pt>
                  <c:pt idx="17">
                    <c:v>Yes</c:v>
                  </c:pt>
                  <c:pt idx="18">
                    <c:v>Yes</c:v>
                  </c:pt>
                  <c:pt idx="19">
                    <c:v>Yes</c:v>
                  </c:pt>
                  <c:pt idx="21">
                    <c:v>Yes</c:v>
                  </c:pt>
                </c:lvl>
                <c:lvl>
                  <c:pt idx="0">
                    <c:v>TikTok</c:v>
                  </c:pt>
                  <c:pt idx="1">
                    <c:v>Instagram</c:v>
                  </c:pt>
                  <c:pt idx="2">
                    <c:v>TikTok</c:v>
                  </c:pt>
                  <c:pt idx="3">
                    <c:v>Instagram</c:v>
                  </c:pt>
                  <c:pt idx="4">
                    <c:v>Facebook</c:v>
                  </c:pt>
                  <c:pt idx="5">
                    <c:v>TikTok</c:v>
                  </c:pt>
                  <c:pt idx="6">
                    <c:v>Instagram</c:v>
                  </c:pt>
                  <c:pt idx="7">
                    <c:v>Twitter</c:v>
                  </c:pt>
                  <c:pt idx="8">
                    <c:v>Facebook</c:v>
                  </c:pt>
                  <c:pt idx="9">
                    <c:v>Facebook</c:v>
                  </c:pt>
                  <c:pt idx="10">
                    <c:v>Instagram</c:v>
                  </c:pt>
                  <c:pt idx="11">
                    <c:v>TikTok</c:v>
                  </c:pt>
                  <c:pt idx="12">
                    <c:v>Facebook</c:v>
                  </c:pt>
                  <c:pt idx="13">
                    <c:v>WhatsApp</c:v>
                  </c:pt>
                  <c:pt idx="14">
                    <c:v>Facebook</c:v>
                  </c:pt>
                  <c:pt idx="15">
                    <c:v>Instagram</c:v>
                  </c:pt>
                  <c:pt idx="16">
                    <c:v>Instagram</c:v>
                  </c:pt>
                  <c:pt idx="17">
                    <c:v>Facebook</c:v>
                  </c:pt>
                  <c:pt idx="18">
                    <c:v>TikTok</c:v>
                  </c:pt>
                  <c:pt idx="19">
                    <c:v>Facebook</c:v>
                  </c:pt>
                  <c:pt idx="20">
                    <c:v>Instagram</c:v>
                  </c:pt>
                  <c:pt idx="21">
                    <c:v>Twitter</c:v>
                  </c:pt>
                </c:lvl>
                <c:lvl>
                  <c:pt idx="0">
                    <c:v>Canada</c:v>
                  </c:pt>
                  <c:pt idx="1">
                    <c:v>India</c:v>
                  </c:pt>
                  <c:pt idx="3">
                    <c:v>Pakistan</c:v>
                  </c:pt>
                  <c:pt idx="4">
                    <c:v>Spain</c:v>
                  </c:pt>
                  <c:pt idx="6">
                    <c:v>USA</c:v>
                  </c:pt>
                  <c:pt idx="8">
                    <c:v>Bangladesh</c:v>
                  </c:pt>
                  <c:pt idx="9">
                    <c:v>Canada</c:v>
                  </c:pt>
                  <c:pt idx="12">
                    <c:v>India</c:v>
                  </c:pt>
                  <c:pt idx="14">
                    <c:v>New Zealand</c:v>
                  </c:pt>
                  <c:pt idx="16">
                    <c:v>Pakistan</c:v>
                  </c:pt>
                  <c:pt idx="17">
                    <c:v>Spain</c:v>
                  </c:pt>
                  <c:pt idx="19">
                    <c:v>Sri Lanka</c:v>
                  </c:pt>
                  <c:pt idx="20">
                    <c:v>USA</c:v>
                  </c:pt>
                </c:lvl>
                <c:lvl>
                  <c:pt idx="0">
                    <c:v>Graduate</c:v>
                  </c:pt>
                  <c:pt idx="8">
                    <c:v>Graduate</c:v>
                  </c:pt>
                </c:lvl>
                <c:lvl>
                  <c:pt idx="0">
                    <c:v>Female</c:v>
                  </c:pt>
                  <c:pt idx="8">
                    <c:v>Male</c:v>
                  </c:pt>
                </c:lvl>
              </c:multiLvlStrCache>
            </c:multiLvlStrRef>
          </c:cat>
          <c:val>
            <c:numRef>
              <c:f>Data_graph_Study!$B$3:$B$57</c:f>
              <c:numCache>
                <c:formatCode>General</c:formatCode>
                <c:ptCount val="22"/>
                <c:pt idx="0">
                  <c:v>24</c:v>
                </c:pt>
                <c:pt idx="1">
                  <c:v>85</c:v>
                </c:pt>
                <c:pt idx="2">
                  <c:v>24</c:v>
                </c:pt>
                <c:pt idx="3">
                  <c:v>85</c:v>
                </c:pt>
                <c:pt idx="4">
                  <c:v>23</c:v>
                </c:pt>
                <c:pt idx="5">
                  <c:v>22</c:v>
                </c:pt>
                <c:pt idx="6">
                  <c:v>22</c:v>
                </c:pt>
                <c:pt idx="7">
                  <c:v>23</c:v>
                </c:pt>
                <c:pt idx="8">
                  <c:v>87</c:v>
                </c:pt>
                <c:pt idx="9">
                  <c:v>21</c:v>
                </c:pt>
                <c:pt idx="10">
                  <c:v>296</c:v>
                </c:pt>
                <c:pt idx="11">
                  <c:v>309</c:v>
                </c:pt>
                <c:pt idx="12">
                  <c:v>44</c:v>
                </c:pt>
                <c:pt idx="13">
                  <c:v>387</c:v>
                </c:pt>
                <c:pt idx="14">
                  <c:v>64</c:v>
                </c:pt>
                <c:pt idx="15">
                  <c:v>87</c:v>
                </c:pt>
                <c:pt idx="16">
                  <c:v>215</c:v>
                </c:pt>
                <c:pt idx="17">
                  <c:v>47</c:v>
                </c:pt>
                <c:pt idx="18">
                  <c:v>24</c:v>
                </c:pt>
                <c:pt idx="19">
                  <c:v>66</c:v>
                </c:pt>
                <c:pt idx="20">
                  <c:v>24</c:v>
                </c:pt>
                <c:pt idx="21">
                  <c:v>47</c:v>
                </c:pt>
              </c:numCache>
            </c:numRef>
          </c:val>
          <c:extLst>
            <c:ext xmlns:c16="http://schemas.microsoft.com/office/drawing/2014/chart" uri="{C3380CC4-5D6E-409C-BE32-E72D297353CC}">
              <c16:uniqueId val="{000000B2-AE8E-4D43-BCBC-E581D1E1EF3F}"/>
            </c:ext>
          </c:extLst>
        </c:ser>
        <c:ser>
          <c:idx val="1"/>
          <c:order val="1"/>
          <c:tx>
            <c:strRef>
              <c:f>Data_graph_Study!$C$2</c:f>
              <c:strCache>
                <c:ptCount val="1"/>
                <c:pt idx="0">
                  <c:v>Sum of Avg_Daily_Usage_Hours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B4-AE8E-4D43-BCBC-E581D1E1EF3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B6-AE8E-4D43-BCBC-E581D1E1EF3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B8-AE8E-4D43-BCBC-E581D1E1EF3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BA-AE8E-4D43-BCBC-E581D1E1EF3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BC-AE8E-4D43-BCBC-E581D1E1EF3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BE-AE8E-4D43-BCBC-E581D1E1EF3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0-AE8E-4D43-BCBC-E581D1E1EF3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2-AE8E-4D43-BCBC-E581D1E1EF3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4-AE8E-4D43-BCBC-E581D1E1EF3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6-AE8E-4D43-BCBC-E581D1E1EF3F}"/>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8-AE8E-4D43-BCBC-E581D1E1EF3F}"/>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A-AE8E-4D43-BCBC-E581D1E1EF3F}"/>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C-AE8E-4D43-BCBC-E581D1E1EF3F}"/>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E-AE8E-4D43-BCBC-E581D1E1EF3F}"/>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0-AE8E-4D43-BCBC-E581D1E1EF3F}"/>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2-AE8E-4D43-BCBC-E581D1E1EF3F}"/>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4-AE8E-4D43-BCBC-E581D1E1EF3F}"/>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6-AE8E-4D43-BCBC-E581D1E1EF3F}"/>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8-AE8E-4D43-BCBC-E581D1E1EF3F}"/>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A-AE8E-4D43-BCBC-E581D1E1EF3F}"/>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C-AE8E-4D43-BCBC-E581D1E1EF3F}"/>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E-AE8E-4D43-BCBC-E581D1E1EF3F}"/>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0-AE8E-4D43-BCBC-E581D1E1EF3F}"/>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2-AE8E-4D43-BCBC-E581D1E1EF3F}"/>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4-AE8E-4D43-BCBC-E581D1E1EF3F}"/>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6-AE8E-4D43-BCBC-E581D1E1EF3F}"/>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8-AE8E-4D43-BCBC-E581D1E1EF3F}"/>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A-AE8E-4D43-BCBC-E581D1E1EF3F}"/>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C-AE8E-4D43-BCBC-E581D1E1EF3F}"/>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E-AE8E-4D43-BCBC-E581D1E1EF3F}"/>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0-AE8E-4D43-BCBC-E581D1E1EF3F}"/>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2-AE8E-4D43-BCBC-E581D1E1EF3F}"/>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4-AE8E-4D43-BCBC-E581D1E1EF3F}"/>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6-AE8E-4D43-BCBC-E581D1E1EF3F}"/>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8-AE8E-4D43-BCBC-E581D1E1EF3F}"/>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A-AE8E-4D43-BCBC-E581D1E1EF3F}"/>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C-AE8E-4D43-BCBC-E581D1E1EF3F}"/>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E-AE8E-4D43-BCBC-E581D1E1EF3F}"/>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0-AE8E-4D43-BCBC-E581D1E1EF3F}"/>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2-AE8E-4D43-BCBC-E581D1E1EF3F}"/>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4-AE8E-4D43-BCBC-E581D1E1EF3F}"/>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6-AE8E-4D43-BCBC-E581D1E1EF3F}"/>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8-AE8E-4D43-BCBC-E581D1E1EF3F}"/>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A-AE8E-4D43-BCBC-E581D1E1EF3F}"/>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C-AE8E-4D43-BCBC-E581D1E1EF3F}"/>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E-AE8E-4D43-BCBC-E581D1E1EF3F}"/>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0-AE8E-4D43-BCBC-E581D1E1EF3F}"/>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2-AE8E-4D43-BCBC-E581D1E1EF3F}"/>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4-AE8E-4D43-BCBC-E581D1E1EF3F}"/>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6-AE8E-4D43-BCBC-E581D1E1EF3F}"/>
              </c:ext>
            </c:extLst>
          </c:dPt>
          <c:dPt>
            <c:idx val="5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8-AE8E-4D43-BCBC-E581D1E1EF3F}"/>
              </c:ext>
            </c:extLst>
          </c:dPt>
          <c:dPt>
            <c:idx val="5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A-AE8E-4D43-BCBC-E581D1E1EF3F}"/>
              </c:ext>
            </c:extLst>
          </c:dPt>
          <c:dPt>
            <c:idx val="5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C-AE8E-4D43-BCBC-E581D1E1EF3F}"/>
              </c:ext>
            </c:extLst>
          </c:dPt>
          <c:dPt>
            <c:idx val="5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E-AE8E-4D43-BCBC-E581D1E1EF3F}"/>
              </c:ext>
            </c:extLst>
          </c:dPt>
          <c:dPt>
            <c:idx val="5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20-AE8E-4D43-BCBC-E581D1E1EF3F}"/>
              </c:ext>
            </c:extLst>
          </c:dPt>
          <c:dPt>
            <c:idx val="5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22-AE8E-4D43-BCBC-E581D1E1EF3F}"/>
              </c:ext>
            </c:extLst>
          </c:dPt>
          <c:dPt>
            <c:idx val="5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24-AE8E-4D43-BCBC-E581D1E1EF3F}"/>
              </c:ext>
            </c:extLst>
          </c:dPt>
          <c:dPt>
            <c:idx val="5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26-AE8E-4D43-BCBC-E581D1E1EF3F}"/>
              </c:ext>
            </c:extLst>
          </c:dPt>
          <c:dPt>
            <c:idx val="5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28-AE8E-4D43-BCBC-E581D1E1EF3F}"/>
              </c:ext>
            </c:extLst>
          </c:dPt>
          <c:dPt>
            <c:idx val="5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12A-AE8E-4D43-BCBC-E581D1E1EF3F}"/>
              </c:ext>
            </c:extLst>
          </c:dPt>
          <c:dPt>
            <c:idx val="6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C-AE8E-4D43-BCBC-E581D1E1EF3F}"/>
              </c:ext>
            </c:extLst>
          </c:dPt>
          <c:dPt>
            <c:idx val="6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E-AE8E-4D43-BCBC-E581D1E1EF3F}"/>
              </c:ext>
            </c:extLst>
          </c:dPt>
          <c:dPt>
            <c:idx val="6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0-AE8E-4D43-BCBC-E581D1E1EF3F}"/>
              </c:ext>
            </c:extLst>
          </c:dPt>
          <c:dPt>
            <c:idx val="6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2-AE8E-4D43-BCBC-E581D1E1EF3F}"/>
              </c:ext>
            </c:extLst>
          </c:dPt>
          <c:dPt>
            <c:idx val="6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4-AE8E-4D43-BCBC-E581D1E1EF3F}"/>
              </c:ext>
            </c:extLst>
          </c:dPt>
          <c:dPt>
            <c:idx val="6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6-AE8E-4D43-BCBC-E581D1E1EF3F}"/>
              </c:ext>
            </c:extLst>
          </c:dPt>
          <c:dPt>
            <c:idx val="6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8-AE8E-4D43-BCBC-E581D1E1EF3F}"/>
              </c:ext>
            </c:extLst>
          </c:dPt>
          <c:dPt>
            <c:idx val="6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A-AE8E-4D43-BCBC-E581D1E1EF3F}"/>
              </c:ext>
            </c:extLst>
          </c:dPt>
          <c:dPt>
            <c:idx val="6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C-AE8E-4D43-BCBC-E581D1E1EF3F}"/>
              </c:ext>
            </c:extLst>
          </c:dPt>
          <c:dPt>
            <c:idx val="6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E-AE8E-4D43-BCBC-E581D1E1EF3F}"/>
              </c:ext>
            </c:extLst>
          </c:dPt>
          <c:dPt>
            <c:idx val="7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0-AE8E-4D43-BCBC-E581D1E1EF3F}"/>
              </c:ext>
            </c:extLst>
          </c:dPt>
          <c:dPt>
            <c:idx val="7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2-AE8E-4D43-BCBC-E581D1E1EF3F}"/>
              </c:ext>
            </c:extLst>
          </c:dPt>
          <c:dPt>
            <c:idx val="7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4-AE8E-4D43-BCBC-E581D1E1EF3F}"/>
              </c:ext>
            </c:extLst>
          </c:dPt>
          <c:dPt>
            <c:idx val="7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6-AE8E-4D43-BCBC-E581D1E1EF3F}"/>
              </c:ext>
            </c:extLst>
          </c:dPt>
          <c:dPt>
            <c:idx val="74"/>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8-AE8E-4D43-BCBC-E581D1E1EF3F}"/>
              </c:ext>
            </c:extLst>
          </c:dPt>
          <c:dPt>
            <c:idx val="75"/>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A-AE8E-4D43-BCBC-E581D1E1EF3F}"/>
              </c:ext>
            </c:extLst>
          </c:dPt>
          <c:dPt>
            <c:idx val="76"/>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C-AE8E-4D43-BCBC-E581D1E1EF3F}"/>
              </c:ext>
            </c:extLst>
          </c:dPt>
          <c:dPt>
            <c:idx val="77"/>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E-AE8E-4D43-BCBC-E581D1E1EF3F}"/>
              </c:ext>
            </c:extLst>
          </c:dPt>
          <c:dPt>
            <c:idx val="7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0-AE8E-4D43-BCBC-E581D1E1EF3F}"/>
              </c:ext>
            </c:extLst>
          </c:dPt>
          <c:dPt>
            <c:idx val="79"/>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2-AE8E-4D43-BCBC-E581D1E1EF3F}"/>
              </c:ext>
            </c:extLst>
          </c:dPt>
          <c:dPt>
            <c:idx val="80"/>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4-AE8E-4D43-BCBC-E581D1E1EF3F}"/>
              </c:ext>
            </c:extLst>
          </c:dPt>
          <c:dPt>
            <c:idx val="8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6-AE8E-4D43-BCBC-E581D1E1EF3F}"/>
              </c:ext>
            </c:extLst>
          </c:dPt>
          <c:dPt>
            <c:idx val="82"/>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8-AE8E-4D43-BCBC-E581D1E1EF3F}"/>
              </c:ext>
            </c:extLst>
          </c:dPt>
          <c:dPt>
            <c:idx val="8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A-AE8E-4D43-BCBC-E581D1E1EF3F}"/>
              </c:ext>
            </c:extLst>
          </c:dPt>
          <c:dPt>
            <c:idx val="84"/>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C-AE8E-4D43-BCBC-E581D1E1EF3F}"/>
              </c:ext>
            </c:extLst>
          </c:dPt>
          <c:dPt>
            <c:idx val="85"/>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E-AE8E-4D43-BCBC-E581D1E1EF3F}"/>
              </c:ext>
            </c:extLst>
          </c:dPt>
          <c:dPt>
            <c:idx val="86"/>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0-AE8E-4D43-BCBC-E581D1E1EF3F}"/>
              </c:ext>
            </c:extLst>
          </c:dPt>
          <c:dPt>
            <c:idx val="87"/>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2-AE8E-4D43-BCBC-E581D1E1EF3F}"/>
              </c:ext>
            </c:extLst>
          </c:dPt>
          <c:dPt>
            <c:idx val="88"/>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4-AE8E-4D43-BCBC-E581D1E1EF3F}"/>
              </c:ext>
            </c:extLst>
          </c:dPt>
          <c:cat>
            <c:multiLvlStrRef>
              <c:f>Data_graph_Study!$A$3:$A$57</c:f>
              <c:multiLvlStrCache>
                <c:ptCount val="22"/>
                <c:lvl>
                  <c:pt idx="0">
                    <c:v>Yes</c:v>
                  </c:pt>
                  <c:pt idx="2">
                    <c:v>Yes</c:v>
                  </c:pt>
                  <c:pt idx="4">
                    <c:v>Yes</c:v>
                  </c:pt>
                  <c:pt idx="5">
                    <c:v>Yes</c:v>
                  </c:pt>
                  <c:pt idx="7">
                    <c:v>Yes</c:v>
                  </c:pt>
                  <c:pt idx="8">
                    <c:v>Yes</c:v>
                  </c:pt>
                  <c:pt idx="9">
                    <c:v>Yes</c:v>
                  </c:pt>
                  <c:pt idx="11">
                    <c:v>Yes</c:v>
                  </c:pt>
                  <c:pt idx="12">
                    <c:v>Yes</c:v>
                  </c:pt>
                  <c:pt idx="13">
                    <c:v>Yes</c:v>
                  </c:pt>
                  <c:pt idx="14">
                    <c:v>Yes</c:v>
                  </c:pt>
                  <c:pt idx="17">
                    <c:v>Yes</c:v>
                  </c:pt>
                  <c:pt idx="18">
                    <c:v>Yes</c:v>
                  </c:pt>
                  <c:pt idx="19">
                    <c:v>Yes</c:v>
                  </c:pt>
                  <c:pt idx="21">
                    <c:v>Yes</c:v>
                  </c:pt>
                </c:lvl>
                <c:lvl>
                  <c:pt idx="0">
                    <c:v>TikTok</c:v>
                  </c:pt>
                  <c:pt idx="1">
                    <c:v>Instagram</c:v>
                  </c:pt>
                  <c:pt idx="2">
                    <c:v>TikTok</c:v>
                  </c:pt>
                  <c:pt idx="3">
                    <c:v>Instagram</c:v>
                  </c:pt>
                  <c:pt idx="4">
                    <c:v>Facebook</c:v>
                  </c:pt>
                  <c:pt idx="5">
                    <c:v>TikTok</c:v>
                  </c:pt>
                  <c:pt idx="6">
                    <c:v>Instagram</c:v>
                  </c:pt>
                  <c:pt idx="7">
                    <c:v>Twitter</c:v>
                  </c:pt>
                  <c:pt idx="8">
                    <c:v>Facebook</c:v>
                  </c:pt>
                  <c:pt idx="9">
                    <c:v>Facebook</c:v>
                  </c:pt>
                  <c:pt idx="10">
                    <c:v>Instagram</c:v>
                  </c:pt>
                  <c:pt idx="11">
                    <c:v>TikTok</c:v>
                  </c:pt>
                  <c:pt idx="12">
                    <c:v>Facebook</c:v>
                  </c:pt>
                  <c:pt idx="13">
                    <c:v>WhatsApp</c:v>
                  </c:pt>
                  <c:pt idx="14">
                    <c:v>Facebook</c:v>
                  </c:pt>
                  <c:pt idx="15">
                    <c:v>Instagram</c:v>
                  </c:pt>
                  <c:pt idx="16">
                    <c:v>Instagram</c:v>
                  </c:pt>
                  <c:pt idx="17">
                    <c:v>Facebook</c:v>
                  </c:pt>
                  <c:pt idx="18">
                    <c:v>TikTok</c:v>
                  </c:pt>
                  <c:pt idx="19">
                    <c:v>Facebook</c:v>
                  </c:pt>
                  <c:pt idx="20">
                    <c:v>Instagram</c:v>
                  </c:pt>
                  <c:pt idx="21">
                    <c:v>Twitter</c:v>
                  </c:pt>
                </c:lvl>
                <c:lvl>
                  <c:pt idx="0">
                    <c:v>Canada</c:v>
                  </c:pt>
                  <c:pt idx="1">
                    <c:v>India</c:v>
                  </c:pt>
                  <c:pt idx="3">
                    <c:v>Pakistan</c:v>
                  </c:pt>
                  <c:pt idx="4">
                    <c:v>Spain</c:v>
                  </c:pt>
                  <c:pt idx="6">
                    <c:v>USA</c:v>
                  </c:pt>
                  <c:pt idx="8">
                    <c:v>Bangladesh</c:v>
                  </c:pt>
                  <c:pt idx="9">
                    <c:v>Canada</c:v>
                  </c:pt>
                  <c:pt idx="12">
                    <c:v>India</c:v>
                  </c:pt>
                  <c:pt idx="14">
                    <c:v>New Zealand</c:v>
                  </c:pt>
                  <c:pt idx="16">
                    <c:v>Pakistan</c:v>
                  </c:pt>
                  <c:pt idx="17">
                    <c:v>Spain</c:v>
                  </c:pt>
                  <c:pt idx="19">
                    <c:v>Sri Lanka</c:v>
                  </c:pt>
                  <c:pt idx="20">
                    <c:v>USA</c:v>
                  </c:pt>
                </c:lvl>
                <c:lvl>
                  <c:pt idx="0">
                    <c:v>Graduate</c:v>
                  </c:pt>
                  <c:pt idx="8">
                    <c:v>Graduate</c:v>
                  </c:pt>
                </c:lvl>
                <c:lvl>
                  <c:pt idx="0">
                    <c:v>Female</c:v>
                  </c:pt>
                  <c:pt idx="8">
                    <c:v>Male</c:v>
                  </c:pt>
                </c:lvl>
              </c:multiLvlStrCache>
            </c:multiLvlStrRef>
          </c:cat>
          <c:val>
            <c:numRef>
              <c:f>Data_graph_Study!$C$3:$C$57</c:f>
              <c:numCache>
                <c:formatCode>General</c:formatCode>
                <c:ptCount val="22"/>
                <c:pt idx="0">
                  <c:v>5.6</c:v>
                </c:pt>
                <c:pt idx="1">
                  <c:v>21.4</c:v>
                </c:pt>
                <c:pt idx="2">
                  <c:v>7</c:v>
                </c:pt>
                <c:pt idx="3">
                  <c:v>19.899999999999999</c:v>
                </c:pt>
                <c:pt idx="4">
                  <c:v>6.4</c:v>
                </c:pt>
                <c:pt idx="5">
                  <c:v>6.3</c:v>
                </c:pt>
                <c:pt idx="6">
                  <c:v>5.4</c:v>
                </c:pt>
                <c:pt idx="7">
                  <c:v>5.3</c:v>
                </c:pt>
                <c:pt idx="8">
                  <c:v>20.100000000000001</c:v>
                </c:pt>
                <c:pt idx="9">
                  <c:v>4.5</c:v>
                </c:pt>
                <c:pt idx="10">
                  <c:v>63.699999999999996</c:v>
                </c:pt>
                <c:pt idx="11">
                  <c:v>64.599999999999994</c:v>
                </c:pt>
                <c:pt idx="12">
                  <c:v>14.4</c:v>
                </c:pt>
                <c:pt idx="13">
                  <c:v>119.7</c:v>
                </c:pt>
                <c:pt idx="14">
                  <c:v>13.1</c:v>
                </c:pt>
                <c:pt idx="15">
                  <c:v>17.699999999999996</c:v>
                </c:pt>
                <c:pt idx="16">
                  <c:v>42.5</c:v>
                </c:pt>
                <c:pt idx="17">
                  <c:v>13</c:v>
                </c:pt>
                <c:pt idx="18">
                  <c:v>6.6</c:v>
                </c:pt>
                <c:pt idx="19">
                  <c:v>15.3</c:v>
                </c:pt>
                <c:pt idx="20">
                  <c:v>5.6</c:v>
                </c:pt>
                <c:pt idx="21">
                  <c:v>10.9</c:v>
                </c:pt>
              </c:numCache>
            </c:numRef>
          </c:val>
          <c:extLst>
            <c:ext xmlns:c16="http://schemas.microsoft.com/office/drawing/2014/chart" uri="{C3380CC4-5D6E-409C-BE32-E72D297353CC}">
              <c16:uniqueId val="{00000165-AE8E-4D43-BCBC-E581D1E1EF3F}"/>
            </c:ext>
          </c:extLst>
        </c:ser>
        <c:ser>
          <c:idx val="2"/>
          <c:order val="2"/>
          <c:tx>
            <c:strRef>
              <c:f>Data_graph_Study!$D$2</c:f>
              <c:strCache>
                <c:ptCount val="1"/>
                <c:pt idx="0">
                  <c:v>Sum of Addicted_Score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67-AE8E-4D43-BCBC-E581D1E1EF3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69-AE8E-4D43-BCBC-E581D1E1EF3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6B-AE8E-4D43-BCBC-E581D1E1EF3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6D-AE8E-4D43-BCBC-E581D1E1EF3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6F-AE8E-4D43-BCBC-E581D1E1EF3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171-AE8E-4D43-BCBC-E581D1E1EF3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3-AE8E-4D43-BCBC-E581D1E1EF3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5-AE8E-4D43-BCBC-E581D1E1EF3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7-AE8E-4D43-BCBC-E581D1E1EF3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9-AE8E-4D43-BCBC-E581D1E1EF3F}"/>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B-AE8E-4D43-BCBC-E581D1E1EF3F}"/>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D-AE8E-4D43-BCBC-E581D1E1EF3F}"/>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F-AE8E-4D43-BCBC-E581D1E1EF3F}"/>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1-AE8E-4D43-BCBC-E581D1E1EF3F}"/>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3-AE8E-4D43-BCBC-E581D1E1EF3F}"/>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5-AE8E-4D43-BCBC-E581D1E1EF3F}"/>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7-AE8E-4D43-BCBC-E581D1E1EF3F}"/>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9-AE8E-4D43-BCBC-E581D1E1EF3F}"/>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B-AE8E-4D43-BCBC-E581D1E1EF3F}"/>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D-AE8E-4D43-BCBC-E581D1E1EF3F}"/>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F-AE8E-4D43-BCBC-E581D1E1EF3F}"/>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1-AE8E-4D43-BCBC-E581D1E1EF3F}"/>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3-AE8E-4D43-BCBC-E581D1E1EF3F}"/>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5-AE8E-4D43-BCBC-E581D1E1EF3F}"/>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7-AE8E-4D43-BCBC-E581D1E1EF3F}"/>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9-AE8E-4D43-BCBC-E581D1E1EF3F}"/>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B-AE8E-4D43-BCBC-E581D1E1EF3F}"/>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D-AE8E-4D43-BCBC-E581D1E1EF3F}"/>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F-AE8E-4D43-BCBC-E581D1E1EF3F}"/>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1-AE8E-4D43-BCBC-E581D1E1EF3F}"/>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3-AE8E-4D43-BCBC-E581D1E1EF3F}"/>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5-AE8E-4D43-BCBC-E581D1E1EF3F}"/>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7-AE8E-4D43-BCBC-E581D1E1EF3F}"/>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9-AE8E-4D43-BCBC-E581D1E1EF3F}"/>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B-AE8E-4D43-BCBC-E581D1E1EF3F}"/>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D-AE8E-4D43-BCBC-E581D1E1EF3F}"/>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F-AE8E-4D43-BCBC-E581D1E1EF3F}"/>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B1-AE8E-4D43-BCBC-E581D1E1EF3F}"/>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B3-AE8E-4D43-BCBC-E581D1E1EF3F}"/>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B5-AE8E-4D43-BCBC-E581D1E1EF3F}"/>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B7-AE8E-4D43-BCBC-E581D1E1EF3F}"/>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B9-AE8E-4D43-BCBC-E581D1E1EF3F}"/>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BB-AE8E-4D43-BCBC-E581D1E1EF3F}"/>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BD-AE8E-4D43-BCBC-E581D1E1EF3F}"/>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BF-AE8E-4D43-BCBC-E581D1E1EF3F}"/>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1-AE8E-4D43-BCBC-E581D1E1EF3F}"/>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3-AE8E-4D43-BCBC-E581D1E1EF3F}"/>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5-AE8E-4D43-BCBC-E581D1E1EF3F}"/>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7-AE8E-4D43-BCBC-E581D1E1EF3F}"/>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9-AE8E-4D43-BCBC-E581D1E1EF3F}"/>
              </c:ext>
            </c:extLst>
          </c:dPt>
          <c:dPt>
            <c:idx val="5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B-AE8E-4D43-BCBC-E581D1E1EF3F}"/>
              </c:ext>
            </c:extLst>
          </c:dPt>
          <c:dPt>
            <c:idx val="5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D-AE8E-4D43-BCBC-E581D1E1EF3F}"/>
              </c:ext>
            </c:extLst>
          </c:dPt>
          <c:dPt>
            <c:idx val="5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F-AE8E-4D43-BCBC-E581D1E1EF3F}"/>
              </c:ext>
            </c:extLst>
          </c:dPt>
          <c:dPt>
            <c:idx val="5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1-AE8E-4D43-BCBC-E581D1E1EF3F}"/>
              </c:ext>
            </c:extLst>
          </c:dPt>
          <c:dPt>
            <c:idx val="5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D3-AE8E-4D43-BCBC-E581D1E1EF3F}"/>
              </c:ext>
            </c:extLst>
          </c:dPt>
          <c:dPt>
            <c:idx val="5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D5-AE8E-4D43-BCBC-E581D1E1EF3F}"/>
              </c:ext>
            </c:extLst>
          </c:dPt>
          <c:dPt>
            <c:idx val="5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D7-AE8E-4D43-BCBC-E581D1E1EF3F}"/>
              </c:ext>
            </c:extLst>
          </c:dPt>
          <c:dPt>
            <c:idx val="5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D9-AE8E-4D43-BCBC-E581D1E1EF3F}"/>
              </c:ext>
            </c:extLst>
          </c:dPt>
          <c:dPt>
            <c:idx val="5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DB-AE8E-4D43-BCBC-E581D1E1EF3F}"/>
              </c:ext>
            </c:extLst>
          </c:dPt>
          <c:dPt>
            <c:idx val="5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1DD-AE8E-4D43-BCBC-E581D1E1EF3F}"/>
              </c:ext>
            </c:extLst>
          </c:dPt>
          <c:dPt>
            <c:idx val="6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F-AE8E-4D43-BCBC-E581D1E1EF3F}"/>
              </c:ext>
            </c:extLst>
          </c:dPt>
          <c:dPt>
            <c:idx val="6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1-AE8E-4D43-BCBC-E581D1E1EF3F}"/>
              </c:ext>
            </c:extLst>
          </c:dPt>
          <c:dPt>
            <c:idx val="6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3-AE8E-4D43-BCBC-E581D1E1EF3F}"/>
              </c:ext>
            </c:extLst>
          </c:dPt>
          <c:dPt>
            <c:idx val="6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5-AE8E-4D43-BCBC-E581D1E1EF3F}"/>
              </c:ext>
            </c:extLst>
          </c:dPt>
          <c:dPt>
            <c:idx val="6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7-AE8E-4D43-BCBC-E581D1E1EF3F}"/>
              </c:ext>
            </c:extLst>
          </c:dPt>
          <c:dPt>
            <c:idx val="6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9-AE8E-4D43-BCBC-E581D1E1EF3F}"/>
              </c:ext>
            </c:extLst>
          </c:dPt>
          <c:dPt>
            <c:idx val="6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B-AE8E-4D43-BCBC-E581D1E1EF3F}"/>
              </c:ext>
            </c:extLst>
          </c:dPt>
          <c:dPt>
            <c:idx val="6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D-AE8E-4D43-BCBC-E581D1E1EF3F}"/>
              </c:ext>
            </c:extLst>
          </c:dPt>
          <c:dPt>
            <c:idx val="6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F-AE8E-4D43-BCBC-E581D1E1EF3F}"/>
              </c:ext>
            </c:extLst>
          </c:dPt>
          <c:dPt>
            <c:idx val="6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1-AE8E-4D43-BCBC-E581D1E1EF3F}"/>
              </c:ext>
            </c:extLst>
          </c:dPt>
          <c:dPt>
            <c:idx val="7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3-AE8E-4D43-BCBC-E581D1E1EF3F}"/>
              </c:ext>
            </c:extLst>
          </c:dPt>
          <c:dPt>
            <c:idx val="7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5-AE8E-4D43-BCBC-E581D1E1EF3F}"/>
              </c:ext>
            </c:extLst>
          </c:dPt>
          <c:dPt>
            <c:idx val="7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7-AE8E-4D43-BCBC-E581D1E1EF3F}"/>
              </c:ext>
            </c:extLst>
          </c:dPt>
          <c:dPt>
            <c:idx val="7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9-AE8E-4D43-BCBC-E581D1E1EF3F}"/>
              </c:ext>
            </c:extLst>
          </c:dPt>
          <c:dPt>
            <c:idx val="74"/>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B-AE8E-4D43-BCBC-E581D1E1EF3F}"/>
              </c:ext>
            </c:extLst>
          </c:dPt>
          <c:dPt>
            <c:idx val="75"/>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D-AE8E-4D43-BCBC-E581D1E1EF3F}"/>
              </c:ext>
            </c:extLst>
          </c:dPt>
          <c:dPt>
            <c:idx val="76"/>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F-AE8E-4D43-BCBC-E581D1E1EF3F}"/>
              </c:ext>
            </c:extLst>
          </c:dPt>
          <c:dPt>
            <c:idx val="77"/>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1-AE8E-4D43-BCBC-E581D1E1EF3F}"/>
              </c:ext>
            </c:extLst>
          </c:dPt>
          <c:dPt>
            <c:idx val="7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3-AE8E-4D43-BCBC-E581D1E1EF3F}"/>
              </c:ext>
            </c:extLst>
          </c:dPt>
          <c:dPt>
            <c:idx val="79"/>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5-AE8E-4D43-BCBC-E581D1E1EF3F}"/>
              </c:ext>
            </c:extLst>
          </c:dPt>
          <c:dPt>
            <c:idx val="80"/>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7-AE8E-4D43-BCBC-E581D1E1EF3F}"/>
              </c:ext>
            </c:extLst>
          </c:dPt>
          <c:dPt>
            <c:idx val="8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9-AE8E-4D43-BCBC-E581D1E1EF3F}"/>
              </c:ext>
            </c:extLst>
          </c:dPt>
          <c:dPt>
            <c:idx val="82"/>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B-AE8E-4D43-BCBC-E581D1E1EF3F}"/>
              </c:ext>
            </c:extLst>
          </c:dPt>
          <c:dPt>
            <c:idx val="8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D-AE8E-4D43-BCBC-E581D1E1EF3F}"/>
              </c:ext>
            </c:extLst>
          </c:dPt>
          <c:dPt>
            <c:idx val="84"/>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F-AE8E-4D43-BCBC-E581D1E1EF3F}"/>
              </c:ext>
            </c:extLst>
          </c:dPt>
          <c:dPt>
            <c:idx val="85"/>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1-AE8E-4D43-BCBC-E581D1E1EF3F}"/>
              </c:ext>
            </c:extLst>
          </c:dPt>
          <c:dPt>
            <c:idx val="86"/>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3-AE8E-4D43-BCBC-E581D1E1EF3F}"/>
              </c:ext>
            </c:extLst>
          </c:dPt>
          <c:dPt>
            <c:idx val="87"/>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5-AE8E-4D43-BCBC-E581D1E1EF3F}"/>
              </c:ext>
            </c:extLst>
          </c:dPt>
          <c:dPt>
            <c:idx val="88"/>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7-AE8E-4D43-BCBC-E581D1E1EF3F}"/>
              </c:ext>
            </c:extLst>
          </c:dPt>
          <c:cat>
            <c:multiLvlStrRef>
              <c:f>Data_graph_Study!$A$3:$A$57</c:f>
              <c:multiLvlStrCache>
                <c:ptCount val="22"/>
                <c:lvl>
                  <c:pt idx="0">
                    <c:v>Yes</c:v>
                  </c:pt>
                  <c:pt idx="2">
                    <c:v>Yes</c:v>
                  </c:pt>
                  <c:pt idx="4">
                    <c:v>Yes</c:v>
                  </c:pt>
                  <c:pt idx="5">
                    <c:v>Yes</c:v>
                  </c:pt>
                  <c:pt idx="7">
                    <c:v>Yes</c:v>
                  </c:pt>
                  <c:pt idx="8">
                    <c:v>Yes</c:v>
                  </c:pt>
                  <c:pt idx="9">
                    <c:v>Yes</c:v>
                  </c:pt>
                  <c:pt idx="11">
                    <c:v>Yes</c:v>
                  </c:pt>
                  <c:pt idx="12">
                    <c:v>Yes</c:v>
                  </c:pt>
                  <c:pt idx="13">
                    <c:v>Yes</c:v>
                  </c:pt>
                  <c:pt idx="14">
                    <c:v>Yes</c:v>
                  </c:pt>
                  <c:pt idx="17">
                    <c:v>Yes</c:v>
                  </c:pt>
                  <c:pt idx="18">
                    <c:v>Yes</c:v>
                  </c:pt>
                  <c:pt idx="19">
                    <c:v>Yes</c:v>
                  </c:pt>
                  <c:pt idx="21">
                    <c:v>Yes</c:v>
                  </c:pt>
                </c:lvl>
                <c:lvl>
                  <c:pt idx="0">
                    <c:v>TikTok</c:v>
                  </c:pt>
                  <c:pt idx="1">
                    <c:v>Instagram</c:v>
                  </c:pt>
                  <c:pt idx="2">
                    <c:v>TikTok</c:v>
                  </c:pt>
                  <c:pt idx="3">
                    <c:v>Instagram</c:v>
                  </c:pt>
                  <c:pt idx="4">
                    <c:v>Facebook</c:v>
                  </c:pt>
                  <c:pt idx="5">
                    <c:v>TikTok</c:v>
                  </c:pt>
                  <c:pt idx="6">
                    <c:v>Instagram</c:v>
                  </c:pt>
                  <c:pt idx="7">
                    <c:v>Twitter</c:v>
                  </c:pt>
                  <c:pt idx="8">
                    <c:v>Facebook</c:v>
                  </c:pt>
                  <c:pt idx="9">
                    <c:v>Facebook</c:v>
                  </c:pt>
                  <c:pt idx="10">
                    <c:v>Instagram</c:v>
                  </c:pt>
                  <c:pt idx="11">
                    <c:v>TikTok</c:v>
                  </c:pt>
                  <c:pt idx="12">
                    <c:v>Facebook</c:v>
                  </c:pt>
                  <c:pt idx="13">
                    <c:v>WhatsApp</c:v>
                  </c:pt>
                  <c:pt idx="14">
                    <c:v>Facebook</c:v>
                  </c:pt>
                  <c:pt idx="15">
                    <c:v>Instagram</c:v>
                  </c:pt>
                  <c:pt idx="16">
                    <c:v>Instagram</c:v>
                  </c:pt>
                  <c:pt idx="17">
                    <c:v>Facebook</c:v>
                  </c:pt>
                  <c:pt idx="18">
                    <c:v>TikTok</c:v>
                  </c:pt>
                  <c:pt idx="19">
                    <c:v>Facebook</c:v>
                  </c:pt>
                  <c:pt idx="20">
                    <c:v>Instagram</c:v>
                  </c:pt>
                  <c:pt idx="21">
                    <c:v>Twitter</c:v>
                  </c:pt>
                </c:lvl>
                <c:lvl>
                  <c:pt idx="0">
                    <c:v>Canada</c:v>
                  </c:pt>
                  <c:pt idx="1">
                    <c:v>India</c:v>
                  </c:pt>
                  <c:pt idx="3">
                    <c:v>Pakistan</c:v>
                  </c:pt>
                  <c:pt idx="4">
                    <c:v>Spain</c:v>
                  </c:pt>
                  <c:pt idx="6">
                    <c:v>USA</c:v>
                  </c:pt>
                  <c:pt idx="8">
                    <c:v>Bangladesh</c:v>
                  </c:pt>
                  <c:pt idx="9">
                    <c:v>Canada</c:v>
                  </c:pt>
                  <c:pt idx="12">
                    <c:v>India</c:v>
                  </c:pt>
                  <c:pt idx="14">
                    <c:v>New Zealand</c:v>
                  </c:pt>
                  <c:pt idx="16">
                    <c:v>Pakistan</c:v>
                  </c:pt>
                  <c:pt idx="17">
                    <c:v>Spain</c:v>
                  </c:pt>
                  <c:pt idx="19">
                    <c:v>Sri Lanka</c:v>
                  </c:pt>
                  <c:pt idx="20">
                    <c:v>USA</c:v>
                  </c:pt>
                </c:lvl>
                <c:lvl>
                  <c:pt idx="0">
                    <c:v>Graduate</c:v>
                  </c:pt>
                  <c:pt idx="8">
                    <c:v>Graduate</c:v>
                  </c:pt>
                </c:lvl>
                <c:lvl>
                  <c:pt idx="0">
                    <c:v>Female</c:v>
                  </c:pt>
                  <c:pt idx="8">
                    <c:v>Male</c:v>
                  </c:pt>
                </c:lvl>
              </c:multiLvlStrCache>
            </c:multiLvlStrRef>
          </c:cat>
          <c:val>
            <c:numRef>
              <c:f>Data_graph_Study!$D$3:$D$57</c:f>
              <c:numCache>
                <c:formatCode>General</c:formatCode>
                <c:ptCount val="22"/>
                <c:pt idx="0">
                  <c:v>7</c:v>
                </c:pt>
                <c:pt idx="1">
                  <c:v>28</c:v>
                </c:pt>
                <c:pt idx="2">
                  <c:v>9</c:v>
                </c:pt>
                <c:pt idx="3">
                  <c:v>32</c:v>
                </c:pt>
                <c:pt idx="4">
                  <c:v>8</c:v>
                </c:pt>
                <c:pt idx="5">
                  <c:v>8</c:v>
                </c:pt>
                <c:pt idx="6">
                  <c:v>7</c:v>
                </c:pt>
                <c:pt idx="7">
                  <c:v>7</c:v>
                </c:pt>
                <c:pt idx="8">
                  <c:v>32</c:v>
                </c:pt>
                <c:pt idx="9">
                  <c:v>7</c:v>
                </c:pt>
                <c:pt idx="10">
                  <c:v>93</c:v>
                </c:pt>
                <c:pt idx="11">
                  <c:v>95</c:v>
                </c:pt>
                <c:pt idx="12">
                  <c:v>18</c:v>
                </c:pt>
                <c:pt idx="13">
                  <c:v>144</c:v>
                </c:pt>
                <c:pt idx="14">
                  <c:v>18</c:v>
                </c:pt>
                <c:pt idx="15">
                  <c:v>24</c:v>
                </c:pt>
                <c:pt idx="16">
                  <c:v>70</c:v>
                </c:pt>
                <c:pt idx="17">
                  <c:v>16</c:v>
                </c:pt>
                <c:pt idx="18">
                  <c:v>8</c:v>
                </c:pt>
                <c:pt idx="19">
                  <c:v>21</c:v>
                </c:pt>
                <c:pt idx="20">
                  <c:v>7</c:v>
                </c:pt>
                <c:pt idx="21">
                  <c:v>14</c:v>
                </c:pt>
              </c:numCache>
            </c:numRef>
          </c:val>
          <c:extLst>
            <c:ext xmlns:c16="http://schemas.microsoft.com/office/drawing/2014/chart" uri="{C3380CC4-5D6E-409C-BE32-E72D297353CC}">
              <c16:uniqueId val="{00000218-AE8E-4D43-BCBC-E581D1E1EF3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92D050"/>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Addiction.xlsx]Sheet1!PivotTable1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Most</a:t>
            </a:r>
            <a:r>
              <a:rPr lang="en-US" b="1" baseline="0"/>
              <a:t> used platform by countries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
        <c:idx val="56"/>
        <c:spPr>
          <a:solidFill>
            <a:schemeClr val="accent1"/>
          </a:solidFill>
          <a:ln>
            <a:noFill/>
          </a:ln>
          <a:effectLst/>
        </c:spPr>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pivotFmt>
      <c:pivotFmt>
        <c:idx val="66"/>
        <c:spPr>
          <a:solidFill>
            <a:schemeClr val="accent1"/>
          </a:solidFill>
          <a:ln>
            <a:noFill/>
          </a:ln>
          <a:effectLst/>
        </c:spPr>
      </c:pivotFmt>
      <c:pivotFmt>
        <c:idx val="67"/>
        <c:spPr>
          <a:solidFill>
            <a:schemeClr val="accent1"/>
          </a:solidFill>
          <a:ln>
            <a:noFill/>
          </a:ln>
          <a:effectLst/>
        </c:spPr>
      </c:pivotFmt>
      <c:pivotFmt>
        <c:idx val="68"/>
        <c:spPr>
          <a:solidFill>
            <a:schemeClr val="accent1"/>
          </a:solidFill>
          <a:ln>
            <a:noFill/>
          </a:ln>
          <a:effectLst/>
        </c:spPr>
      </c:pivotFmt>
      <c:pivotFmt>
        <c:idx val="69"/>
        <c:spPr>
          <a:solidFill>
            <a:schemeClr val="accent1"/>
          </a:solidFill>
          <a:ln>
            <a:noFill/>
          </a:ln>
          <a:effectLst/>
        </c:spPr>
      </c:pivotFmt>
      <c:pivotFmt>
        <c:idx val="70"/>
        <c:spPr>
          <a:solidFill>
            <a:schemeClr val="accent1"/>
          </a:solidFill>
          <a:ln>
            <a:noFill/>
          </a:ln>
          <a:effectLst/>
        </c:spPr>
      </c:pivotFmt>
      <c:pivotFmt>
        <c:idx val="71"/>
        <c:spPr>
          <a:solidFill>
            <a:schemeClr val="accent1"/>
          </a:solidFill>
          <a:ln>
            <a:noFill/>
          </a:ln>
          <a:effectLst/>
        </c:spPr>
      </c:pivotFmt>
      <c:pivotFmt>
        <c:idx val="72"/>
        <c:spPr>
          <a:solidFill>
            <a:schemeClr val="accent1"/>
          </a:solidFill>
          <a:ln>
            <a:noFill/>
          </a:ln>
          <a:effectLst/>
        </c:spPr>
      </c:pivotFmt>
      <c:pivotFmt>
        <c:idx val="73"/>
        <c:spPr>
          <a:solidFill>
            <a:schemeClr val="accent1"/>
          </a:solidFill>
          <a:ln>
            <a:noFill/>
          </a:ln>
          <a:effectLst/>
        </c:spPr>
      </c:pivotFmt>
      <c:pivotFmt>
        <c:idx val="74"/>
        <c:spPr>
          <a:solidFill>
            <a:schemeClr val="accent1"/>
          </a:solidFill>
          <a:ln>
            <a:noFill/>
          </a:ln>
          <a:effectLst/>
        </c:spPr>
      </c:pivotFmt>
      <c:pivotFmt>
        <c:idx val="75"/>
        <c:spPr>
          <a:solidFill>
            <a:schemeClr val="accent1"/>
          </a:solidFill>
          <a:ln>
            <a:noFill/>
          </a:ln>
          <a:effectLst/>
        </c:spPr>
      </c:pivotFmt>
      <c:pivotFmt>
        <c:idx val="76"/>
        <c:spPr>
          <a:solidFill>
            <a:schemeClr val="accent1"/>
          </a:solidFill>
          <a:ln>
            <a:noFill/>
          </a:ln>
          <a:effectLst/>
        </c:spPr>
      </c:pivotFmt>
      <c:pivotFmt>
        <c:idx val="77"/>
        <c:spPr>
          <a:solidFill>
            <a:schemeClr val="accent1"/>
          </a:solidFill>
          <a:ln>
            <a:noFill/>
          </a:ln>
          <a:effectLst/>
        </c:spPr>
      </c:pivotFmt>
      <c:pivotFmt>
        <c:idx val="78"/>
        <c:spPr>
          <a:solidFill>
            <a:schemeClr val="accent1"/>
          </a:solidFill>
          <a:ln>
            <a:noFill/>
          </a:ln>
          <a:effectLst/>
        </c:spPr>
      </c:pivotFmt>
      <c:pivotFmt>
        <c:idx val="79"/>
        <c:spPr>
          <a:solidFill>
            <a:schemeClr val="accent1"/>
          </a:solidFill>
          <a:ln>
            <a:noFill/>
          </a:ln>
          <a:effectLst/>
        </c:spPr>
      </c:pivotFmt>
      <c:pivotFmt>
        <c:idx val="80"/>
        <c:spPr>
          <a:solidFill>
            <a:schemeClr val="accent1"/>
          </a:solidFill>
          <a:ln>
            <a:noFill/>
          </a:ln>
          <a:effectLst/>
        </c:spPr>
      </c:pivotFmt>
      <c:pivotFmt>
        <c:idx val="81"/>
        <c:spPr>
          <a:solidFill>
            <a:schemeClr val="accent1"/>
          </a:solidFill>
          <a:ln>
            <a:noFill/>
          </a:ln>
          <a:effectLst/>
        </c:spPr>
      </c:pivotFmt>
      <c:pivotFmt>
        <c:idx val="82"/>
        <c:spPr>
          <a:solidFill>
            <a:schemeClr val="accent1"/>
          </a:solidFill>
          <a:ln>
            <a:noFill/>
          </a:ln>
          <a:effectLst/>
        </c:spPr>
      </c:pivotFmt>
      <c:pivotFmt>
        <c:idx val="83"/>
        <c:spPr>
          <a:solidFill>
            <a:schemeClr val="accent1"/>
          </a:solidFill>
          <a:ln>
            <a:noFill/>
          </a:ln>
          <a:effectLst/>
        </c:spPr>
      </c:pivotFmt>
      <c:pivotFmt>
        <c:idx val="84"/>
        <c:spPr>
          <a:solidFill>
            <a:schemeClr val="accent1"/>
          </a:solidFill>
          <a:ln>
            <a:noFill/>
          </a:ln>
          <a:effectLst/>
        </c:spPr>
      </c:pivotFmt>
      <c:pivotFmt>
        <c:idx val="85"/>
        <c:spPr>
          <a:solidFill>
            <a:schemeClr val="accent1"/>
          </a:solidFill>
          <a:ln>
            <a:noFill/>
          </a:ln>
          <a:effectLst/>
        </c:spPr>
      </c:pivotFmt>
      <c:pivotFmt>
        <c:idx val="86"/>
        <c:spPr>
          <a:solidFill>
            <a:schemeClr val="accent1"/>
          </a:solidFill>
          <a:ln>
            <a:noFill/>
          </a:ln>
          <a:effectLst/>
        </c:spPr>
      </c:pivotFmt>
      <c:pivotFmt>
        <c:idx val="87"/>
        <c:spPr>
          <a:solidFill>
            <a:schemeClr val="accent1"/>
          </a:solidFill>
          <a:ln>
            <a:noFill/>
          </a:ln>
          <a:effectLst/>
        </c:spPr>
      </c:pivotFmt>
      <c:pivotFmt>
        <c:idx val="88"/>
        <c:spPr>
          <a:solidFill>
            <a:schemeClr val="accent1"/>
          </a:solidFill>
          <a:ln>
            <a:noFill/>
          </a:ln>
          <a:effectLst/>
        </c:spPr>
      </c:pivotFmt>
      <c:pivotFmt>
        <c:idx val="89"/>
        <c:spPr>
          <a:solidFill>
            <a:schemeClr val="accent1"/>
          </a:solidFill>
          <a:ln>
            <a:noFill/>
          </a:ln>
          <a:effectLst/>
        </c:spPr>
      </c:pivotFmt>
      <c:pivotFmt>
        <c:idx val="90"/>
        <c:spPr>
          <a:solidFill>
            <a:schemeClr val="accent1"/>
          </a:solidFill>
          <a:ln>
            <a:noFill/>
          </a:ln>
          <a:effectLst/>
        </c:spPr>
      </c:pivotFmt>
      <c:pivotFmt>
        <c:idx val="91"/>
        <c:spPr>
          <a:solidFill>
            <a:schemeClr val="accent1"/>
          </a:solidFill>
          <a:ln>
            <a:noFill/>
          </a:ln>
          <a:effectLst/>
        </c:spPr>
      </c:pivotFmt>
      <c:pivotFmt>
        <c:idx val="92"/>
        <c:spPr>
          <a:solidFill>
            <a:schemeClr val="accent1"/>
          </a:solidFill>
          <a:ln>
            <a:noFill/>
          </a:ln>
          <a:effectLst/>
        </c:spPr>
      </c:pivotFmt>
      <c:pivotFmt>
        <c:idx val="93"/>
        <c:spPr>
          <a:solidFill>
            <a:schemeClr val="accent1"/>
          </a:solidFill>
          <a:ln>
            <a:noFill/>
          </a:ln>
          <a:effectLst/>
        </c:spPr>
      </c:pivotFmt>
      <c:pivotFmt>
        <c:idx val="94"/>
        <c:spPr>
          <a:solidFill>
            <a:schemeClr val="accent1"/>
          </a:solidFill>
          <a:ln>
            <a:noFill/>
          </a:ln>
          <a:effectLst/>
        </c:spPr>
      </c:pivotFmt>
      <c:pivotFmt>
        <c:idx val="95"/>
        <c:spPr>
          <a:solidFill>
            <a:schemeClr val="accent1"/>
          </a:solidFill>
          <a:ln>
            <a:noFill/>
          </a:ln>
          <a:effectLst/>
        </c:spPr>
      </c:pivotFmt>
      <c:pivotFmt>
        <c:idx val="96"/>
        <c:spPr>
          <a:solidFill>
            <a:schemeClr val="accent1"/>
          </a:solidFill>
          <a:ln>
            <a:noFill/>
          </a:ln>
          <a:effectLst/>
        </c:spPr>
      </c:pivotFmt>
      <c:pivotFmt>
        <c:idx val="97"/>
        <c:spPr>
          <a:solidFill>
            <a:schemeClr val="accent1"/>
          </a:solidFill>
          <a:ln>
            <a:noFill/>
          </a:ln>
          <a:effectLst/>
        </c:spPr>
      </c:pivotFmt>
      <c:pivotFmt>
        <c:idx val="98"/>
        <c:spPr>
          <a:solidFill>
            <a:schemeClr val="accent1"/>
          </a:solidFill>
          <a:ln>
            <a:noFill/>
          </a:ln>
          <a:effectLst/>
        </c:spPr>
      </c:pivotFmt>
      <c:pivotFmt>
        <c:idx val="99"/>
        <c:spPr>
          <a:solidFill>
            <a:schemeClr val="accent1"/>
          </a:solidFill>
          <a:ln>
            <a:noFill/>
          </a:ln>
          <a:effectLst/>
        </c:spPr>
      </c:pivotFmt>
      <c:pivotFmt>
        <c:idx val="100"/>
        <c:spPr>
          <a:solidFill>
            <a:schemeClr val="accent1"/>
          </a:solidFill>
          <a:ln>
            <a:noFill/>
          </a:ln>
          <a:effectLst/>
        </c:spPr>
      </c:pivotFmt>
      <c:pivotFmt>
        <c:idx val="101"/>
        <c:spPr>
          <a:solidFill>
            <a:schemeClr val="accent1"/>
          </a:solidFill>
          <a:ln>
            <a:noFill/>
          </a:ln>
          <a:effectLst/>
        </c:spPr>
      </c:pivotFmt>
      <c:pivotFmt>
        <c:idx val="102"/>
        <c:spPr>
          <a:solidFill>
            <a:schemeClr val="accent1"/>
          </a:solidFill>
          <a:ln>
            <a:noFill/>
          </a:ln>
          <a:effectLst/>
        </c:spPr>
      </c:pivotFmt>
      <c:pivotFmt>
        <c:idx val="103"/>
        <c:spPr>
          <a:solidFill>
            <a:schemeClr val="accent1"/>
          </a:solidFill>
          <a:ln>
            <a:noFill/>
          </a:ln>
          <a:effectLst/>
        </c:spPr>
      </c:pivotFmt>
      <c:pivotFmt>
        <c:idx val="104"/>
        <c:spPr>
          <a:solidFill>
            <a:schemeClr val="accent1"/>
          </a:solidFill>
          <a:ln>
            <a:noFill/>
          </a:ln>
          <a:effectLst/>
        </c:spPr>
      </c:pivotFmt>
      <c:pivotFmt>
        <c:idx val="105"/>
        <c:spPr>
          <a:solidFill>
            <a:schemeClr val="accent1"/>
          </a:solidFill>
          <a:ln>
            <a:noFill/>
          </a:ln>
          <a:effectLst/>
        </c:spPr>
      </c:pivotFmt>
      <c:pivotFmt>
        <c:idx val="106"/>
        <c:spPr>
          <a:solidFill>
            <a:schemeClr val="accent1"/>
          </a:solidFill>
          <a:ln>
            <a:noFill/>
          </a:ln>
          <a:effectLst/>
        </c:spPr>
      </c:pivotFmt>
      <c:pivotFmt>
        <c:idx val="107"/>
        <c:spPr>
          <a:solidFill>
            <a:schemeClr val="accent1"/>
          </a:solidFill>
          <a:ln>
            <a:noFill/>
          </a:ln>
          <a:effectLst/>
        </c:spPr>
      </c:pivotFmt>
      <c:pivotFmt>
        <c:idx val="108"/>
        <c:spPr>
          <a:solidFill>
            <a:schemeClr val="accent1"/>
          </a:solidFill>
          <a:ln>
            <a:noFill/>
          </a:ln>
          <a:effectLst/>
        </c:spPr>
      </c:pivotFmt>
      <c:pivotFmt>
        <c:idx val="109"/>
        <c:spPr>
          <a:solidFill>
            <a:schemeClr val="accent1"/>
          </a:solidFill>
          <a:ln>
            <a:noFill/>
          </a:ln>
          <a:effectLst/>
        </c:spPr>
      </c:pivotFmt>
      <c:pivotFmt>
        <c:idx val="110"/>
        <c:spPr>
          <a:solidFill>
            <a:schemeClr val="accent1"/>
          </a:solidFill>
          <a:ln>
            <a:noFill/>
          </a:ln>
          <a:effectLst/>
        </c:spPr>
      </c:pivotFmt>
      <c:pivotFmt>
        <c:idx val="111"/>
        <c:spPr>
          <a:solidFill>
            <a:schemeClr val="accent1"/>
          </a:solidFill>
          <a:ln>
            <a:noFill/>
          </a:ln>
          <a:effectLst/>
        </c:spPr>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pivotFmt>
      <c:pivotFmt>
        <c:idx val="114"/>
        <c:spPr>
          <a:solidFill>
            <a:schemeClr val="accent1"/>
          </a:solidFill>
          <a:ln>
            <a:noFill/>
          </a:ln>
          <a:effectLst/>
        </c:spPr>
      </c:pivotFmt>
      <c:pivotFmt>
        <c:idx val="115"/>
        <c:spPr>
          <a:solidFill>
            <a:schemeClr val="accent1"/>
          </a:solidFill>
          <a:ln>
            <a:noFill/>
          </a:ln>
          <a:effectLst/>
        </c:spPr>
      </c:pivotFmt>
      <c:pivotFmt>
        <c:idx val="116"/>
        <c:spPr>
          <a:solidFill>
            <a:schemeClr val="accent1"/>
          </a:solidFill>
          <a:ln>
            <a:noFill/>
          </a:ln>
          <a:effectLst/>
        </c:spPr>
      </c:pivotFmt>
      <c:pivotFmt>
        <c:idx val="117"/>
        <c:spPr>
          <a:solidFill>
            <a:schemeClr val="accent1"/>
          </a:solidFill>
          <a:ln>
            <a:noFill/>
          </a:ln>
          <a:effectLst/>
        </c:spPr>
      </c:pivotFmt>
      <c:pivotFmt>
        <c:idx val="118"/>
        <c:spPr>
          <a:solidFill>
            <a:schemeClr val="accent1"/>
          </a:solidFill>
          <a:ln>
            <a:noFill/>
          </a:ln>
          <a:effectLst/>
        </c:spPr>
      </c:pivotFmt>
      <c:pivotFmt>
        <c:idx val="119"/>
        <c:spPr>
          <a:solidFill>
            <a:schemeClr val="accent1"/>
          </a:solidFill>
          <a:ln>
            <a:noFill/>
          </a:ln>
          <a:effectLst/>
        </c:spPr>
      </c:pivotFmt>
      <c:pivotFmt>
        <c:idx val="120"/>
        <c:spPr>
          <a:solidFill>
            <a:schemeClr val="accent1"/>
          </a:solidFill>
          <a:ln>
            <a:noFill/>
          </a:ln>
          <a:effectLst/>
        </c:spPr>
      </c:pivotFmt>
      <c:pivotFmt>
        <c:idx val="121"/>
        <c:spPr>
          <a:solidFill>
            <a:schemeClr val="accent1"/>
          </a:solidFill>
          <a:ln>
            <a:noFill/>
          </a:ln>
          <a:effectLst/>
        </c:spPr>
      </c:pivotFmt>
      <c:pivotFmt>
        <c:idx val="122"/>
        <c:spPr>
          <a:solidFill>
            <a:schemeClr val="accent1"/>
          </a:solidFill>
          <a:ln>
            <a:noFill/>
          </a:ln>
          <a:effectLst/>
        </c:spPr>
      </c:pivotFmt>
      <c:pivotFmt>
        <c:idx val="123"/>
        <c:spPr>
          <a:solidFill>
            <a:schemeClr val="accent1"/>
          </a:solidFill>
          <a:ln>
            <a:noFill/>
          </a:ln>
          <a:effectLst/>
        </c:spPr>
      </c:pivotFmt>
      <c:pivotFmt>
        <c:idx val="124"/>
        <c:spPr>
          <a:solidFill>
            <a:schemeClr val="accent1"/>
          </a:solidFill>
          <a:ln>
            <a:noFill/>
          </a:ln>
          <a:effectLst/>
        </c:spPr>
      </c:pivotFmt>
      <c:pivotFmt>
        <c:idx val="125"/>
        <c:spPr>
          <a:solidFill>
            <a:schemeClr val="accent1"/>
          </a:solidFill>
          <a:ln>
            <a:noFill/>
          </a:ln>
          <a:effectLst/>
        </c:spPr>
      </c:pivotFmt>
      <c:pivotFmt>
        <c:idx val="126"/>
        <c:spPr>
          <a:solidFill>
            <a:schemeClr val="accent1"/>
          </a:solidFill>
          <a:ln>
            <a:noFill/>
          </a:ln>
          <a:effectLst/>
        </c:spPr>
      </c:pivotFmt>
      <c:pivotFmt>
        <c:idx val="127"/>
        <c:spPr>
          <a:solidFill>
            <a:schemeClr val="accent1"/>
          </a:solidFill>
          <a:ln>
            <a:noFill/>
          </a:ln>
          <a:effectLst/>
        </c:spPr>
      </c:pivotFmt>
      <c:pivotFmt>
        <c:idx val="128"/>
        <c:spPr>
          <a:solidFill>
            <a:schemeClr val="accent1"/>
          </a:solidFill>
          <a:ln>
            <a:noFill/>
          </a:ln>
          <a:effectLst/>
        </c:spPr>
      </c:pivotFmt>
      <c:pivotFmt>
        <c:idx val="129"/>
        <c:spPr>
          <a:solidFill>
            <a:schemeClr val="accent1"/>
          </a:solidFill>
          <a:ln>
            <a:noFill/>
          </a:ln>
          <a:effectLst/>
        </c:spPr>
      </c:pivotFmt>
      <c:pivotFmt>
        <c:idx val="130"/>
        <c:spPr>
          <a:solidFill>
            <a:schemeClr val="accent1"/>
          </a:solidFill>
          <a:ln>
            <a:noFill/>
          </a:ln>
          <a:effectLst/>
        </c:spPr>
      </c:pivotFmt>
      <c:pivotFmt>
        <c:idx val="131"/>
        <c:spPr>
          <a:solidFill>
            <a:schemeClr val="accent1"/>
          </a:solidFill>
          <a:ln>
            <a:noFill/>
          </a:ln>
          <a:effectLst/>
        </c:spPr>
      </c:pivotFmt>
      <c:pivotFmt>
        <c:idx val="132"/>
        <c:spPr>
          <a:solidFill>
            <a:schemeClr val="accent1"/>
          </a:solidFill>
          <a:ln>
            <a:noFill/>
          </a:ln>
          <a:effectLst/>
        </c:spPr>
      </c:pivotFmt>
      <c:pivotFmt>
        <c:idx val="133"/>
        <c:spPr>
          <a:solidFill>
            <a:schemeClr val="accent1"/>
          </a:solidFill>
          <a:ln>
            <a:noFill/>
          </a:ln>
          <a:effectLst/>
        </c:spPr>
      </c:pivotFmt>
      <c:pivotFmt>
        <c:idx val="134"/>
        <c:spPr>
          <a:solidFill>
            <a:schemeClr val="accent1"/>
          </a:solidFill>
          <a:ln>
            <a:noFill/>
          </a:ln>
          <a:effectLst/>
        </c:spPr>
      </c:pivotFmt>
      <c:pivotFmt>
        <c:idx val="135"/>
        <c:spPr>
          <a:solidFill>
            <a:schemeClr val="accent1"/>
          </a:solidFill>
          <a:ln>
            <a:noFill/>
          </a:ln>
          <a:effectLst/>
        </c:spPr>
      </c:pivotFmt>
      <c:pivotFmt>
        <c:idx val="136"/>
        <c:spPr>
          <a:solidFill>
            <a:schemeClr val="accent1"/>
          </a:solidFill>
          <a:ln>
            <a:noFill/>
          </a:ln>
          <a:effectLst/>
        </c:spPr>
      </c:pivotFmt>
      <c:pivotFmt>
        <c:idx val="137"/>
        <c:spPr>
          <a:solidFill>
            <a:schemeClr val="accent1"/>
          </a:solidFill>
          <a:ln>
            <a:noFill/>
          </a:ln>
          <a:effectLst/>
        </c:spPr>
      </c:pivotFmt>
      <c:pivotFmt>
        <c:idx val="138"/>
        <c:spPr>
          <a:solidFill>
            <a:schemeClr val="accent1"/>
          </a:solidFill>
          <a:ln>
            <a:noFill/>
          </a:ln>
          <a:effectLst/>
        </c:spPr>
      </c:pivotFmt>
      <c:pivotFmt>
        <c:idx val="139"/>
        <c:spPr>
          <a:solidFill>
            <a:schemeClr val="accent1"/>
          </a:solidFill>
          <a:ln>
            <a:noFill/>
          </a:ln>
          <a:effectLst/>
        </c:spPr>
      </c:pivotFmt>
      <c:pivotFmt>
        <c:idx val="140"/>
        <c:spPr>
          <a:solidFill>
            <a:schemeClr val="accent1"/>
          </a:solidFill>
          <a:ln>
            <a:noFill/>
          </a:ln>
          <a:effectLst/>
        </c:spPr>
      </c:pivotFmt>
      <c:pivotFmt>
        <c:idx val="141"/>
        <c:spPr>
          <a:solidFill>
            <a:schemeClr val="accent1"/>
          </a:solidFill>
          <a:ln>
            <a:noFill/>
          </a:ln>
          <a:effectLst/>
        </c:spPr>
      </c:pivotFmt>
      <c:pivotFmt>
        <c:idx val="142"/>
        <c:spPr>
          <a:solidFill>
            <a:schemeClr val="accent1"/>
          </a:solidFill>
          <a:ln>
            <a:noFill/>
          </a:ln>
          <a:effectLst/>
        </c:spPr>
      </c:pivotFmt>
      <c:pivotFmt>
        <c:idx val="143"/>
        <c:spPr>
          <a:solidFill>
            <a:schemeClr val="accent1"/>
          </a:solidFill>
          <a:ln>
            <a:noFill/>
          </a:ln>
          <a:effectLst/>
        </c:spPr>
      </c:pivotFmt>
      <c:pivotFmt>
        <c:idx val="144"/>
        <c:spPr>
          <a:solidFill>
            <a:schemeClr val="accent1"/>
          </a:solidFill>
          <a:ln>
            <a:noFill/>
          </a:ln>
          <a:effectLst/>
        </c:spPr>
      </c:pivotFmt>
      <c:pivotFmt>
        <c:idx val="145"/>
        <c:spPr>
          <a:solidFill>
            <a:schemeClr val="accent1"/>
          </a:solidFill>
          <a:ln>
            <a:noFill/>
          </a:ln>
          <a:effectLst/>
        </c:spPr>
      </c:pivotFmt>
      <c:pivotFmt>
        <c:idx val="146"/>
        <c:spPr>
          <a:solidFill>
            <a:schemeClr val="accent1"/>
          </a:solidFill>
          <a:ln>
            <a:noFill/>
          </a:ln>
          <a:effectLst/>
        </c:spPr>
      </c:pivotFmt>
      <c:pivotFmt>
        <c:idx val="147"/>
        <c:spPr>
          <a:solidFill>
            <a:schemeClr val="accent1"/>
          </a:solidFill>
          <a:ln>
            <a:noFill/>
          </a:ln>
          <a:effectLst/>
        </c:spPr>
      </c:pivotFmt>
      <c:pivotFmt>
        <c:idx val="148"/>
        <c:spPr>
          <a:solidFill>
            <a:schemeClr val="accent1"/>
          </a:solidFill>
          <a:ln>
            <a:noFill/>
          </a:ln>
          <a:effectLst/>
        </c:spPr>
      </c:pivotFmt>
      <c:pivotFmt>
        <c:idx val="149"/>
        <c:spPr>
          <a:solidFill>
            <a:schemeClr val="accent1"/>
          </a:solidFill>
          <a:ln>
            <a:noFill/>
          </a:ln>
          <a:effectLst/>
        </c:spPr>
      </c:pivotFmt>
      <c:pivotFmt>
        <c:idx val="150"/>
        <c:spPr>
          <a:solidFill>
            <a:schemeClr val="accent1"/>
          </a:solidFill>
          <a:ln>
            <a:noFill/>
          </a:ln>
          <a:effectLst/>
        </c:spPr>
      </c:pivotFmt>
      <c:pivotFmt>
        <c:idx val="151"/>
        <c:spPr>
          <a:solidFill>
            <a:schemeClr val="accent1"/>
          </a:solidFill>
          <a:ln>
            <a:noFill/>
          </a:ln>
          <a:effectLst/>
        </c:spPr>
      </c:pivotFmt>
      <c:pivotFmt>
        <c:idx val="152"/>
        <c:spPr>
          <a:solidFill>
            <a:schemeClr val="accent1"/>
          </a:solidFill>
          <a:ln>
            <a:noFill/>
          </a:ln>
          <a:effectLst/>
        </c:spPr>
      </c:pivotFmt>
      <c:pivotFmt>
        <c:idx val="153"/>
        <c:spPr>
          <a:solidFill>
            <a:schemeClr val="accent1"/>
          </a:solidFill>
          <a:ln>
            <a:noFill/>
          </a:ln>
          <a:effectLst/>
        </c:spPr>
      </c:pivotFmt>
      <c:pivotFmt>
        <c:idx val="154"/>
        <c:spPr>
          <a:solidFill>
            <a:schemeClr val="accent1"/>
          </a:solidFill>
          <a:ln>
            <a:noFill/>
          </a:ln>
          <a:effectLst/>
        </c:spPr>
      </c:pivotFmt>
      <c:pivotFmt>
        <c:idx val="155"/>
        <c:spPr>
          <a:solidFill>
            <a:schemeClr val="accent1"/>
          </a:solidFill>
          <a:ln>
            <a:noFill/>
          </a:ln>
          <a:effectLst/>
        </c:spPr>
      </c:pivotFmt>
      <c:pivotFmt>
        <c:idx val="156"/>
        <c:spPr>
          <a:solidFill>
            <a:schemeClr val="accent1"/>
          </a:solidFill>
          <a:ln>
            <a:noFill/>
          </a:ln>
          <a:effectLst/>
        </c:spPr>
      </c:pivotFmt>
      <c:pivotFmt>
        <c:idx val="157"/>
        <c:spPr>
          <a:solidFill>
            <a:schemeClr val="accent1"/>
          </a:solidFill>
          <a:ln>
            <a:noFill/>
          </a:ln>
          <a:effectLst/>
        </c:spPr>
      </c:pivotFmt>
      <c:pivotFmt>
        <c:idx val="158"/>
        <c:spPr>
          <a:solidFill>
            <a:schemeClr val="accent1"/>
          </a:solidFill>
          <a:ln>
            <a:noFill/>
          </a:ln>
          <a:effectLst/>
        </c:spPr>
      </c:pivotFmt>
      <c:pivotFmt>
        <c:idx val="159"/>
        <c:spPr>
          <a:solidFill>
            <a:schemeClr val="accent1"/>
          </a:solidFill>
          <a:ln>
            <a:noFill/>
          </a:ln>
          <a:effectLst/>
        </c:spPr>
      </c:pivotFmt>
      <c:pivotFmt>
        <c:idx val="160"/>
        <c:spPr>
          <a:solidFill>
            <a:schemeClr val="accent1"/>
          </a:solidFill>
          <a:ln>
            <a:noFill/>
          </a:ln>
          <a:effectLst/>
        </c:spPr>
      </c:pivotFmt>
      <c:pivotFmt>
        <c:idx val="161"/>
        <c:spPr>
          <a:solidFill>
            <a:schemeClr val="accent1"/>
          </a:solidFill>
          <a:ln>
            <a:noFill/>
          </a:ln>
          <a:effectLst/>
        </c:spPr>
      </c:pivotFmt>
      <c:pivotFmt>
        <c:idx val="162"/>
        <c:spPr>
          <a:solidFill>
            <a:schemeClr val="accent1"/>
          </a:solidFill>
          <a:ln>
            <a:noFill/>
          </a:ln>
          <a:effectLst/>
        </c:spPr>
      </c:pivotFmt>
      <c:pivotFmt>
        <c:idx val="163"/>
        <c:spPr>
          <a:solidFill>
            <a:schemeClr val="accent1"/>
          </a:solidFill>
          <a:ln>
            <a:noFill/>
          </a:ln>
          <a:effectLst/>
        </c:spPr>
      </c:pivotFmt>
      <c:pivotFmt>
        <c:idx val="164"/>
        <c:spPr>
          <a:solidFill>
            <a:schemeClr val="accent1"/>
          </a:solidFill>
          <a:ln>
            <a:noFill/>
          </a:ln>
          <a:effectLst/>
        </c:spPr>
      </c:pivotFmt>
      <c:pivotFmt>
        <c:idx val="165"/>
        <c:spPr>
          <a:solidFill>
            <a:schemeClr val="accent1"/>
          </a:solidFill>
          <a:ln>
            <a:noFill/>
          </a:ln>
          <a:effectLst/>
        </c:spPr>
      </c:pivotFmt>
      <c:pivotFmt>
        <c:idx val="166"/>
        <c:spPr>
          <a:solidFill>
            <a:schemeClr val="accent1"/>
          </a:solidFill>
          <a:ln>
            <a:noFill/>
          </a:ln>
          <a:effectLst/>
        </c:spPr>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pivotFmt>
      <c:pivotFmt>
        <c:idx val="169"/>
        <c:spPr>
          <a:solidFill>
            <a:schemeClr val="accent1"/>
          </a:solidFill>
          <a:ln>
            <a:noFill/>
          </a:ln>
          <a:effectLst/>
        </c:spPr>
      </c:pivotFmt>
      <c:pivotFmt>
        <c:idx val="170"/>
        <c:spPr>
          <a:solidFill>
            <a:schemeClr val="accent1"/>
          </a:solidFill>
          <a:ln>
            <a:noFill/>
          </a:ln>
          <a:effectLst/>
        </c:spPr>
      </c:pivotFmt>
      <c:pivotFmt>
        <c:idx val="171"/>
        <c:spPr>
          <a:solidFill>
            <a:schemeClr val="accent1"/>
          </a:solidFill>
          <a:ln>
            <a:noFill/>
          </a:ln>
          <a:effectLst/>
        </c:spPr>
      </c:pivotFmt>
      <c:pivotFmt>
        <c:idx val="172"/>
        <c:spPr>
          <a:solidFill>
            <a:schemeClr val="accent1"/>
          </a:solidFill>
          <a:ln>
            <a:noFill/>
          </a:ln>
          <a:effectLst/>
        </c:spPr>
      </c:pivotFmt>
      <c:pivotFmt>
        <c:idx val="173"/>
        <c:spPr>
          <a:solidFill>
            <a:schemeClr val="accent1"/>
          </a:solidFill>
          <a:ln>
            <a:noFill/>
          </a:ln>
          <a:effectLst/>
        </c:spPr>
      </c:pivotFmt>
      <c:pivotFmt>
        <c:idx val="174"/>
        <c:spPr>
          <a:solidFill>
            <a:schemeClr val="accent1"/>
          </a:solidFill>
          <a:ln>
            <a:noFill/>
          </a:ln>
          <a:effectLst/>
        </c:spPr>
      </c:pivotFmt>
      <c:pivotFmt>
        <c:idx val="175"/>
        <c:spPr>
          <a:solidFill>
            <a:schemeClr val="accent1"/>
          </a:solidFill>
          <a:ln>
            <a:noFill/>
          </a:ln>
          <a:effectLst/>
        </c:spPr>
      </c:pivotFmt>
      <c:pivotFmt>
        <c:idx val="176"/>
        <c:spPr>
          <a:solidFill>
            <a:schemeClr val="accent1"/>
          </a:solidFill>
          <a:ln>
            <a:noFill/>
          </a:ln>
          <a:effectLst/>
        </c:spPr>
      </c:pivotFmt>
      <c:pivotFmt>
        <c:idx val="177"/>
        <c:spPr>
          <a:solidFill>
            <a:schemeClr val="accent1"/>
          </a:solidFill>
          <a:ln>
            <a:noFill/>
          </a:ln>
          <a:effectLst/>
        </c:spPr>
      </c:pivotFmt>
      <c:pivotFmt>
        <c:idx val="178"/>
        <c:spPr>
          <a:solidFill>
            <a:schemeClr val="accent1"/>
          </a:solidFill>
          <a:ln>
            <a:noFill/>
          </a:ln>
          <a:effectLst/>
        </c:spPr>
      </c:pivotFmt>
      <c:pivotFmt>
        <c:idx val="179"/>
        <c:spPr>
          <a:solidFill>
            <a:schemeClr val="accent1"/>
          </a:solidFill>
          <a:ln>
            <a:noFill/>
          </a:ln>
          <a:effectLst/>
        </c:spPr>
      </c:pivotFmt>
      <c:pivotFmt>
        <c:idx val="180"/>
        <c:spPr>
          <a:solidFill>
            <a:schemeClr val="accent1"/>
          </a:solidFill>
          <a:ln>
            <a:noFill/>
          </a:ln>
          <a:effectLst/>
        </c:spPr>
      </c:pivotFmt>
      <c:pivotFmt>
        <c:idx val="181"/>
        <c:spPr>
          <a:solidFill>
            <a:schemeClr val="accent1"/>
          </a:solidFill>
          <a:ln>
            <a:noFill/>
          </a:ln>
          <a:effectLst/>
        </c:spPr>
      </c:pivotFmt>
      <c:pivotFmt>
        <c:idx val="182"/>
        <c:spPr>
          <a:solidFill>
            <a:schemeClr val="accent1"/>
          </a:solidFill>
          <a:ln>
            <a:noFill/>
          </a:ln>
          <a:effectLst/>
        </c:spPr>
      </c:pivotFmt>
      <c:pivotFmt>
        <c:idx val="183"/>
        <c:spPr>
          <a:solidFill>
            <a:schemeClr val="accent1"/>
          </a:solidFill>
          <a:ln>
            <a:noFill/>
          </a:ln>
          <a:effectLst/>
        </c:spPr>
      </c:pivotFmt>
      <c:pivotFmt>
        <c:idx val="184"/>
        <c:spPr>
          <a:solidFill>
            <a:schemeClr val="accent1"/>
          </a:solidFill>
          <a:ln>
            <a:noFill/>
          </a:ln>
          <a:effectLst/>
        </c:spPr>
      </c:pivotFmt>
      <c:pivotFmt>
        <c:idx val="185"/>
        <c:spPr>
          <a:solidFill>
            <a:schemeClr val="accent1"/>
          </a:solidFill>
          <a:ln>
            <a:noFill/>
          </a:ln>
          <a:effectLst/>
        </c:spPr>
      </c:pivotFmt>
      <c:pivotFmt>
        <c:idx val="186"/>
        <c:spPr>
          <a:solidFill>
            <a:schemeClr val="accent1"/>
          </a:solidFill>
          <a:ln>
            <a:noFill/>
          </a:ln>
          <a:effectLst/>
        </c:spPr>
      </c:pivotFmt>
      <c:pivotFmt>
        <c:idx val="187"/>
        <c:spPr>
          <a:solidFill>
            <a:schemeClr val="accent1"/>
          </a:solidFill>
          <a:ln>
            <a:noFill/>
          </a:ln>
          <a:effectLst/>
        </c:spPr>
      </c:pivotFmt>
      <c:pivotFmt>
        <c:idx val="188"/>
        <c:spPr>
          <a:solidFill>
            <a:schemeClr val="accent1"/>
          </a:solidFill>
          <a:ln>
            <a:noFill/>
          </a:ln>
          <a:effectLst/>
        </c:spPr>
      </c:pivotFmt>
      <c:pivotFmt>
        <c:idx val="189"/>
        <c:spPr>
          <a:solidFill>
            <a:schemeClr val="accent1"/>
          </a:solidFill>
          <a:ln>
            <a:noFill/>
          </a:ln>
          <a:effectLst/>
        </c:spPr>
      </c:pivotFmt>
      <c:pivotFmt>
        <c:idx val="190"/>
        <c:spPr>
          <a:solidFill>
            <a:schemeClr val="accent1"/>
          </a:solidFill>
          <a:ln>
            <a:noFill/>
          </a:ln>
          <a:effectLst/>
        </c:spPr>
      </c:pivotFmt>
      <c:pivotFmt>
        <c:idx val="191"/>
        <c:spPr>
          <a:solidFill>
            <a:schemeClr val="accent1"/>
          </a:solidFill>
          <a:ln>
            <a:noFill/>
          </a:ln>
          <a:effectLst/>
        </c:spPr>
      </c:pivotFmt>
      <c:pivotFmt>
        <c:idx val="192"/>
        <c:spPr>
          <a:solidFill>
            <a:schemeClr val="accent1"/>
          </a:solidFill>
          <a:ln>
            <a:noFill/>
          </a:ln>
          <a:effectLst/>
        </c:spPr>
      </c:pivotFmt>
      <c:pivotFmt>
        <c:idx val="193"/>
        <c:spPr>
          <a:solidFill>
            <a:schemeClr val="accent1"/>
          </a:solidFill>
          <a:ln>
            <a:noFill/>
          </a:ln>
          <a:effectLst/>
        </c:spPr>
      </c:pivotFmt>
      <c:pivotFmt>
        <c:idx val="194"/>
        <c:spPr>
          <a:solidFill>
            <a:schemeClr val="accent1"/>
          </a:solidFill>
          <a:ln>
            <a:noFill/>
          </a:ln>
          <a:effectLst/>
        </c:spPr>
      </c:pivotFmt>
      <c:pivotFmt>
        <c:idx val="195"/>
        <c:spPr>
          <a:solidFill>
            <a:schemeClr val="accent1"/>
          </a:solidFill>
          <a:ln>
            <a:noFill/>
          </a:ln>
          <a:effectLst/>
        </c:spPr>
      </c:pivotFmt>
      <c:pivotFmt>
        <c:idx val="196"/>
        <c:spPr>
          <a:solidFill>
            <a:schemeClr val="accent1"/>
          </a:solidFill>
          <a:ln>
            <a:noFill/>
          </a:ln>
          <a:effectLst/>
        </c:spPr>
      </c:pivotFmt>
      <c:pivotFmt>
        <c:idx val="197"/>
        <c:spPr>
          <a:solidFill>
            <a:schemeClr val="accent1"/>
          </a:solidFill>
          <a:ln>
            <a:noFill/>
          </a:ln>
          <a:effectLst/>
        </c:spPr>
      </c:pivotFmt>
      <c:pivotFmt>
        <c:idx val="198"/>
        <c:spPr>
          <a:solidFill>
            <a:schemeClr val="accent1"/>
          </a:solidFill>
          <a:ln>
            <a:noFill/>
          </a:ln>
          <a:effectLst/>
        </c:spPr>
      </c:pivotFmt>
      <c:pivotFmt>
        <c:idx val="199"/>
        <c:spPr>
          <a:solidFill>
            <a:schemeClr val="accent1"/>
          </a:solidFill>
          <a:ln>
            <a:noFill/>
          </a:ln>
          <a:effectLst/>
        </c:spPr>
      </c:pivotFmt>
      <c:pivotFmt>
        <c:idx val="200"/>
        <c:spPr>
          <a:solidFill>
            <a:schemeClr val="accent1"/>
          </a:solidFill>
          <a:ln>
            <a:noFill/>
          </a:ln>
          <a:effectLst/>
        </c:spPr>
      </c:pivotFmt>
      <c:pivotFmt>
        <c:idx val="201"/>
        <c:spPr>
          <a:solidFill>
            <a:schemeClr val="accent1"/>
          </a:solidFill>
          <a:ln>
            <a:noFill/>
          </a:ln>
          <a:effectLst/>
        </c:spPr>
      </c:pivotFmt>
      <c:pivotFmt>
        <c:idx val="202"/>
        <c:spPr>
          <a:solidFill>
            <a:schemeClr val="accent1"/>
          </a:solidFill>
          <a:ln>
            <a:noFill/>
          </a:ln>
          <a:effectLst/>
        </c:spPr>
      </c:pivotFmt>
      <c:pivotFmt>
        <c:idx val="203"/>
        <c:spPr>
          <a:solidFill>
            <a:schemeClr val="accent1"/>
          </a:solidFill>
          <a:ln>
            <a:noFill/>
          </a:ln>
          <a:effectLst/>
        </c:spPr>
      </c:pivotFmt>
      <c:pivotFmt>
        <c:idx val="204"/>
        <c:spPr>
          <a:solidFill>
            <a:schemeClr val="accent1"/>
          </a:solidFill>
          <a:ln>
            <a:noFill/>
          </a:ln>
          <a:effectLst/>
        </c:spPr>
      </c:pivotFmt>
      <c:pivotFmt>
        <c:idx val="205"/>
        <c:spPr>
          <a:solidFill>
            <a:schemeClr val="accent1"/>
          </a:solidFill>
          <a:ln>
            <a:noFill/>
          </a:ln>
          <a:effectLst/>
        </c:spPr>
      </c:pivotFmt>
      <c:pivotFmt>
        <c:idx val="206"/>
        <c:spPr>
          <a:solidFill>
            <a:schemeClr val="accent1"/>
          </a:solidFill>
          <a:ln>
            <a:noFill/>
          </a:ln>
          <a:effectLst/>
        </c:spPr>
      </c:pivotFmt>
      <c:pivotFmt>
        <c:idx val="207"/>
        <c:spPr>
          <a:solidFill>
            <a:schemeClr val="accent1"/>
          </a:solidFill>
          <a:ln>
            <a:noFill/>
          </a:ln>
          <a:effectLst/>
        </c:spPr>
      </c:pivotFmt>
      <c:pivotFmt>
        <c:idx val="208"/>
        <c:spPr>
          <a:solidFill>
            <a:schemeClr val="accent1"/>
          </a:solidFill>
          <a:ln>
            <a:noFill/>
          </a:ln>
          <a:effectLst/>
        </c:spPr>
      </c:pivotFmt>
      <c:pivotFmt>
        <c:idx val="209"/>
        <c:spPr>
          <a:solidFill>
            <a:schemeClr val="accent1"/>
          </a:solidFill>
          <a:ln>
            <a:noFill/>
          </a:ln>
          <a:effectLst/>
        </c:spPr>
      </c:pivotFmt>
      <c:pivotFmt>
        <c:idx val="210"/>
        <c:spPr>
          <a:solidFill>
            <a:schemeClr val="accent1"/>
          </a:solidFill>
          <a:ln>
            <a:noFill/>
          </a:ln>
          <a:effectLst/>
        </c:spPr>
      </c:pivotFmt>
      <c:pivotFmt>
        <c:idx val="211"/>
        <c:spPr>
          <a:solidFill>
            <a:schemeClr val="accent1"/>
          </a:solidFill>
          <a:ln>
            <a:noFill/>
          </a:ln>
          <a:effectLst/>
        </c:spPr>
      </c:pivotFmt>
      <c:pivotFmt>
        <c:idx val="212"/>
        <c:spPr>
          <a:solidFill>
            <a:schemeClr val="accent1"/>
          </a:solidFill>
          <a:ln>
            <a:noFill/>
          </a:ln>
          <a:effectLst/>
        </c:spPr>
      </c:pivotFmt>
      <c:pivotFmt>
        <c:idx val="213"/>
        <c:spPr>
          <a:solidFill>
            <a:schemeClr val="accent1"/>
          </a:solidFill>
          <a:ln>
            <a:noFill/>
          </a:ln>
          <a:effectLst/>
        </c:spPr>
      </c:pivotFmt>
      <c:pivotFmt>
        <c:idx val="214"/>
        <c:spPr>
          <a:solidFill>
            <a:schemeClr val="accent1"/>
          </a:solidFill>
          <a:ln>
            <a:noFill/>
          </a:ln>
          <a:effectLst/>
        </c:spPr>
      </c:pivotFmt>
      <c:pivotFmt>
        <c:idx val="215"/>
        <c:spPr>
          <a:solidFill>
            <a:schemeClr val="accent1"/>
          </a:solidFill>
          <a:ln>
            <a:noFill/>
          </a:ln>
          <a:effectLst/>
        </c:spPr>
      </c:pivotFmt>
      <c:pivotFmt>
        <c:idx val="216"/>
        <c:spPr>
          <a:solidFill>
            <a:schemeClr val="accent1"/>
          </a:solidFill>
          <a:ln>
            <a:noFill/>
          </a:ln>
          <a:effectLst/>
        </c:spPr>
      </c:pivotFmt>
      <c:pivotFmt>
        <c:idx val="217"/>
        <c:spPr>
          <a:solidFill>
            <a:schemeClr val="accent1"/>
          </a:solidFill>
          <a:ln>
            <a:noFill/>
          </a:ln>
          <a:effectLst/>
        </c:spPr>
      </c:pivotFmt>
      <c:pivotFmt>
        <c:idx val="218"/>
        <c:spPr>
          <a:solidFill>
            <a:schemeClr val="accent1"/>
          </a:solidFill>
          <a:ln>
            <a:noFill/>
          </a:ln>
          <a:effectLst/>
        </c:spPr>
      </c:pivotFmt>
      <c:pivotFmt>
        <c:idx val="219"/>
        <c:spPr>
          <a:solidFill>
            <a:schemeClr val="accent1"/>
          </a:solidFill>
          <a:ln>
            <a:noFill/>
          </a:ln>
          <a:effectLst/>
        </c:spPr>
      </c:pivotFmt>
      <c:pivotFmt>
        <c:idx val="220"/>
        <c:spPr>
          <a:solidFill>
            <a:schemeClr val="accent1"/>
          </a:solidFill>
          <a:ln>
            <a:noFill/>
          </a:ln>
          <a:effectLst/>
        </c:spPr>
      </c:pivotFmt>
      <c:pivotFmt>
        <c:idx val="221"/>
        <c:spPr>
          <a:solidFill>
            <a:schemeClr val="accent1"/>
          </a:solidFill>
          <a:ln>
            <a:noFill/>
          </a:ln>
          <a:effectLst/>
        </c:spPr>
      </c:pivotFmt>
    </c:pivotFmts>
    <c:plotArea>
      <c:layout/>
      <c:pieChart>
        <c:varyColors val="1"/>
        <c:ser>
          <c:idx val="0"/>
          <c:order val="0"/>
          <c:tx>
            <c:strRef>
              <c:f>Sheet1!$B$1</c:f>
              <c:strCache>
                <c:ptCount val="1"/>
                <c:pt idx="0">
                  <c:v>Sum of Age</c:v>
                </c:pt>
              </c:strCache>
            </c:strRef>
          </c:tx>
          <c:dPt>
            <c:idx val="0"/>
            <c:bubble3D val="0"/>
            <c:spPr>
              <a:solidFill>
                <a:schemeClr val="accent1"/>
              </a:solidFill>
              <a:ln>
                <a:noFill/>
              </a:ln>
              <a:effectLst/>
            </c:spPr>
            <c:extLst>
              <c:ext xmlns:c16="http://schemas.microsoft.com/office/drawing/2014/chart" uri="{C3380CC4-5D6E-409C-BE32-E72D297353CC}">
                <c16:uniqueId val="{00000001-E2A1-4C81-916C-27E528DA4469}"/>
              </c:ext>
            </c:extLst>
          </c:dPt>
          <c:dPt>
            <c:idx val="1"/>
            <c:bubble3D val="0"/>
            <c:spPr>
              <a:solidFill>
                <a:schemeClr val="accent2"/>
              </a:solidFill>
              <a:ln>
                <a:noFill/>
              </a:ln>
              <a:effectLst/>
            </c:spPr>
            <c:extLst>
              <c:ext xmlns:c16="http://schemas.microsoft.com/office/drawing/2014/chart" uri="{C3380CC4-5D6E-409C-BE32-E72D297353CC}">
                <c16:uniqueId val="{00000003-E2A1-4C81-916C-27E528DA4469}"/>
              </c:ext>
            </c:extLst>
          </c:dPt>
          <c:dPt>
            <c:idx val="2"/>
            <c:bubble3D val="0"/>
            <c:spPr>
              <a:solidFill>
                <a:schemeClr val="accent3"/>
              </a:solidFill>
              <a:ln>
                <a:noFill/>
              </a:ln>
              <a:effectLst/>
            </c:spPr>
            <c:extLst>
              <c:ext xmlns:c16="http://schemas.microsoft.com/office/drawing/2014/chart" uri="{C3380CC4-5D6E-409C-BE32-E72D297353CC}">
                <c16:uniqueId val="{00000005-E2A1-4C81-916C-27E528DA4469}"/>
              </c:ext>
            </c:extLst>
          </c:dPt>
          <c:dPt>
            <c:idx val="3"/>
            <c:bubble3D val="0"/>
            <c:spPr>
              <a:solidFill>
                <a:schemeClr val="accent4"/>
              </a:solidFill>
              <a:ln>
                <a:noFill/>
              </a:ln>
              <a:effectLst/>
            </c:spPr>
            <c:extLst>
              <c:ext xmlns:c16="http://schemas.microsoft.com/office/drawing/2014/chart" uri="{C3380CC4-5D6E-409C-BE32-E72D297353CC}">
                <c16:uniqueId val="{00000007-E2A1-4C81-916C-27E528DA4469}"/>
              </c:ext>
            </c:extLst>
          </c:dPt>
          <c:dPt>
            <c:idx val="4"/>
            <c:bubble3D val="0"/>
            <c:spPr>
              <a:solidFill>
                <a:schemeClr val="accent5"/>
              </a:solidFill>
              <a:ln>
                <a:noFill/>
              </a:ln>
              <a:effectLst/>
            </c:spPr>
            <c:extLst>
              <c:ext xmlns:c16="http://schemas.microsoft.com/office/drawing/2014/chart" uri="{C3380CC4-5D6E-409C-BE32-E72D297353CC}">
                <c16:uniqueId val="{00000009-E2A1-4C81-916C-27E528DA4469}"/>
              </c:ext>
            </c:extLst>
          </c:dPt>
          <c:dPt>
            <c:idx val="5"/>
            <c:bubble3D val="0"/>
            <c:spPr>
              <a:solidFill>
                <a:schemeClr val="accent6"/>
              </a:solidFill>
              <a:ln>
                <a:noFill/>
              </a:ln>
              <a:effectLst/>
            </c:spPr>
            <c:extLst>
              <c:ext xmlns:c16="http://schemas.microsoft.com/office/drawing/2014/chart" uri="{C3380CC4-5D6E-409C-BE32-E72D297353CC}">
                <c16:uniqueId val="{0000000B-E2A1-4C81-916C-27E528DA4469}"/>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E2A1-4C81-916C-27E528DA4469}"/>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E2A1-4C81-916C-27E528DA4469}"/>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E2A1-4C81-916C-27E528DA4469}"/>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E2A1-4C81-916C-27E528DA4469}"/>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E2A1-4C81-916C-27E528DA4469}"/>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E2A1-4C81-916C-27E528DA4469}"/>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E2A1-4C81-916C-27E528DA4469}"/>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E2A1-4C81-916C-27E528DA4469}"/>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E2A1-4C81-916C-27E528DA4469}"/>
              </c:ext>
            </c:extLst>
          </c:dPt>
          <c:dPt>
            <c:idx val="15"/>
            <c:bubble3D val="0"/>
            <c:spPr>
              <a:solidFill>
                <a:schemeClr val="accent4">
                  <a:lumMod val="80000"/>
                  <a:lumOff val="20000"/>
                </a:schemeClr>
              </a:solidFill>
              <a:ln>
                <a:noFill/>
              </a:ln>
              <a:effectLst/>
            </c:spPr>
            <c:extLst>
              <c:ext xmlns:c16="http://schemas.microsoft.com/office/drawing/2014/chart" uri="{C3380CC4-5D6E-409C-BE32-E72D297353CC}">
                <c16:uniqueId val="{0000001F-E2A1-4C81-916C-27E528DA4469}"/>
              </c:ext>
            </c:extLst>
          </c:dPt>
          <c:dPt>
            <c:idx val="16"/>
            <c:bubble3D val="0"/>
            <c:spPr>
              <a:solidFill>
                <a:schemeClr val="accent5">
                  <a:lumMod val="80000"/>
                  <a:lumOff val="20000"/>
                </a:schemeClr>
              </a:solidFill>
              <a:ln>
                <a:noFill/>
              </a:ln>
              <a:effectLst/>
            </c:spPr>
            <c:extLst>
              <c:ext xmlns:c16="http://schemas.microsoft.com/office/drawing/2014/chart" uri="{C3380CC4-5D6E-409C-BE32-E72D297353CC}">
                <c16:uniqueId val="{00000021-E2A1-4C81-916C-27E528DA4469}"/>
              </c:ext>
            </c:extLst>
          </c:dPt>
          <c:dPt>
            <c:idx val="17"/>
            <c:bubble3D val="0"/>
            <c:spPr>
              <a:solidFill>
                <a:schemeClr val="accent6">
                  <a:lumMod val="80000"/>
                  <a:lumOff val="20000"/>
                </a:schemeClr>
              </a:solidFill>
              <a:ln>
                <a:noFill/>
              </a:ln>
              <a:effectLst/>
            </c:spPr>
            <c:extLst>
              <c:ext xmlns:c16="http://schemas.microsoft.com/office/drawing/2014/chart" uri="{C3380CC4-5D6E-409C-BE32-E72D297353CC}">
                <c16:uniqueId val="{00000023-E2A1-4C81-916C-27E528DA4469}"/>
              </c:ext>
            </c:extLst>
          </c:dPt>
          <c:dPt>
            <c:idx val="18"/>
            <c:bubble3D val="0"/>
            <c:spPr>
              <a:solidFill>
                <a:schemeClr val="accent1">
                  <a:lumMod val="80000"/>
                </a:schemeClr>
              </a:solidFill>
              <a:ln>
                <a:noFill/>
              </a:ln>
              <a:effectLst/>
            </c:spPr>
            <c:extLst>
              <c:ext xmlns:c16="http://schemas.microsoft.com/office/drawing/2014/chart" uri="{C3380CC4-5D6E-409C-BE32-E72D297353CC}">
                <c16:uniqueId val="{00000025-E2A1-4C81-916C-27E528DA4469}"/>
              </c:ext>
            </c:extLst>
          </c:dPt>
          <c:dPt>
            <c:idx val="19"/>
            <c:bubble3D val="0"/>
            <c:spPr>
              <a:solidFill>
                <a:schemeClr val="accent2">
                  <a:lumMod val="80000"/>
                </a:schemeClr>
              </a:solidFill>
              <a:ln>
                <a:noFill/>
              </a:ln>
              <a:effectLst/>
            </c:spPr>
            <c:extLst>
              <c:ext xmlns:c16="http://schemas.microsoft.com/office/drawing/2014/chart" uri="{C3380CC4-5D6E-409C-BE32-E72D297353CC}">
                <c16:uniqueId val="{00000027-E2A1-4C81-916C-27E528DA4469}"/>
              </c:ext>
            </c:extLst>
          </c:dPt>
          <c:dPt>
            <c:idx val="20"/>
            <c:bubble3D val="0"/>
            <c:spPr>
              <a:solidFill>
                <a:schemeClr val="accent3">
                  <a:lumMod val="80000"/>
                </a:schemeClr>
              </a:solidFill>
              <a:ln>
                <a:noFill/>
              </a:ln>
              <a:effectLst/>
            </c:spPr>
            <c:extLst>
              <c:ext xmlns:c16="http://schemas.microsoft.com/office/drawing/2014/chart" uri="{C3380CC4-5D6E-409C-BE32-E72D297353CC}">
                <c16:uniqueId val="{00000029-E2A1-4C81-916C-27E528DA4469}"/>
              </c:ext>
            </c:extLst>
          </c:dPt>
          <c:dPt>
            <c:idx val="21"/>
            <c:bubble3D val="0"/>
            <c:spPr>
              <a:solidFill>
                <a:schemeClr val="accent4">
                  <a:lumMod val="80000"/>
                </a:schemeClr>
              </a:solidFill>
              <a:ln>
                <a:noFill/>
              </a:ln>
              <a:effectLst/>
            </c:spPr>
            <c:extLst>
              <c:ext xmlns:c16="http://schemas.microsoft.com/office/drawing/2014/chart" uri="{C3380CC4-5D6E-409C-BE32-E72D297353CC}">
                <c16:uniqueId val="{0000002B-E2A1-4C81-916C-27E528DA4469}"/>
              </c:ext>
            </c:extLst>
          </c:dPt>
          <c:dPt>
            <c:idx val="22"/>
            <c:bubble3D val="0"/>
            <c:spPr>
              <a:solidFill>
                <a:schemeClr val="accent5">
                  <a:lumMod val="80000"/>
                </a:schemeClr>
              </a:solidFill>
              <a:ln>
                <a:noFill/>
              </a:ln>
              <a:effectLst/>
            </c:spPr>
            <c:extLst>
              <c:ext xmlns:c16="http://schemas.microsoft.com/office/drawing/2014/chart" uri="{C3380CC4-5D6E-409C-BE32-E72D297353CC}">
                <c16:uniqueId val="{0000002D-E2A1-4C81-916C-27E528DA4469}"/>
              </c:ext>
            </c:extLst>
          </c:dPt>
          <c:dPt>
            <c:idx val="23"/>
            <c:bubble3D val="0"/>
            <c:spPr>
              <a:solidFill>
                <a:schemeClr val="accent6">
                  <a:lumMod val="80000"/>
                </a:schemeClr>
              </a:solidFill>
              <a:ln>
                <a:noFill/>
              </a:ln>
              <a:effectLst/>
            </c:spPr>
            <c:extLst>
              <c:ext xmlns:c16="http://schemas.microsoft.com/office/drawing/2014/chart" uri="{C3380CC4-5D6E-409C-BE32-E72D297353CC}">
                <c16:uniqueId val="{0000002F-E2A1-4C81-916C-27E528DA4469}"/>
              </c:ext>
            </c:extLst>
          </c:dPt>
          <c:dPt>
            <c:idx val="24"/>
            <c:bubble3D val="0"/>
            <c:spPr>
              <a:solidFill>
                <a:schemeClr val="accent1">
                  <a:lumMod val="60000"/>
                  <a:lumOff val="40000"/>
                </a:schemeClr>
              </a:solidFill>
              <a:ln>
                <a:noFill/>
              </a:ln>
              <a:effectLst/>
            </c:spPr>
            <c:extLst>
              <c:ext xmlns:c16="http://schemas.microsoft.com/office/drawing/2014/chart" uri="{C3380CC4-5D6E-409C-BE32-E72D297353CC}">
                <c16:uniqueId val="{00000031-E2A1-4C81-916C-27E528DA4469}"/>
              </c:ext>
            </c:extLst>
          </c:dPt>
          <c:dPt>
            <c:idx val="25"/>
            <c:bubble3D val="0"/>
            <c:spPr>
              <a:solidFill>
                <a:schemeClr val="accent2">
                  <a:lumMod val="60000"/>
                  <a:lumOff val="40000"/>
                </a:schemeClr>
              </a:solidFill>
              <a:ln>
                <a:noFill/>
              </a:ln>
              <a:effectLst/>
            </c:spPr>
            <c:extLst>
              <c:ext xmlns:c16="http://schemas.microsoft.com/office/drawing/2014/chart" uri="{C3380CC4-5D6E-409C-BE32-E72D297353CC}">
                <c16:uniqueId val="{00000033-E2A1-4C81-916C-27E528DA4469}"/>
              </c:ext>
            </c:extLst>
          </c:dPt>
          <c:dPt>
            <c:idx val="26"/>
            <c:bubble3D val="0"/>
            <c:spPr>
              <a:solidFill>
                <a:schemeClr val="accent3">
                  <a:lumMod val="60000"/>
                  <a:lumOff val="40000"/>
                </a:schemeClr>
              </a:solidFill>
              <a:ln>
                <a:noFill/>
              </a:ln>
              <a:effectLst/>
            </c:spPr>
            <c:extLst>
              <c:ext xmlns:c16="http://schemas.microsoft.com/office/drawing/2014/chart" uri="{C3380CC4-5D6E-409C-BE32-E72D297353CC}">
                <c16:uniqueId val="{00000035-E2A1-4C81-916C-27E528DA4469}"/>
              </c:ext>
            </c:extLst>
          </c:dPt>
          <c:dPt>
            <c:idx val="27"/>
            <c:bubble3D val="0"/>
            <c:spPr>
              <a:solidFill>
                <a:schemeClr val="accent4">
                  <a:lumMod val="60000"/>
                  <a:lumOff val="40000"/>
                </a:schemeClr>
              </a:solidFill>
              <a:ln>
                <a:noFill/>
              </a:ln>
              <a:effectLst/>
            </c:spPr>
            <c:extLst>
              <c:ext xmlns:c16="http://schemas.microsoft.com/office/drawing/2014/chart" uri="{C3380CC4-5D6E-409C-BE32-E72D297353CC}">
                <c16:uniqueId val="{00000037-E2A1-4C81-916C-27E528DA4469}"/>
              </c:ext>
            </c:extLst>
          </c:dPt>
          <c:dPt>
            <c:idx val="28"/>
            <c:bubble3D val="0"/>
            <c:spPr>
              <a:solidFill>
                <a:schemeClr val="accent5">
                  <a:lumMod val="60000"/>
                  <a:lumOff val="40000"/>
                </a:schemeClr>
              </a:solidFill>
              <a:ln>
                <a:noFill/>
              </a:ln>
              <a:effectLst/>
            </c:spPr>
            <c:extLst>
              <c:ext xmlns:c16="http://schemas.microsoft.com/office/drawing/2014/chart" uri="{C3380CC4-5D6E-409C-BE32-E72D297353CC}">
                <c16:uniqueId val="{00000039-E2A1-4C81-916C-27E528DA4469}"/>
              </c:ext>
            </c:extLst>
          </c:dPt>
          <c:dPt>
            <c:idx val="29"/>
            <c:bubble3D val="0"/>
            <c:spPr>
              <a:solidFill>
                <a:schemeClr val="accent6">
                  <a:lumMod val="60000"/>
                  <a:lumOff val="40000"/>
                </a:schemeClr>
              </a:solidFill>
              <a:ln>
                <a:noFill/>
              </a:ln>
              <a:effectLst/>
            </c:spPr>
            <c:extLst>
              <c:ext xmlns:c16="http://schemas.microsoft.com/office/drawing/2014/chart" uri="{C3380CC4-5D6E-409C-BE32-E72D297353CC}">
                <c16:uniqueId val="{0000003B-E2A1-4C81-916C-27E528DA4469}"/>
              </c:ext>
            </c:extLst>
          </c:dPt>
          <c:dPt>
            <c:idx val="30"/>
            <c:bubble3D val="0"/>
            <c:spPr>
              <a:solidFill>
                <a:schemeClr val="accent1">
                  <a:lumMod val="50000"/>
                </a:schemeClr>
              </a:solidFill>
              <a:ln>
                <a:noFill/>
              </a:ln>
              <a:effectLst/>
            </c:spPr>
            <c:extLst>
              <c:ext xmlns:c16="http://schemas.microsoft.com/office/drawing/2014/chart" uri="{C3380CC4-5D6E-409C-BE32-E72D297353CC}">
                <c16:uniqueId val="{0000003D-E2A1-4C81-916C-27E528DA4469}"/>
              </c:ext>
            </c:extLst>
          </c:dPt>
          <c:dPt>
            <c:idx val="31"/>
            <c:bubble3D val="0"/>
            <c:spPr>
              <a:solidFill>
                <a:schemeClr val="accent2">
                  <a:lumMod val="50000"/>
                </a:schemeClr>
              </a:solidFill>
              <a:ln>
                <a:noFill/>
              </a:ln>
              <a:effectLst/>
            </c:spPr>
            <c:extLst>
              <c:ext xmlns:c16="http://schemas.microsoft.com/office/drawing/2014/chart" uri="{C3380CC4-5D6E-409C-BE32-E72D297353CC}">
                <c16:uniqueId val="{0000003F-E2A1-4C81-916C-27E528DA4469}"/>
              </c:ext>
            </c:extLst>
          </c:dPt>
          <c:dPt>
            <c:idx val="32"/>
            <c:bubble3D val="0"/>
            <c:spPr>
              <a:solidFill>
                <a:schemeClr val="accent3">
                  <a:lumMod val="50000"/>
                </a:schemeClr>
              </a:solidFill>
              <a:ln>
                <a:noFill/>
              </a:ln>
              <a:effectLst/>
            </c:spPr>
            <c:extLst>
              <c:ext xmlns:c16="http://schemas.microsoft.com/office/drawing/2014/chart" uri="{C3380CC4-5D6E-409C-BE32-E72D297353CC}">
                <c16:uniqueId val="{00000041-E2A1-4C81-916C-27E528DA4469}"/>
              </c:ext>
            </c:extLst>
          </c:dPt>
          <c:dPt>
            <c:idx val="33"/>
            <c:bubble3D val="0"/>
            <c:spPr>
              <a:solidFill>
                <a:schemeClr val="accent4">
                  <a:lumMod val="50000"/>
                </a:schemeClr>
              </a:solidFill>
              <a:ln>
                <a:noFill/>
              </a:ln>
              <a:effectLst/>
            </c:spPr>
            <c:extLst>
              <c:ext xmlns:c16="http://schemas.microsoft.com/office/drawing/2014/chart" uri="{C3380CC4-5D6E-409C-BE32-E72D297353CC}">
                <c16:uniqueId val="{00000043-E2A1-4C81-916C-27E528DA4469}"/>
              </c:ext>
            </c:extLst>
          </c:dPt>
          <c:dPt>
            <c:idx val="34"/>
            <c:bubble3D val="0"/>
            <c:spPr>
              <a:solidFill>
                <a:schemeClr val="accent5">
                  <a:lumMod val="50000"/>
                </a:schemeClr>
              </a:solidFill>
              <a:ln>
                <a:noFill/>
              </a:ln>
              <a:effectLst/>
            </c:spPr>
            <c:extLst>
              <c:ext xmlns:c16="http://schemas.microsoft.com/office/drawing/2014/chart" uri="{C3380CC4-5D6E-409C-BE32-E72D297353CC}">
                <c16:uniqueId val="{00000045-E2A1-4C81-916C-27E528DA4469}"/>
              </c:ext>
            </c:extLst>
          </c:dPt>
          <c:dPt>
            <c:idx val="35"/>
            <c:bubble3D val="0"/>
            <c:spPr>
              <a:solidFill>
                <a:schemeClr val="accent6">
                  <a:lumMod val="50000"/>
                </a:schemeClr>
              </a:solidFill>
              <a:ln>
                <a:noFill/>
              </a:ln>
              <a:effectLst/>
            </c:spPr>
            <c:extLst>
              <c:ext xmlns:c16="http://schemas.microsoft.com/office/drawing/2014/chart" uri="{C3380CC4-5D6E-409C-BE32-E72D297353CC}">
                <c16:uniqueId val="{00000047-E2A1-4C81-916C-27E528DA4469}"/>
              </c:ext>
            </c:extLst>
          </c:dPt>
          <c:dPt>
            <c:idx val="36"/>
            <c:bubble3D val="0"/>
            <c:spPr>
              <a:solidFill>
                <a:schemeClr val="accent1">
                  <a:lumMod val="70000"/>
                  <a:lumOff val="30000"/>
                </a:schemeClr>
              </a:solidFill>
              <a:ln>
                <a:noFill/>
              </a:ln>
              <a:effectLst/>
            </c:spPr>
            <c:extLst>
              <c:ext xmlns:c16="http://schemas.microsoft.com/office/drawing/2014/chart" uri="{C3380CC4-5D6E-409C-BE32-E72D297353CC}">
                <c16:uniqueId val="{00000049-E2A1-4C81-916C-27E528DA4469}"/>
              </c:ext>
            </c:extLst>
          </c:dPt>
          <c:dPt>
            <c:idx val="37"/>
            <c:bubble3D val="0"/>
            <c:spPr>
              <a:solidFill>
                <a:schemeClr val="accent2">
                  <a:lumMod val="70000"/>
                  <a:lumOff val="30000"/>
                </a:schemeClr>
              </a:solidFill>
              <a:ln>
                <a:noFill/>
              </a:ln>
              <a:effectLst/>
            </c:spPr>
            <c:extLst>
              <c:ext xmlns:c16="http://schemas.microsoft.com/office/drawing/2014/chart" uri="{C3380CC4-5D6E-409C-BE32-E72D297353CC}">
                <c16:uniqueId val="{0000004B-E2A1-4C81-916C-27E528DA4469}"/>
              </c:ext>
            </c:extLst>
          </c:dPt>
          <c:dPt>
            <c:idx val="38"/>
            <c:bubble3D val="0"/>
            <c:spPr>
              <a:solidFill>
                <a:schemeClr val="accent3">
                  <a:lumMod val="70000"/>
                  <a:lumOff val="30000"/>
                </a:schemeClr>
              </a:solidFill>
              <a:ln>
                <a:noFill/>
              </a:ln>
              <a:effectLst/>
            </c:spPr>
            <c:extLst>
              <c:ext xmlns:c16="http://schemas.microsoft.com/office/drawing/2014/chart" uri="{C3380CC4-5D6E-409C-BE32-E72D297353CC}">
                <c16:uniqueId val="{0000004D-E2A1-4C81-916C-27E528DA4469}"/>
              </c:ext>
            </c:extLst>
          </c:dPt>
          <c:dPt>
            <c:idx val="39"/>
            <c:bubble3D val="0"/>
            <c:spPr>
              <a:solidFill>
                <a:schemeClr val="accent4">
                  <a:lumMod val="70000"/>
                  <a:lumOff val="30000"/>
                </a:schemeClr>
              </a:solidFill>
              <a:ln>
                <a:noFill/>
              </a:ln>
              <a:effectLst/>
            </c:spPr>
            <c:extLst>
              <c:ext xmlns:c16="http://schemas.microsoft.com/office/drawing/2014/chart" uri="{C3380CC4-5D6E-409C-BE32-E72D297353CC}">
                <c16:uniqueId val="{0000004F-E2A1-4C81-916C-27E528DA4469}"/>
              </c:ext>
            </c:extLst>
          </c:dPt>
          <c:dPt>
            <c:idx val="40"/>
            <c:bubble3D val="0"/>
            <c:spPr>
              <a:solidFill>
                <a:schemeClr val="accent5">
                  <a:lumMod val="70000"/>
                  <a:lumOff val="30000"/>
                </a:schemeClr>
              </a:solidFill>
              <a:ln>
                <a:noFill/>
              </a:ln>
              <a:effectLst/>
            </c:spPr>
            <c:extLst>
              <c:ext xmlns:c16="http://schemas.microsoft.com/office/drawing/2014/chart" uri="{C3380CC4-5D6E-409C-BE32-E72D297353CC}">
                <c16:uniqueId val="{00000051-E2A1-4C81-916C-27E528DA4469}"/>
              </c:ext>
            </c:extLst>
          </c:dPt>
          <c:dPt>
            <c:idx val="41"/>
            <c:bubble3D val="0"/>
            <c:spPr>
              <a:solidFill>
                <a:schemeClr val="accent6">
                  <a:lumMod val="70000"/>
                  <a:lumOff val="30000"/>
                </a:schemeClr>
              </a:solidFill>
              <a:ln>
                <a:noFill/>
              </a:ln>
              <a:effectLst/>
            </c:spPr>
            <c:extLst>
              <c:ext xmlns:c16="http://schemas.microsoft.com/office/drawing/2014/chart" uri="{C3380CC4-5D6E-409C-BE32-E72D297353CC}">
                <c16:uniqueId val="{00000053-E2A1-4C81-916C-27E528DA4469}"/>
              </c:ext>
            </c:extLst>
          </c:dPt>
          <c:dPt>
            <c:idx val="42"/>
            <c:bubble3D val="0"/>
            <c:spPr>
              <a:solidFill>
                <a:schemeClr val="accent1">
                  <a:lumMod val="70000"/>
                </a:schemeClr>
              </a:solidFill>
              <a:ln>
                <a:noFill/>
              </a:ln>
              <a:effectLst/>
            </c:spPr>
            <c:extLst>
              <c:ext xmlns:c16="http://schemas.microsoft.com/office/drawing/2014/chart" uri="{C3380CC4-5D6E-409C-BE32-E72D297353CC}">
                <c16:uniqueId val="{00000055-E2A1-4C81-916C-27E528DA4469}"/>
              </c:ext>
            </c:extLst>
          </c:dPt>
          <c:dPt>
            <c:idx val="43"/>
            <c:bubble3D val="0"/>
            <c:spPr>
              <a:solidFill>
                <a:schemeClr val="accent2">
                  <a:lumMod val="70000"/>
                </a:schemeClr>
              </a:solidFill>
              <a:ln>
                <a:noFill/>
              </a:ln>
              <a:effectLst/>
            </c:spPr>
            <c:extLst>
              <c:ext xmlns:c16="http://schemas.microsoft.com/office/drawing/2014/chart" uri="{C3380CC4-5D6E-409C-BE32-E72D297353CC}">
                <c16:uniqueId val="{00000057-E2A1-4C81-916C-27E528DA4469}"/>
              </c:ext>
            </c:extLst>
          </c:dPt>
          <c:dPt>
            <c:idx val="44"/>
            <c:bubble3D val="0"/>
            <c:spPr>
              <a:solidFill>
                <a:schemeClr val="accent3">
                  <a:lumMod val="70000"/>
                </a:schemeClr>
              </a:solidFill>
              <a:ln>
                <a:noFill/>
              </a:ln>
              <a:effectLst/>
            </c:spPr>
            <c:extLst>
              <c:ext xmlns:c16="http://schemas.microsoft.com/office/drawing/2014/chart" uri="{C3380CC4-5D6E-409C-BE32-E72D297353CC}">
                <c16:uniqueId val="{00000059-E2A1-4C81-916C-27E528DA4469}"/>
              </c:ext>
            </c:extLst>
          </c:dPt>
          <c:dPt>
            <c:idx val="45"/>
            <c:bubble3D val="0"/>
            <c:spPr>
              <a:solidFill>
                <a:schemeClr val="accent4">
                  <a:lumMod val="70000"/>
                </a:schemeClr>
              </a:solidFill>
              <a:ln>
                <a:noFill/>
              </a:ln>
              <a:effectLst/>
            </c:spPr>
            <c:extLst>
              <c:ext xmlns:c16="http://schemas.microsoft.com/office/drawing/2014/chart" uri="{C3380CC4-5D6E-409C-BE32-E72D297353CC}">
                <c16:uniqueId val="{0000005B-E2A1-4C81-916C-27E528DA4469}"/>
              </c:ext>
            </c:extLst>
          </c:dPt>
          <c:dPt>
            <c:idx val="46"/>
            <c:bubble3D val="0"/>
            <c:spPr>
              <a:solidFill>
                <a:schemeClr val="accent5">
                  <a:lumMod val="70000"/>
                </a:schemeClr>
              </a:solidFill>
              <a:ln>
                <a:noFill/>
              </a:ln>
              <a:effectLst/>
            </c:spPr>
            <c:extLst>
              <c:ext xmlns:c16="http://schemas.microsoft.com/office/drawing/2014/chart" uri="{C3380CC4-5D6E-409C-BE32-E72D297353CC}">
                <c16:uniqueId val="{0000005D-E2A1-4C81-916C-27E528DA4469}"/>
              </c:ext>
            </c:extLst>
          </c:dPt>
          <c:dPt>
            <c:idx val="47"/>
            <c:bubble3D val="0"/>
            <c:spPr>
              <a:solidFill>
                <a:schemeClr val="accent6">
                  <a:lumMod val="70000"/>
                </a:schemeClr>
              </a:solidFill>
              <a:ln>
                <a:noFill/>
              </a:ln>
              <a:effectLst/>
            </c:spPr>
            <c:extLst>
              <c:ext xmlns:c16="http://schemas.microsoft.com/office/drawing/2014/chart" uri="{C3380CC4-5D6E-409C-BE32-E72D297353CC}">
                <c16:uniqueId val="{0000005F-E2A1-4C81-916C-27E528DA4469}"/>
              </c:ext>
            </c:extLst>
          </c:dPt>
          <c:dPt>
            <c:idx val="48"/>
            <c:bubble3D val="0"/>
            <c:spPr>
              <a:solidFill>
                <a:schemeClr val="accent1">
                  <a:lumMod val="50000"/>
                  <a:lumOff val="50000"/>
                </a:schemeClr>
              </a:solidFill>
              <a:ln>
                <a:noFill/>
              </a:ln>
              <a:effectLst/>
            </c:spPr>
            <c:extLst>
              <c:ext xmlns:c16="http://schemas.microsoft.com/office/drawing/2014/chart" uri="{C3380CC4-5D6E-409C-BE32-E72D297353CC}">
                <c16:uniqueId val="{00000061-E2A1-4C81-916C-27E528DA4469}"/>
              </c:ext>
            </c:extLst>
          </c:dPt>
          <c:dPt>
            <c:idx val="49"/>
            <c:bubble3D val="0"/>
            <c:spPr>
              <a:solidFill>
                <a:schemeClr val="accent2">
                  <a:lumMod val="50000"/>
                  <a:lumOff val="50000"/>
                </a:schemeClr>
              </a:solidFill>
              <a:ln>
                <a:noFill/>
              </a:ln>
              <a:effectLst/>
            </c:spPr>
            <c:extLst>
              <c:ext xmlns:c16="http://schemas.microsoft.com/office/drawing/2014/chart" uri="{C3380CC4-5D6E-409C-BE32-E72D297353CC}">
                <c16:uniqueId val="{00000063-E2A1-4C81-916C-27E528DA4469}"/>
              </c:ext>
            </c:extLst>
          </c:dPt>
          <c:dPt>
            <c:idx val="50"/>
            <c:bubble3D val="0"/>
            <c:spPr>
              <a:solidFill>
                <a:schemeClr val="accent3">
                  <a:lumMod val="50000"/>
                  <a:lumOff val="50000"/>
                </a:schemeClr>
              </a:solidFill>
              <a:ln>
                <a:noFill/>
              </a:ln>
              <a:effectLst/>
            </c:spPr>
            <c:extLst>
              <c:ext xmlns:c16="http://schemas.microsoft.com/office/drawing/2014/chart" uri="{C3380CC4-5D6E-409C-BE32-E72D297353CC}">
                <c16:uniqueId val="{00000065-E2A1-4C81-916C-27E528DA4469}"/>
              </c:ext>
            </c:extLst>
          </c:dPt>
          <c:dPt>
            <c:idx val="51"/>
            <c:bubble3D val="0"/>
            <c:spPr>
              <a:solidFill>
                <a:schemeClr val="accent4">
                  <a:lumMod val="50000"/>
                  <a:lumOff val="50000"/>
                </a:schemeClr>
              </a:solidFill>
              <a:ln>
                <a:noFill/>
              </a:ln>
              <a:effectLst/>
            </c:spPr>
            <c:extLst>
              <c:ext xmlns:c16="http://schemas.microsoft.com/office/drawing/2014/chart" uri="{C3380CC4-5D6E-409C-BE32-E72D297353CC}">
                <c16:uniqueId val="{00000067-E2A1-4C81-916C-27E528DA4469}"/>
              </c:ext>
            </c:extLst>
          </c:dPt>
          <c:dPt>
            <c:idx val="52"/>
            <c:bubble3D val="0"/>
            <c:spPr>
              <a:solidFill>
                <a:schemeClr val="accent5">
                  <a:lumMod val="50000"/>
                  <a:lumOff val="50000"/>
                </a:schemeClr>
              </a:solidFill>
              <a:ln>
                <a:noFill/>
              </a:ln>
              <a:effectLst/>
            </c:spPr>
            <c:extLst>
              <c:ext xmlns:c16="http://schemas.microsoft.com/office/drawing/2014/chart" uri="{C3380CC4-5D6E-409C-BE32-E72D297353CC}">
                <c16:uniqueId val="{00000069-E2A1-4C81-916C-27E528DA4469}"/>
              </c:ext>
            </c:extLst>
          </c:dPt>
          <c:dPt>
            <c:idx val="53"/>
            <c:bubble3D val="0"/>
            <c:spPr>
              <a:solidFill>
                <a:schemeClr val="accent6">
                  <a:lumMod val="50000"/>
                  <a:lumOff val="50000"/>
                </a:schemeClr>
              </a:solidFill>
              <a:ln>
                <a:noFill/>
              </a:ln>
              <a:effectLst/>
            </c:spPr>
            <c:extLst>
              <c:ext xmlns:c16="http://schemas.microsoft.com/office/drawing/2014/chart" uri="{C3380CC4-5D6E-409C-BE32-E72D297353CC}">
                <c16:uniqueId val="{0000006B-E2A1-4C81-916C-27E528DA4469}"/>
              </c:ext>
            </c:extLst>
          </c:dPt>
          <c:cat>
            <c:multiLvlStrRef>
              <c:f>Sheet1!$A$2:$A$81</c:f>
              <c:multiLvlStrCache>
                <c:ptCount val="54"/>
                <c:lvl>
                  <c:pt idx="0">
                    <c:v>Facebook</c:v>
                  </c:pt>
                  <c:pt idx="1">
                    <c:v>Instagram</c:v>
                  </c:pt>
                  <c:pt idx="2">
                    <c:v>Facebook</c:v>
                  </c:pt>
                  <c:pt idx="3">
                    <c:v>Instagram</c:v>
                  </c:pt>
                  <c:pt idx="4">
                    <c:v>TikTok</c:v>
                  </c:pt>
                  <c:pt idx="5">
                    <c:v>TikTok</c:v>
                  </c:pt>
                  <c:pt idx="6">
                    <c:v>Instagram</c:v>
                  </c:pt>
                  <c:pt idx="7">
                    <c:v>Snapchat</c:v>
                  </c:pt>
                  <c:pt idx="8">
                    <c:v>TikTok</c:v>
                  </c:pt>
                  <c:pt idx="9">
                    <c:v>WhatsApp</c:v>
                  </c:pt>
                  <c:pt idx="10">
                    <c:v>Facebook</c:v>
                  </c:pt>
                  <c:pt idx="11">
                    <c:v>Instagram</c:v>
                  </c:pt>
                  <c:pt idx="12">
                    <c:v>TikTok</c:v>
                  </c:pt>
                  <c:pt idx="13">
                    <c:v>TikTok</c:v>
                  </c:pt>
                  <c:pt idx="14">
                    <c:v>YouTube</c:v>
                  </c:pt>
                  <c:pt idx="15">
                    <c:v>Facebook</c:v>
                  </c:pt>
                  <c:pt idx="16">
                    <c:v>Instagram</c:v>
                  </c:pt>
                  <c:pt idx="17">
                    <c:v>Snapchat</c:v>
                  </c:pt>
                  <c:pt idx="18">
                    <c:v>Twitter</c:v>
                  </c:pt>
                  <c:pt idx="19">
                    <c:v>LinkedIn</c:v>
                  </c:pt>
                  <c:pt idx="20">
                    <c:v>Facebook</c:v>
                  </c:pt>
                  <c:pt idx="21">
                    <c:v>Instagram</c:v>
                  </c:pt>
                  <c:pt idx="22">
                    <c:v>LinkedIn</c:v>
                  </c:pt>
                  <c:pt idx="23">
                    <c:v>Facebook</c:v>
                  </c:pt>
                  <c:pt idx="24">
                    <c:v>Instagram</c:v>
                  </c:pt>
                  <c:pt idx="25">
                    <c:v>Facebook</c:v>
                  </c:pt>
                  <c:pt idx="26">
                    <c:v>Instagram</c:v>
                  </c:pt>
                  <c:pt idx="27">
                    <c:v>TikTok</c:v>
                  </c:pt>
                  <c:pt idx="28">
                    <c:v>Twitter</c:v>
                  </c:pt>
                  <c:pt idx="29">
                    <c:v>WhatsApp</c:v>
                  </c:pt>
                  <c:pt idx="30">
                    <c:v>TikTok</c:v>
                  </c:pt>
                  <c:pt idx="31">
                    <c:v>Twitter</c:v>
                  </c:pt>
                  <c:pt idx="32">
                    <c:v>Facebook</c:v>
                  </c:pt>
                  <c:pt idx="33">
                    <c:v>TikTok</c:v>
                  </c:pt>
                  <c:pt idx="34">
                    <c:v>YouTube</c:v>
                  </c:pt>
                  <c:pt idx="35">
                    <c:v>Facebook</c:v>
                  </c:pt>
                  <c:pt idx="36">
                    <c:v>Instagram</c:v>
                  </c:pt>
                  <c:pt idx="37">
                    <c:v>YouTube</c:v>
                  </c:pt>
                  <c:pt idx="38">
                    <c:v>Instagram</c:v>
                  </c:pt>
                  <c:pt idx="39">
                    <c:v>TikTok</c:v>
                  </c:pt>
                  <c:pt idx="40">
                    <c:v>TikTok</c:v>
                  </c:pt>
                  <c:pt idx="41">
                    <c:v>LinkedIn</c:v>
                  </c:pt>
                  <c:pt idx="42">
                    <c:v>Instagram</c:v>
                  </c:pt>
                  <c:pt idx="43">
                    <c:v>Facebook</c:v>
                  </c:pt>
                  <c:pt idx="44">
                    <c:v>Instagram</c:v>
                  </c:pt>
                  <c:pt idx="45">
                    <c:v>TikTok</c:v>
                  </c:pt>
                  <c:pt idx="46">
                    <c:v>Facebook</c:v>
                  </c:pt>
                  <c:pt idx="47">
                    <c:v>LinkedIn</c:v>
                  </c:pt>
                  <c:pt idx="48">
                    <c:v>TikTok</c:v>
                  </c:pt>
                  <c:pt idx="49">
                    <c:v>Instagram</c:v>
                  </c:pt>
                  <c:pt idx="50">
                    <c:v>TikTok</c:v>
                  </c:pt>
                  <c:pt idx="51">
                    <c:v>Instagram</c:v>
                  </c:pt>
                  <c:pt idx="52">
                    <c:v>TikTok</c:v>
                  </c:pt>
                  <c:pt idx="53">
                    <c:v>Twitter</c:v>
                  </c:pt>
                </c:lvl>
                <c:lvl>
                  <c:pt idx="0">
                    <c:v>Australia</c:v>
                  </c:pt>
                  <c:pt idx="2">
                    <c:v>Bangladesh</c:v>
                  </c:pt>
                  <c:pt idx="5">
                    <c:v>Belgium</c:v>
                  </c:pt>
                  <c:pt idx="6">
                    <c:v>Brazil</c:v>
                  </c:pt>
                  <c:pt idx="10">
                    <c:v>Canada</c:v>
                  </c:pt>
                  <c:pt idx="13">
                    <c:v>China</c:v>
                  </c:pt>
                  <c:pt idx="14">
                    <c:v>Egypt</c:v>
                  </c:pt>
                  <c:pt idx="15">
                    <c:v>France</c:v>
                  </c:pt>
                  <c:pt idx="19">
                    <c:v>Georgia</c:v>
                  </c:pt>
                  <c:pt idx="20">
                    <c:v>Germany</c:v>
                  </c:pt>
                  <c:pt idx="23">
                    <c:v>Greece</c:v>
                  </c:pt>
                  <c:pt idx="24">
                    <c:v>Hong Kong</c:v>
                  </c:pt>
                  <c:pt idx="25">
                    <c:v>India</c:v>
                  </c:pt>
                  <c:pt idx="30">
                    <c:v>Japan</c:v>
                  </c:pt>
                  <c:pt idx="32">
                    <c:v>Nepal</c:v>
                  </c:pt>
                  <c:pt idx="35">
                    <c:v>New Zealand</c:v>
                  </c:pt>
                  <c:pt idx="38">
                    <c:v>Pakistan</c:v>
                  </c:pt>
                  <c:pt idx="40">
                    <c:v>Singapore</c:v>
                  </c:pt>
                  <c:pt idx="41">
                    <c:v>South Africa</c:v>
                  </c:pt>
                  <c:pt idx="42">
                    <c:v>South Korea</c:v>
                  </c:pt>
                  <c:pt idx="43">
                    <c:v>Spain</c:v>
                  </c:pt>
                  <c:pt idx="46">
                    <c:v>Sri Lanka</c:v>
                  </c:pt>
                  <c:pt idx="49">
                    <c:v>UAE</c:v>
                  </c:pt>
                  <c:pt idx="50">
                    <c:v>Ukraine</c:v>
                  </c:pt>
                  <c:pt idx="51">
                    <c:v>USA</c:v>
                  </c:pt>
                </c:lvl>
              </c:multiLvlStrCache>
            </c:multiLvlStrRef>
          </c:cat>
          <c:val>
            <c:numRef>
              <c:f>Sheet1!$B$2:$B$81</c:f>
              <c:numCache>
                <c:formatCode>General</c:formatCode>
                <c:ptCount val="54"/>
                <c:pt idx="0">
                  <c:v>120</c:v>
                </c:pt>
                <c:pt idx="1">
                  <c:v>159</c:v>
                </c:pt>
                <c:pt idx="2">
                  <c:v>87</c:v>
                </c:pt>
                <c:pt idx="3">
                  <c:v>234</c:v>
                </c:pt>
                <c:pt idx="4">
                  <c:v>76</c:v>
                </c:pt>
                <c:pt idx="5">
                  <c:v>18</c:v>
                </c:pt>
                <c:pt idx="6">
                  <c:v>20</c:v>
                </c:pt>
                <c:pt idx="7">
                  <c:v>20</c:v>
                </c:pt>
                <c:pt idx="8">
                  <c:v>40</c:v>
                </c:pt>
                <c:pt idx="9">
                  <c:v>76</c:v>
                </c:pt>
                <c:pt idx="10">
                  <c:v>21</c:v>
                </c:pt>
                <c:pt idx="11">
                  <c:v>356</c:v>
                </c:pt>
                <c:pt idx="12">
                  <c:v>356</c:v>
                </c:pt>
                <c:pt idx="13">
                  <c:v>20</c:v>
                </c:pt>
                <c:pt idx="14">
                  <c:v>21</c:v>
                </c:pt>
                <c:pt idx="15">
                  <c:v>46</c:v>
                </c:pt>
                <c:pt idx="16">
                  <c:v>430</c:v>
                </c:pt>
                <c:pt idx="17">
                  <c:v>19</c:v>
                </c:pt>
                <c:pt idx="18">
                  <c:v>43</c:v>
                </c:pt>
                <c:pt idx="19">
                  <c:v>21</c:v>
                </c:pt>
                <c:pt idx="20">
                  <c:v>154</c:v>
                </c:pt>
                <c:pt idx="21">
                  <c:v>132</c:v>
                </c:pt>
                <c:pt idx="22">
                  <c:v>23</c:v>
                </c:pt>
                <c:pt idx="23">
                  <c:v>22</c:v>
                </c:pt>
                <c:pt idx="24">
                  <c:v>19</c:v>
                </c:pt>
                <c:pt idx="25">
                  <c:v>280</c:v>
                </c:pt>
                <c:pt idx="26">
                  <c:v>184</c:v>
                </c:pt>
                <c:pt idx="27">
                  <c:v>103</c:v>
                </c:pt>
                <c:pt idx="28">
                  <c:v>22</c:v>
                </c:pt>
                <c:pt idx="29">
                  <c:v>523</c:v>
                </c:pt>
                <c:pt idx="30">
                  <c:v>18</c:v>
                </c:pt>
                <c:pt idx="31">
                  <c:v>168</c:v>
                </c:pt>
                <c:pt idx="32">
                  <c:v>83</c:v>
                </c:pt>
                <c:pt idx="33">
                  <c:v>274</c:v>
                </c:pt>
                <c:pt idx="34">
                  <c:v>21</c:v>
                </c:pt>
                <c:pt idx="35">
                  <c:v>64</c:v>
                </c:pt>
                <c:pt idx="36">
                  <c:v>87</c:v>
                </c:pt>
                <c:pt idx="37">
                  <c:v>21</c:v>
                </c:pt>
                <c:pt idx="38">
                  <c:v>379</c:v>
                </c:pt>
                <c:pt idx="39">
                  <c:v>19</c:v>
                </c:pt>
                <c:pt idx="40">
                  <c:v>156</c:v>
                </c:pt>
                <c:pt idx="41">
                  <c:v>24</c:v>
                </c:pt>
                <c:pt idx="42">
                  <c:v>21</c:v>
                </c:pt>
                <c:pt idx="43">
                  <c:v>90</c:v>
                </c:pt>
                <c:pt idx="44">
                  <c:v>191</c:v>
                </c:pt>
                <c:pt idx="45">
                  <c:v>267</c:v>
                </c:pt>
                <c:pt idx="46">
                  <c:v>281</c:v>
                </c:pt>
                <c:pt idx="47">
                  <c:v>23</c:v>
                </c:pt>
                <c:pt idx="48">
                  <c:v>77</c:v>
                </c:pt>
                <c:pt idx="49">
                  <c:v>156</c:v>
                </c:pt>
                <c:pt idx="50">
                  <c:v>19</c:v>
                </c:pt>
                <c:pt idx="51">
                  <c:v>370</c:v>
                </c:pt>
                <c:pt idx="52">
                  <c:v>314</c:v>
                </c:pt>
                <c:pt idx="53">
                  <c:v>111</c:v>
                </c:pt>
              </c:numCache>
            </c:numRef>
          </c:val>
          <c:extLst>
            <c:ext xmlns:c16="http://schemas.microsoft.com/office/drawing/2014/chart" uri="{C3380CC4-5D6E-409C-BE32-E72D297353CC}">
              <c16:uniqueId val="{0000006C-E2A1-4C81-916C-27E528DA4469}"/>
            </c:ext>
          </c:extLst>
        </c:ser>
        <c:ser>
          <c:idx val="1"/>
          <c:order val="1"/>
          <c:tx>
            <c:strRef>
              <c:f>Sheet1!$C$1</c:f>
              <c:strCache>
                <c:ptCount val="1"/>
                <c:pt idx="0">
                  <c:v>Sum of Avg_Daily_Usage_Hours</c:v>
                </c:pt>
              </c:strCache>
            </c:strRef>
          </c:tx>
          <c:dPt>
            <c:idx val="0"/>
            <c:bubble3D val="0"/>
            <c:spPr>
              <a:solidFill>
                <a:schemeClr val="accent1"/>
              </a:solidFill>
              <a:ln>
                <a:noFill/>
              </a:ln>
              <a:effectLst/>
            </c:spPr>
            <c:extLst>
              <c:ext xmlns:c16="http://schemas.microsoft.com/office/drawing/2014/chart" uri="{C3380CC4-5D6E-409C-BE32-E72D297353CC}">
                <c16:uniqueId val="{0000006E-E2A1-4C81-916C-27E528DA4469}"/>
              </c:ext>
            </c:extLst>
          </c:dPt>
          <c:dPt>
            <c:idx val="1"/>
            <c:bubble3D val="0"/>
            <c:spPr>
              <a:solidFill>
                <a:schemeClr val="accent2"/>
              </a:solidFill>
              <a:ln>
                <a:noFill/>
              </a:ln>
              <a:effectLst/>
            </c:spPr>
            <c:extLst>
              <c:ext xmlns:c16="http://schemas.microsoft.com/office/drawing/2014/chart" uri="{C3380CC4-5D6E-409C-BE32-E72D297353CC}">
                <c16:uniqueId val="{00000070-E2A1-4C81-916C-27E528DA4469}"/>
              </c:ext>
            </c:extLst>
          </c:dPt>
          <c:dPt>
            <c:idx val="2"/>
            <c:bubble3D val="0"/>
            <c:spPr>
              <a:solidFill>
                <a:schemeClr val="accent3"/>
              </a:solidFill>
              <a:ln>
                <a:noFill/>
              </a:ln>
              <a:effectLst/>
            </c:spPr>
            <c:extLst>
              <c:ext xmlns:c16="http://schemas.microsoft.com/office/drawing/2014/chart" uri="{C3380CC4-5D6E-409C-BE32-E72D297353CC}">
                <c16:uniqueId val="{00000072-E2A1-4C81-916C-27E528DA4469}"/>
              </c:ext>
            </c:extLst>
          </c:dPt>
          <c:dPt>
            <c:idx val="3"/>
            <c:bubble3D val="0"/>
            <c:spPr>
              <a:solidFill>
                <a:schemeClr val="accent4"/>
              </a:solidFill>
              <a:ln>
                <a:noFill/>
              </a:ln>
              <a:effectLst/>
            </c:spPr>
            <c:extLst>
              <c:ext xmlns:c16="http://schemas.microsoft.com/office/drawing/2014/chart" uri="{C3380CC4-5D6E-409C-BE32-E72D297353CC}">
                <c16:uniqueId val="{00000074-E2A1-4C81-916C-27E528DA4469}"/>
              </c:ext>
            </c:extLst>
          </c:dPt>
          <c:dPt>
            <c:idx val="4"/>
            <c:bubble3D val="0"/>
            <c:spPr>
              <a:solidFill>
                <a:schemeClr val="accent5"/>
              </a:solidFill>
              <a:ln>
                <a:noFill/>
              </a:ln>
              <a:effectLst/>
            </c:spPr>
            <c:extLst>
              <c:ext xmlns:c16="http://schemas.microsoft.com/office/drawing/2014/chart" uri="{C3380CC4-5D6E-409C-BE32-E72D297353CC}">
                <c16:uniqueId val="{00000076-E2A1-4C81-916C-27E528DA4469}"/>
              </c:ext>
            </c:extLst>
          </c:dPt>
          <c:dPt>
            <c:idx val="5"/>
            <c:bubble3D val="0"/>
            <c:spPr>
              <a:solidFill>
                <a:schemeClr val="accent6"/>
              </a:solidFill>
              <a:ln>
                <a:noFill/>
              </a:ln>
              <a:effectLst/>
            </c:spPr>
            <c:extLst>
              <c:ext xmlns:c16="http://schemas.microsoft.com/office/drawing/2014/chart" uri="{C3380CC4-5D6E-409C-BE32-E72D297353CC}">
                <c16:uniqueId val="{00000078-E2A1-4C81-916C-27E528DA4469}"/>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7A-E2A1-4C81-916C-27E528DA4469}"/>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7C-E2A1-4C81-916C-27E528DA4469}"/>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7E-E2A1-4C81-916C-27E528DA4469}"/>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80-E2A1-4C81-916C-27E528DA4469}"/>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82-E2A1-4C81-916C-27E528DA4469}"/>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84-E2A1-4C81-916C-27E528DA4469}"/>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86-E2A1-4C81-916C-27E528DA4469}"/>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88-E2A1-4C81-916C-27E528DA4469}"/>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8A-E2A1-4C81-916C-27E528DA4469}"/>
              </c:ext>
            </c:extLst>
          </c:dPt>
          <c:dPt>
            <c:idx val="15"/>
            <c:bubble3D val="0"/>
            <c:spPr>
              <a:solidFill>
                <a:schemeClr val="accent4">
                  <a:lumMod val="80000"/>
                  <a:lumOff val="20000"/>
                </a:schemeClr>
              </a:solidFill>
              <a:ln>
                <a:noFill/>
              </a:ln>
              <a:effectLst/>
            </c:spPr>
            <c:extLst>
              <c:ext xmlns:c16="http://schemas.microsoft.com/office/drawing/2014/chart" uri="{C3380CC4-5D6E-409C-BE32-E72D297353CC}">
                <c16:uniqueId val="{0000008C-E2A1-4C81-916C-27E528DA4469}"/>
              </c:ext>
            </c:extLst>
          </c:dPt>
          <c:dPt>
            <c:idx val="16"/>
            <c:bubble3D val="0"/>
            <c:spPr>
              <a:solidFill>
                <a:schemeClr val="accent5">
                  <a:lumMod val="80000"/>
                  <a:lumOff val="20000"/>
                </a:schemeClr>
              </a:solidFill>
              <a:ln>
                <a:noFill/>
              </a:ln>
              <a:effectLst/>
            </c:spPr>
            <c:extLst>
              <c:ext xmlns:c16="http://schemas.microsoft.com/office/drawing/2014/chart" uri="{C3380CC4-5D6E-409C-BE32-E72D297353CC}">
                <c16:uniqueId val="{0000008E-E2A1-4C81-916C-27E528DA4469}"/>
              </c:ext>
            </c:extLst>
          </c:dPt>
          <c:dPt>
            <c:idx val="17"/>
            <c:bubble3D val="0"/>
            <c:spPr>
              <a:solidFill>
                <a:schemeClr val="accent6">
                  <a:lumMod val="80000"/>
                  <a:lumOff val="20000"/>
                </a:schemeClr>
              </a:solidFill>
              <a:ln>
                <a:noFill/>
              </a:ln>
              <a:effectLst/>
            </c:spPr>
            <c:extLst>
              <c:ext xmlns:c16="http://schemas.microsoft.com/office/drawing/2014/chart" uri="{C3380CC4-5D6E-409C-BE32-E72D297353CC}">
                <c16:uniqueId val="{00000090-E2A1-4C81-916C-27E528DA4469}"/>
              </c:ext>
            </c:extLst>
          </c:dPt>
          <c:dPt>
            <c:idx val="18"/>
            <c:bubble3D val="0"/>
            <c:spPr>
              <a:solidFill>
                <a:schemeClr val="accent1">
                  <a:lumMod val="80000"/>
                </a:schemeClr>
              </a:solidFill>
              <a:ln>
                <a:noFill/>
              </a:ln>
              <a:effectLst/>
            </c:spPr>
            <c:extLst>
              <c:ext xmlns:c16="http://schemas.microsoft.com/office/drawing/2014/chart" uri="{C3380CC4-5D6E-409C-BE32-E72D297353CC}">
                <c16:uniqueId val="{00000092-E2A1-4C81-916C-27E528DA4469}"/>
              </c:ext>
            </c:extLst>
          </c:dPt>
          <c:dPt>
            <c:idx val="19"/>
            <c:bubble3D val="0"/>
            <c:spPr>
              <a:solidFill>
                <a:schemeClr val="accent2">
                  <a:lumMod val="80000"/>
                </a:schemeClr>
              </a:solidFill>
              <a:ln>
                <a:noFill/>
              </a:ln>
              <a:effectLst/>
            </c:spPr>
            <c:extLst>
              <c:ext xmlns:c16="http://schemas.microsoft.com/office/drawing/2014/chart" uri="{C3380CC4-5D6E-409C-BE32-E72D297353CC}">
                <c16:uniqueId val="{00000094-E2A1-4C81-916C-27E528DA4469}"/>
              </c:ext>
            </c:extLst>
          </c:dPt>
          <c:dPt>
            <c:idx val="20"/>
            <c:bubble3D val="0"/>
            <c:spPr>
              <a:solidFill>
                <a:schemeClr val="accent3">
                  <a:lumMod val="80000"/>
                </a:schemeClr>
              </a:solidFill>
              <a:ln>
                <a:noFill/>
              </a:ln>
              <a:effectLst/>
            </c:spPr>
            <c:extLst>
              <c:ext xmlns:c16="http://schemas.microsoft.com/office/drawing/2014/chart" uri="{C3380CC4-5D6E-409C-BE32-E72D297353CC}">
                <c16:uniqueId val="{00000096-E2A1-4C81-916C-27E528DA4469}"/>
              </c:ext>
            </c:extLst>
          </c:dPt>
          <c:dPt>
            <c:idx val="21"/>
            <c:bubble3D val="0"/>
            <c:spPr>
              <a:solidFill>
                <a:schemeClr val="accent4">
                  <a:lumMod val="80000"/>
                </a:schemeClr>
              </a:solidFill>
              <a:ln>
                <a:noFill/>
              </a:ln>
              <a:effectLst/>
            </c:spPr>
            <c:extLst>
              <c:ext xmlns:c16="http://schemas.microsoft.com/office/drawing/2014/chart" uri="{C3380CC4-5D6E-409C-BE32-E72D297353CC}">
                <c16:uniqueId val="{00000098-E2A1-4C81-916C-27E528DA4469}"/>
              </c:ext>
            </c:extLst>
          </c:dPt>
          <c:dPt>
            <c:idx val="22"/>
            <c:bubble3D val="0"/>
            <c:spPr>
              <a:solidFill>
                <a:schemeClr val="accent5">
                  <a:lumMod val="80000"/>
                </a:schemeClr>
              </a:solidFill>
              <a:ln>
                <a:noFill/>
              </a:ln>
              <a:effectLst/>
            </c:spPr>
            <c:extLst>
              <c:ext xmlns:c16="http://schemas.microsoft.com/office/drawing/2014/chart" uri="{C3380CC4-5D6E-409C-BE32-E72D297353CC}">
                <c16:uniqueId val="{0000009A-E2A1-4C81-916C-27E528DA4469}"/>
              </c:ext>
            </c:extLst>
          </c:dPt>
          <c:dPt>
            <c:idx val="23"/>
            <c:bubble3D val="0"/>
            <c:spPr>
              <a:solidFill>
                <a:schemeClr val="accent6">
                  <a:lumMod val="80000"/>
                </a:schemeClr>
              </a:solidFill>
              <a:ln>
                <a:noFill/>
              </a:ln>
              <a:effectLst/>
            </c:spPr>
            <c:extLst>
              <c:ext xmlns:c16="http://schemas.microsoft.com/office/drawing/2014/chart" uri="{C3380CC4-5D6E-409C-BE32-E72D297353CC}">
                <c16:uniqueId val="{0000009C-E2A1-4C81-916C-27E528DA4469}"/>
              </c:ext>
            </c:extLst>
          </c:dPt>
          <c:dPt>
            <c:idx val="24"/>
            <c:bubble3D val="0"/>
            <c:spPr>
              <a:solidFill>
                <a:schemeClr val="accent1">
                  <a:lumMod val="60000"/>
                  <a:lumOff val="40000"/>
                </a:schemeClr>
              </a:solidFill>
              <a:ln>
                <a:noFill/>
              </a:ln>
              <a:effectLst/>
            </c:spPr>
            <c:extLst>
              <c:ext xmlns:c16="http://schemas.microsoft.com/office/drawing/2014/chart" uri="{C3380CC4-5D6E-409C-BE32-E72D297353CC}">
                <c16:uniqueId val="{0000009E-E2A1-4C81-916C-27E528DA4469}"/>
              </c:ext>
            </c:extLst>
          </c:dPt>
          <c:dPt>
            <c:idx val="25"/>
            <c:bubble3D val="0"/>
            <c:spPr>
              <a:solidFill>
                <a:schemeClr val="accent2">
                  <a:lumMod val="60000"/>
                  <a:lumOff val="40000"/>
                </a:schemeClr>
              </a:solidFill>
              <a:ln>
                <a:noFill/>
              </a:ln>
              <a:effectLst/>
            </c:spPr>
            <c:extLst>
              <c:ext xmlns:c16="http://schemas.microsoft.com/office/drawing/2014/chart" uri="{C3380CC4-5D6E-409C-BE32-E72D297353CC}">
                <c16:uniqueId val="{000000A0-E2A1-4C81-916C-27E528DA4469}"/>
              </c:ext>
            </c:extLst>
          </c:dPt>
          <c:dPt>
            <c:idx val="26"/>
            <c:bubble3D val="0"/>
            <c:spPr>
              <a:solidFill>
                <a:schemeClr val="accent3">
                  <a:lumMod val="60000"/>
                  <a:lumOff val="40000"/>
                </a:schemeClr>
              </a:solidFill>
              <a:ln>
                <a:noFill/>
              </a:ln>
              <a:effectLst/>
            </c:spPr>
            <c:extLst>
              <c:ext xmlns:c16="http://schemas.microsoft.com/office/drawing/2014/chart" uri="{C3380CC4-5D6E-409C-BE32-E72D297353CC}">
                <c16:uniqueId val="{000000A2-E2A1-4C81-916C-27E528DA4469}"/>
              </c:ext>
            </c:extLst>
          </c:dPt>
          <c:dPt>
            <c:idx val="27"/>
            <c:bubble3D val="0"/>
            <c:spPr>
              <a:solidFill>
                <a:schemeClr val="accent4">
                  <a:lumMod val="60000"/>
                  <a:lumOff val="40000"/>
                </a:schemeClr>
              </a:solidFill>
              <a:ln>
                <a:noFill/>
              </a:ln>
              <a:effectLst/>
            </c:spPr>
            <c:extLst>
              <c:ext xmlns:c16="http://schemas.microsoft.com/office/drawing/2014/chart" uri="{C3380CC4-5D6E-409C-BE32-E72D297353CC}">
                <c16:uniqueId val="{000000A4-E2A1-4C81-916C-27E528DA4469}"/>
              </c:ext>
            </c:extLst>
          </c:dPt>
          <c:dPt>
            <c:idx val="28"/>
            <c:bubble3D val="0"/>
            <c:spPr>
              <a:solidFill>
                <a:schemeClr val="accent5">
                  <a:lumMod val="60000"/>
                  <a:lumOff val="40000"/>
                </a:schemeClr>
              </a:solidFill>
              <a:ln>
                <a:noFill/>
              </a:ln>
              <a:effectLst/>
            </c:spPr>
            <c:extLst>
              <c:ext xmlns:c16="http://schemas.microsoft.com/office/drawing/2014/chart" uri="{C3380CC4-5D6E-409C-BE32-E72D297353CC}">
                <c16:uniqueId val="{000000A6-E2A1-4C81-916C-27E528DA4469}"/>
              </c:ext>
            </c:extLst>
          </c:dPt>
          <c:dPt>
            <c:idx val="29"/>
            <c:bubble3D val="0"/>
            <c:spPr>
              <a:solidFill>
                <a:schemeClr val="accent6">
                  <a:lumMod val="60000"/>
                  <a:lumOff val="40000"/>
                </a:schemeClr>
              </a:solidFill>
              <a:ln>
                <a:noFill/>
              </a:ln>
              <a:effectLst/>
            </c:spPr>
            <c:extLst>
              <c:ext xmlns:c16="http://schemas.microsoft.com/office/drawing/2014/chart" uri="{C3380CC4-5D6E-409C-BE32-E72D297353CC}">
                <c16:uniqueId val="{000000A8-E2A1-4C81-916C-27E528DA4469}"/>
              </c:ext>
            </c:extLst>
          </c:dPt>
          <c:dPt>
            <c:idx val="30"/>
            <c:bubble3D val="0"/>
            <c:spPr>
              <a:solidFill>
                <a:schemeClr val="accent1">
                  <a:lumMod val="50000"/>
                </a:schemeClr>
              </a:solidFill>
              <a:ln>
                <a:noFill/>
              </a:ln>
              <a:effectLst/>
            </c:spPr>
            <c:extLst>
              <c:ext xmlns:c16="http://schemas.microsoft.com/office/drawing/2014/chart" uri="{C3380CC4-5D6E-409C-BE32-E72D297353CC}">
                <c16:uniqueId val="{000000AA-E2A1-4C81-916C-27E528DA4469}"/>
              </c:ext>
            </c:extLst>
          </c:dPt>
          <c:dPt>
            <c:idx val="31"/>
            <c:bubble3D val="0"/>
            <c:spPr>
              <a:solidFill>
                <a:schemeClr val="accent2">
                  <a:lumMod val="50000"/>
                </a:schemeClr>
              </a:solidFill>
              <a:ln>
                <a:noFill/>
              </a:ln>
              <a:effectLst/>
            </c:spPr>
            <c:extLst>
              <c:ext xmlns:c16="http://schemas.microsoft.com/office/drawing/2014/chart" uri="{C3380CC4-5D6E-409C-BE32-E72D297353CC}">
                <c16:uniqueId val="{000000AC-E2A1-4C81-916C-27E528DA4469}"/>
              </c:ext>
            </c:extLst>
          </c:dPt>
          <c:dPt>
            <c:idx val="32"/>
            <c:bubble3D val="0"/>
            <c:spPr>
              <a:solidFill>
                <a:schemeClr val="accent3">
                  <a:lumMod val="50000"/>
                </a:schemeClr>
              </a:solidFill>
              <a:ln>
                <a:noFill/>
              </a:ln>
              <a:effectLst/>
            </c:spPr>
            <c:extLst>
              <c:ext xmlns:c16="http://schemas.microsoft.com/office/drawing/2014/chart" uri="{C3380CC4-5D6E-409C-BE32-E72D297353CC}">
                <c16:uniqueId val="{000000AE-E2A1-4C81-916C-27E528DA4469}"/>
              </c:ext>
            </c:extLst>
          </c:dPt>
          <c:dPt>
            <c:idx val="33"/>
            <c:bubble3D val="0"/>
            <c:spPr>
              <a:solidFill>
                <a:schemeClr val="accent4">
                  <a:lumMod val="50000"/>
                </a:schemeClr>
              </a:solidFill>
              <a:ln>
                <a:noFill/>
              </a:ln>
              <a:effectLst/>
            </c:spPr>
            <c:extLst>
              <c:ext xmlns:c16="http://schemas.microsoft.com/office/drawing/2014/chart" uri="{C3380CC4-5D6E-409C-BE32-E72D297353CC}">
                <c16:uniqueId val="{000000B0-E2A1-4C81-916C-27E528DA4469}"/>
              </c:ext>
            </c:extLst>
          </c:dPt>
          <c:dPt>
            <c:idx val="34"/>
            <c:bubble3D val="0"/>
            <c:spPr>
              <a:solidFill>
                <a:schemeClr val="accent5">
                  <a:lumMod val="50000"/>
                </a:schemeClr>
              </a:solidFill>
              <a:ln>
                <a:noFill/>
              </a:ln>
              <a:effectLst/>
            </c:spPr>
            <c:extLst>
              <c:ext xmlns:c16="http://schemas.microsoft.com/office/drawing/2014/chart" uri="{C3380CC4-5D6E-409C-BE32-E72D297353CC}">
                <c16:uniqueId val="{000000B2-E2A1-4C81-916C-27E528DA4469}"/>
              </c:ext>
            </c:extLst>
          </c:dPt>
          <c:dPt>
            <c:idx val="35"/>
            <c:bubble3D val="0"/>
            <c:spPr>
              <a:solidFill>
                <a:schemeClr val="accent6">
                  <a:lumMod val="50000"/>
                </a:schemeClr>
              </a:solidFill>
              <a:ln>
                <a:noFill/>
              </a:ln>
              <a:effectLst/>
            </c:spPr>
            <c:extLst>
              <c:ext xmlns:c16="http://schemas.microsoft.com/office/drawing/2014/chart" uri="{C3380CC4-5D6E-409C-BE32-E72D297353CC}">
                <c16:uniqueId val="{000000B4-E2A1-4C81-916C-27E528DA4469}"/>
              </c:ext>
            </c:extLst>
          </c:dPt>
          <c:dPt>
            <c:idx val="36"/>
            <c:bubble3D val="0"/>
            <c:spPr>
              <a:solidFill>
                <a:schemeClr val="accent1">
                  <a:lumMod val="70000"/>
                  <a:lumOff val="30000"/>
                </a:schemeClr>
              </a:solidFill>
              <a:ln>
                <a:noFill/>
              </a:ln>
              <a:effectLst/>
            </c:spPr>
            <c:extLst>
              <c:ext xmlns:c16="http://schemas.microsoft.com/office/drawing/2014/chart" uri="{C3380CC4-5D6E-409C-BE32-E72D297353CC}">
                <c16:uniqueId val="{000000B6-E2A1-4C81-916C-27E528DA4469}"/>
              </c:ext>
            </c:extLst>
          </c:dPt>
          <c:dPt>
            <c:idx val="37"/>
            <c:bubble3D val="0"/>
            <c:spPr>
              <a:solidFill>
                <a:schemeClr val="accent2">
                  <a:lumMod val="70000"/>
                  <a:lumOff val="30000"/>
                </a:schemeClr>
              </a:solidFill>
              <a:ln>
                <a:noFill/>
              </a:ln>
              <a:effectLst/>
            </c:spPr>
            <c:extLst>
              <c:ext xmlns:c16="http://schemas.microsoft.com/office/drawing/2014/chart" uri="{C3380CC4-5D6E-409C-BE32-E72D297353CC}">
                <c16:uniqueId val="{000000B8-E2A1-4C81-916C-27E528DA4469}"/>
              </c:ext>
            </c:extLst>
          </c:dPt>
          <c:dPt>
            <c:idx val="38"/>
            <c:bubble3D val="0"/>
            <c:spPr>
              <a:solidFill>
                <a:schemeClr val="accent3">
                  <a:lumMod val="70000"/>
                  <a:lumOff val="30000"/>
                </a:schemeClr>
              </a:solidFill>
              <a:ln>
                <a:noFill/>
              </a:ln>
              <a:effectLst/>
            </c:spPr>
            <c:extLst>
              <c:ext xmlns:c16="http://schemas.microsoft.com/office/drawing/2014/chart" uri="{C3380CC4-5D6E-409C-BE32-E72D297353CC}">
                <c16:uniqueId val="{000000BA-E2A1-4C81-916C-27E528DA4469}"/>
              </c:ext>
            </c:extLst>
          </c:dPt>
          <c:dPt>
            <c:idx val="39"/>
            <c:bubble3D val="0"/>
            <c:spPr>
              <a:solidFill>
                <a:schemeClr val="accent4">
                  <a:lumMod val="70000"/>
                  <a:lumOff val="30000"/>
                </a:schemeClr>
              </a:solidFill>
              <a:ln>
                <a:noFill/>
              </a:ln>
              <a:effectLst/>
            </c:spPr>
            <c:extLst>
              <c:ext xmlns:c16="http://schemas.microsoft.com/office/drawing/2014/chart" uri="{C3380CC4-5D6E-409C-BE32-E72D297353CC}">
                <c16:uniqueId val="{000000BC-E2A1-4C81-916C-27E528DA4469}"/>
              </c:ext>
            </c:extLst>
          </c:dPt>
          <c:dPt>
            <c:idx val="40"/>
            <c:bubble3D val="0"/>
            <c:spPr>
              <a:solidFill>
                <a:schemeClr val="accent5">
                  <a:lumMod val="70000"/>
                  <a:lumOff val="30000"/>
                </a:schemeClr>
              </a:solidFill>
              <a:ln>
                <a:noFill/>
              </a:ln>
              <a:effectLst/>
            </c:spPr>
            <c:extLst>
              <c:ext xmlns:c16="http://schemas.microsoft.com/office/drawing/2014/chart" uri="{C3380CC4-5D6E-409C-BE32-E72D297353CC}">
                <c16:uniqueId val="{000000BE-E2A1-4C81-916C-27E528DA4469}"/>
              </c:ext>
            </c:extLst>
          </c:dPt>
          <c:dPt>
            <c:idx val="41"/>
            <c:bubble3D val="0"/>
            <c:spPr>
              <a:solidFill>
                <a:schemeClr val="accent6">
                  <a:lumMod val="70000"/>
                  <a:lumOff val="30000"/>
                </a:schemeClr>
              </a:solidFill>
              <a:ln>
                <a:noFill/>
              </a:ln>
              <a:effectLst/>
            </c:spPr>
            <c:extLst>
              <c:ext xmlns:c16="http://schemas.microsoft.com/office/drawing/2014/chart" uri="{C3380CC4-5D6E-409C-BE32-E72D297353CC}">
                <c16:uniqueId val="{000000C0-E2A1-4C81-916C-27E528DA4469}"/>
              </c:ext>
            </c:extLst>
          </c:dPt>
          <c:dPt>
            <c:idx val="42"/>
            <c:bubble3D val="0"/>
            <c:spPr>
              <a:solidFill>
                <a:schemeClr val="accent1">
                  <a:lumMod val="70000"/>
                </a:schemeClr>
              </a:solidFill>
              <a:ln>
                <a:noFill/>
              </a:ln>
              <a:effectLst/>
            </c:spPr>
            <c:extLst>
              <c:ext xmlns:c16="http://schemas.microsoft.com/office/drawing/2014/chart" uri="{C3380CC4-5D6E-409C-BE32-E72D297353CC}">
                <c16:uniqueId val="{000000C2-E2A1-4C81-916C-27E528DA4469}"/>
              </c:ext>
            </c:extLst>
          </c:dPt>
          <c:dPt>
            <c:idx val="43"/>
            <c:bubble3D val="0"/>
            <c:spPr>
              <a:solidFill>
                <a:schemeClr val="accent2">
                  <a:lumMod val="70000"/>
                </a:schemeClr>
              </a:solidFill>
              <a:ln>
                <a:noFill/>
              </a:ln>
              <a:effectLst/>
            </c:spPr>
            <c:extLst>
              <c:ext xmlns:c16="http://schemas.microsoft.com/office/drawing/2014/chart" uri="{C3380CC4-5D6E-409C-BE32-E72D297353CC}">
                <c16:uniqueId val="{000000C4-E2A1-4C81-916C-27E528DA4469}"/>
              </c:ext>
            </c:extLst>
          </c:dPt>
          <c:dPt>
            <c:idx val="44"/>
            <c:bubble3D val="0"/>
            <c:spPr>
              <a:solidFill>
                <a:schemeClr val="accent3">
                  <a:lumMod val="70000"/>
                </a:schemeClr>
              </a:solidFill>
              <a:ln>
                <a:noFill/>
              </a:ln>
              <a:effectLst/>
            </c:spPr>
            <c:extLst>
              <c:ext xmlns:c16="http://schemas.microsoft.com/office/drawing/2014/chart" uri="{C3380CC4-5D6E-409C-BE32-E72D297353CC}">
                <c16:uniqueId val="{000000C6-E2A1-4C81-916C-27E528DA4469}"/>
              </c:ext>
            </c:extLst>
          </c:dPt>
          <c:dPt>
            <c:idx val="45"/>
            <c:bubble3D val="0"/>
            <c:spPr>
              <a:solidFill>
                <a:schemeClr val="accent4">
                  <a:lumMod val="70000"/>
                </a:schemeClr>
              </a:solidFill>
              <a:ln>
                <a:noFill/>
              </a:ln>
              <a:effectLst/>
            </c:spPr>
            <c:extLst>
              <c:ext xmlns:c16="http://schemas.microsoft.com/office/drawing/2014/chart" uri="{C3380CC4-5D6E-409C-BE32-E72D297353CC}">
                <c16:uniqueId val="{000000C8-E2A1-4C81-916C-27E528DA4469}"/>
              </c:ext>
            </c:extLst>
          </c:dPt>
          <c:dPt>
            <c:idx val="46"/>
            <c:bubble3D val="0"/>
            <c:spPr>
              <a:solidFill>
                <a:schemeClr val="accent5">
                  <a:lumMod val="70000"/>
                </a:schemeClr>
              </a:solidFill>
              <a:ln>
                <a:noFill/>
              </a:ln>
              <a:effectLst/>
            </c:spPr>
            <c:extLst>
              <c:ext xmlns:c16="http://schemas.microsoft.com/office/drawing/2014/chart" uri="{C3380CC4-5D6E-409C-BE32-E72D297353CC}">
                <c16:uniqueId val="{000000CA-E2A1-4C81-916C-27E528DA4469}"/>
              </c:ext>
            </c:extLst>
          </c:dPt>
          <c:dPt>
            <c:idx val="47"/>
            <c:bubble3D val="0"/>
            <c:spPr>
              <a:solidFill>
                <a:schemeClr val="accent6">
                  <a:lumMod val="70000"/>
                </a:schemeClr>
              </a:solidFill>
              <a:ln>
                <a:noFill/>
              </a:ln>
              <a:effectLst/>
            </c:spPr>
            <c:extLst>
              <c:ext xmlns:c16="http://schemas.microsoft.com/office/drawing/2014/chart" uri="{C3380CC4-5D6E-409C-BE32-E72D297353CC}">
                <c16:uniqueId val="{000000CC-E2A1-4C81-916C-27E528DA4469}"/>
              </c:ext>
            </c:extLst>
          </c:dPt>
          <c:dPt>
            <c:idx val="48"/>
            <c:bubble3D val="0"/>
            <c:spPr>
              <a:solidFill>
                <a:schemeClr val="accent1">
                  <a:lumMod val="50000"/>
                  <a:lumOff val="50000"/>
                </a:schemeClr>
              </a:solidFill>
              <a:ln>
                <a:noFill/>
              </a:ln>
              <a:effectLst/>
            </c:spPr>
            <c:extLst>
              <c:ext xmlns:c16="http://schemas.microsoft.com/office/drawing/2014/chart" uri="{C3380CC4-5D6E-409C-BE32-E72D297353CC}">
                <c16:uniqueId val="{000000CE-E2A1-4C81-916C-27E528DA4469}"/>
              </c:ext>
            </c:extLst>
          </c:dPt>
          <c:dPt>
            <c:idx val="49"/>
            <c:bubble3D val="0"/>
            <c:spPr>
              <a:solidFill>
                <a:schemeClr val="accent2">
                  <a:lumMod val="50000"/>
                  <a:lumOff val="50000"/>
                </a:schemeClr>
              </a:solidFill>
              <a:ln>
                <a:noFill/>
              </a:ln>
              <a:effectLst/>
            </c:spPr>
            <c:extLst>
              <c:ext xmlns:c16="http://schemas.microsoft.com/office/drawing/2014/chart" uri="{C3380CC4-5D6E-409C-BE32-E72D297353CC}">
                <c16:uniqueId val="{000000D0-E2A1-4C81-916C-27E528DA4469}"/>
              </c:ext>
            </c:extLst>
          </c:dPt>
          <c:dPt>
            <c:idx val="50"/>
            <c:bubble3D val="0"/>
            <c:spPr>
              <a:solidFill>
                <a:schemeClr val="accent3">
                  <a:lumMod val="50000"/>
                  <a:lumOff val="50000"/>
                </a:schemeClr>
              </a:solidFill>
              <a:ln>
                <a:noFill/>
              </a:ln>
              <a:effectLst/>
            </c:spPr>
            <c:extLst>
              <c:ext xmlns:c16="http://schemas.microsoft.com/office/drawing/2014/chart" uri="{C3380CC4-5D6E-409C-BE32-E72D297353CC}">
                <c16:uniqueId val="{000000D2-E2A1-4C81-916C-27E528DA4469}"/>
              </c:ext>
            </c:extLst>
          </c:dPt>
          <c:dPt>
            <c:idx val="51"/>
            <c:bubble3D val="0"/>
            <c:spPr>
              <a:solidFill>
                <a:schemeClr val="accent4">
                  <a:lumMod val="50000"/>
                  <a:lumOff val="50000"/>
                </a:schemeClr>
              </a:solidFill>
              <a:ln>
                <a:noFill/>
              </a:ln>
              <a:effectLst/>
            </c:spPr>
            <c:extLst>
              <c:ext xmlns:c16="http://schemas.microsoft.com/office/drawing/2014/chart" uri="{C3380CC4-5D6E-409C-BE32-E72D297353CC}">
                <c16:uniqueId val="{000000D4-E2A1-4C81-916C-27E528DA4469}"/>
              </c:ext>
            </c:extLst>
          </c:dPt>
          <c:dPt>
            <c:idx val="52"/>
            <c:bubble3D val="0"/>
            <c:spPr>
              <a:solidFill>
                <a:schemeClr val="accent5">
                  <a:lumMod val="50000"/>
                  <a:lumOff val="50000"/>
                </a:schemeClr>
              </a:solidFill>
              <a:ln>
                <a:noFill/>
              </a:ln>
              <a:effectLst/>
            </c:spPr>
            <c:extLst>
              <c:ext xmlns:c16="http://schemas.microsoft.com/office/drawing/2014/chart" uri="{C3380CC4-5D6E-409C-BE32-E72D297353CC}">
                <c16:uniqueId val="{000000D6-E2A1-4C81-916C-27E528DA4469}"/>
              </c:ext>
            </c:extLst>
          </c:dPt>
          <c:dPt>
            <c:idx val="53"/>
            <c:bubble3D val="0"/>
            <c:spPr>
              <a:solidFill>
                <a:schemeClr val="accent6">
                  <a:lumMod val="50000"/>
                  <a:lumOff val="50000"/>
                </a:schemeClr>
              </a:solidFill>
              <a:ln>
                <a:noFill/>
              </a:ln>
              <a:effectLst/>
            </c:spPr>
            <c:extLst>
              <c:ext xmlns:c16="http://schemas.microsoft.com/office/drawing/2014/chart" uri="{C3380CC4-5D6E-409C-BE32-E72D297353CC}">
                <c16:uniqueId val="{000000D8-E2A1-4C81-916C-27E528DA4469}"/>
              </c:ext>
            </c:extLst>
          </c:dPt>
          <c:cat>
            <c:multiLvlStrRef>
              <c:f>Sheet1!$A$2:$A$81</c:f>
              <c:multiLvlStrCache>
                <c:ptCount val="54"/>
                <c:lvl>
                  <c:pt idx="0">
                    <c:v>Facebook</c:v>
                  </c:pt>
                  <c:pt idx="1">
                    <c:v>Instagram</c:v>
                  </c:pt>
                  <c:pt idx="2">
                    <c:v>Facebook</c:v>
                  </c:pt>
                  <c:pt idx="3">
                    <c:v>Instagram</c:v>
                  </c:pt>
                  <c:pt idx="4">
                    <c:v>TikTok</c:v>
                  </c:pt>
                  <c:pt idx="5">
                    <c:v>TikTok</c:v>
                  </c:pt>
                  <c:pt idx="6">
                    <c:v>Instagram</c:v>
                  </c:pt>
                  <c:pt idx="7">
                    <c:v>Snapchat</c:v>
                  </c:pt>
                  <c:pt idx="8">
                    <c:v>TikTok</c:v>
                  </c:pt>
                  <c:pt idx="9">
                    <c:v>WhatsApp</c:v>
                  </c:pt>
                  <c:pt idx="10">
                    <c:v>Facebook</c:v>
                  </c:pt>
                  <c:pt idx="11">
                    <c:v>Instagram</c:v>
                  </c:pt>
                  <c:pt idx="12">
                    <c:v>TikTok</c:v>
                  </c:pt>
                  <c:pt idx="13">
                    <c:v>TikTok</c:v>
                  </c:pt>
                  <c:pt idx="14">
                    <c:v>YouTube</c:v>
                  </c:pt>
                  <c:pt idx="15">
                    <c:v>Facebook</c:v>
                  </c:pt>
                  <c:pt idx="16">
                    <c:v>Instagram</c:v>
                  </c:pt>
                  <c:pt idx="17">
                    <c:v>Snapchat</c:v>
                  </c:pt>
                  <c:pt idx="18">
                    <c:v>Twitter</c:v>
                  </c:pt>
                  <c:pt idx="19">
                    <c:v>LinkedIn</c:v>
                  </c:pt>
                  <c:pt idx="20">
                    <c:v>Facebook</c:v>
                  </c:pt>
                  <c:pt idx="21">
                    <c:v>Instagram</c:v>
                  </c:pt>
                  <c:pt idx="22">
                    <c:v>LinkedIn</c:v>
                  </c:pt>
                  <c:pt idx="23">
                    <c:v>Facebook</c:v>
                  </c:pt>
                  <c:pt idx="24">
                    <c:v>Instagram</c:v>
                  </c:pt>
                  <c:pt idx="25">
                    <c:v>Facebook</c:v>
                  </c:pt>
                  <c:pt idx="26">
                    <c:v>Instagram</c:v>
                  </c:pt>
                  <c:pt idx="27">
                    <c:v>TikTok</c:v>
                  </c:pt>
                  <c:pt idx="28">
                    <c:v>Twitter</c:v>
                  </c:pt>
                  <c:pt idx="29">
                    <c:v>WhatsApp</c:v>
                  </c:pt>
                  <c:pt idx="30">
                    <c:v>TikTok</c:v>
                  </c:pt>
                  <c:pt idx="31">
                    <c:v>Twitter</c:v>
                  </c:pt>
                  <c:pt idx="32">
                    <c:v>Facebook</c:v>
                  </c:pt>
                  <c:pt idx="33">
                    <c:v>TikTok</c:v>
                  </c:pt>
                  <c:pt idx="34">
                    <c:v>YouTube</c:v>
                  </c:pt>
                  <c:pt idx="35">
                    <c:v>Facebook</c:v>
                  </c:pt>
                  <c:pt idx="36">
                    <c:v>Instagram</c:v>
                  </c:pt>
                  <c:pt idx="37">
                    <c:v>YouTube</c:v>
                  </c:pt>
                  <c:pt idx="38">
                    <c:v>Instagram</c:v>
                  </c:pt>
                  <c:pt idx="39">
                    <c:v>TikTok</c:v>
                  </c:pt>
                  <c:pt idx="40">
                    <c:v>TikTok</c:v>
                  </c:pt>
                  <c:pt idx="41">
                    <c:v>LinkedIn</c:v>
                  </c:pt>
                  <c:pt idx="42">
                    <c:v>Instagram</c:v>
                  </c:pt>
                  <c:pt idx="43">
                    <c:v>Facebook</c:v>
                  </c:pt>
                  <c:pt idx="44">
                    <c:v>Instagram</c:v>
                  </c:pt>
                  <c:pt idx="45">
                    <c:v>TikTok</c:v>
                  </c:pt>
                  <c:pt idx="46">
                    <c:v>Facebook</c:v>
                  </c:pt>
                  <c:pt idx="47">
                    <c:v>LinkedIn</c:v>
                  </c:pt>
                  <c:pt idx="48">
                    <c:v>TikTok</c:v>
                  </c:pt>
                  <c:pt idx="49">
                    <c:v>Instagram</c:v>
                  </c:pt>
                  <c:pt idx="50">
                    <c:v>TikTok</c:v>
                  </c:pt>
                  <c:pt idx="51">
                    <c:v>Instagram</c:v>
                  </c:pt>
                  <c:pt idx="52">
                    <c:v>TikTok</c:v>
                  </c:pt>
                  <c:pt idx="53">
                    <c:v>Twitter</c:v>
                  </c:pt>
                </c:lvl>
                <c:lvl>
                  <c:pt idx="0">
                    <c:v>Australia</c:v>
                  </c:pt>
                  <c:pt idx="2">
                    <c:v>Bangladesh</c:v>
                  </c:pt>
                  <c:pt idx="5">
                    <c:v>Belgium</c:v>
                  </c:pt>
                  <c:pt idx="6">
                    <c:v>Brazil</c:v>
                  </c:pt>
                  <c:pt idx="10">
                    <c:v>Canada</c:v>
                  </c:pt>
                  <c:pt idx="13">
                    <c:v>China</c:v>
                  </c:pt>
                  <c:pt idx="14">
                    <c:v>Egypt</c:v>
                  </c:pt>
                  <c:pt idx="15">
                    <c:v>France</c:v>
                  </c:pt>
                  <c:pt idx="19">
                    <c:v>Georgia</c:v>
                  </c:pt>
                  <c:pt idx="20">
                    <c:v>Germany</c:v>
                  </c:pt>
                  <c:pt idx="23">
                    <c:v>Greece</c:v>
                  </c:pt>
                  <c:pt idx="24">
                    <c:v>Hong Kong</c:v>
                  </c:pt>
                  <c:pt idx="25">
                    <c:v>India</c:v>
                  </c:pt>
                  <c:pt idx="30">
                    <c:v>Japan</c:v>
                  </c:pt>
                  <c:pt idx="32">
                    <c:v>Nepal</c:v>
                  </c:pt>
                  <c:pt idx="35">
                    <c:v>New Zealand</c:v>
                  </c:pt>
                  <c:pt idx="38">
                    <c:v>Pakistan</c:v>
                  </c:pt>
                  <c:pt idx="40">
                    <c:v>Singapore</c:v>
                  </c:pt>
                  <c:pt idx="41">
                    <c:v>South Africa</c:v>
                  </c:pt>
                  <c:pt idx="42">
                    <c:v>South Korea</c:v>
                  </c:pt>
                  <c:pt idx="43">
                    <c:v>Spain</c:v>
                  </c:pt>
                  <c:pt idx="46">
                    <c:v>Sri Lanka</c:v>
                  </c:pt>
                  <c:pt idx="49">
                    <c:v>UAE</c:v>
                  </c:pt>
                  <c:pt idx="50">
                    <c:v>Ukraine</c:v>
                  </c:pt>
                  <c:pt idx="51">
                    <c:v>USA</c:v>
                  </c:pt>
                </c:lvl>
              </c:multiLvlStrCache>
            </c:multiLvlStrRef>
          </c:cat>
          <c:val>
            <c:numRef>
              <c:f>Sheet1!$C$2:$C$81</c:f>
              <c:numCache>
                <c:formatCode>General</c:formatCode>
                <c:ptCount val="54"/>
                <c:pt idx="0">
                  <c:v>26.400000000000002</c:v>
                </c:pt>
                <c:pt idx="1">
                  <c:v>37.499999999999993</c:v>
                </c:pt>
                <c:pt idx="2">
                  <c:v>20.100000000000001</c:v>
                </c:pt>
                <c:pt idx="3">
                  <c:v>57.099999999999994</c:v>
                </c:pt>
                <c:pt idx="4">
                  <c:v>18.799999999999997</c:v>
                </c:pt>
                <c:pt idx="5">
                  <c:v>5.3</c:v>
                </c:pt>
                <c:pt idx="6">
                  <c:v>6.1</c:v>
                </c:pt>
                <c:pt idx="7">
                  <c:v>5.8</c:v>
                </c:pt>
                <c:pt idx="8">
                  <c:v>11.600000000000001</c:v>
                </c:pt>
                <c:pt idx="9">
                  <c:v>23.6</c:v>
                </c:pt>
                <c:pt idx="10">
                  <c:v>4.5</c:v>
                </c:pt>
                <c:pt idx="11">
                  <c:v>80.7</c:v>
                </c:pt>
                <c:pt idx="12">
                  <c:v>75.099999999999994</c:v>
                </c:pt>
                <c:pt idx="13">
                  <c:v>4.2</c:v>
                </c:pt>
                <c:pt idx="14">
                  <c:v>3.9</c:v>
                </c:pt>
                <c:pt idx="15">
                  <c:v>9.5</c:v>
                </c:pt>
                <c:pt idx="16">
                  <c:v>85.7</c:v>
                </c:pt>
                <c:pt idx="17">
                  <c:v>4.8</c:v>
                </c:pt>
                <c:pt idx="18">
                  <c:v>9.5</c:v>
                </c:pt>
                <c:pt idx="19">
                  <c:v>3</c:v>
                </c:pt>
                <c:pt idx="20">
                  <c:v>25.900000000000002</c:v>
                </c:pt>
                <c:pt idx="21">
                  <c:v>21.9</c:v>
                </c:pt>
                <c:pt idx="22">
                  <c:v>1.5</c:v>
                </c:pt>
                <c:pt idx="23">
                  <c:v>3.2</c:v>
                </c:pt>
                <c:pt idx="24">
                  <c:v>4.7</c:v>
                </c:pt>
                <c:pt idx="25">
                  <c:v>69.5</c:v>
                </c:pt>
                <c:pt idx="26">
                  <c:v>49.1</c:v>
                </c:pt>
                <c:pt idx="27">
                  <c:v>34.099999999999994</c:v>
                </c:pt>
                <c:pt idx="28">
                  <c:v>2.1</c:v>
                </c:pt>
                <c:pt idx="29">
                  <c:v>169.4</c:v>
                </c:pt>
                <c:pt idx="30">
                  <c:v>4</c:v>
                </c:pt>
                <c:pt idx="31">
                  <c:v>34.6</c:v>
                </c:pt>
                <c:pt idx="32">
                  <c:v>17.2</c:v>
                </c:pt>
                <c:pt idx="33">
                  <c:v>75.899999999999991</c:v>
                </c:pt>
                <c:pt idx="34">
                  <c:v>3.8</c:v>
                </c:pt>
                <c:pt idx="35">
                  <c:v>13.100000000000001</c:v>
                </c:pt>
                <c:pt idx="36">
                  <c:v>17.700000000000003</c:v>
                </c:pt>
                <c:pt idx="37">
                  <c:v>3.8</c:v>
                </c:pt>
                <c:pt idx="38">
                  <c:v>81.599999999999994</c:v>
                </c:pt>
                <c:pt idx="39">
                  <c:v>4.8</c:v>
                </c:pt>
                <c:pt idx="40">
                  <c:v>42.2</c:v>
                </c:pt>
                <c:pt idx="41">
                  <c:v>2.2999999999999998</c:v>
                </c:pt>
                <c:pt idx="42">
                  <c:v>3.3</c:v>
                </c:pt>
                <c:pt idx="43">
                  <c:v>25.9</c:v>
                </c:pt>
                <c:pt idx="44">
                  <c:v>45.7</c:v>
                </c:pt>
                <c:pt idx="45">
                  <c:v>63.5</c:v>
                </c:pt>
                <c:pt idx="46">
                  <c:v>67.7</c:v>
                </c:pt>
                <c:pt idx="47">
                  <c:v>2.6</c:v>
                </c:pt>
                <c:pt idx="48">
                  <c:v>21.1</c:v>
                </c:pt>
                <c:pt idx="49">
                  <c:v>53.800000000000004</c:v>
                </c:pt>
                <c:pt idx="50">
                  <c:v>4.9000000000000004</c:v>
                </c:pt>
                <c:pt idx="51">
                  <c:v>133.30000000000001</c:v>
                </c:pt>
                <c:pt idx="52">
                  <c:v>115.3</c:v>
                </c:pt>
                <c:pt idx="53">
                  <c:v>27</c:v>
                </c:pt>
              </c:numCache>
            </c:numRef>
          </c:val>
          <c:extLst>
            <c:ext xmlns:c16="http://schemas.microsoft.com/office/drawing/2014/chart" uri="{C3380CC4-5D6E-409C-BE32-E72D297353CC}">
              <c16:uniqueId val="{000000D9-E2A1-4C81-916C-27E528DA446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FFC000"/>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Countrywise addiction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25"/>
              <c:pt idx="0">
                <c:v>Australia</c:v>
              </c:pt>
              <c:pt idx="1">
                <c:v>Bangladesh</c:v>
              </c:pt>
              <c:pt idx="2">
                <c:v>Belgium</c:v>
              </c:pt>
              <c:pt idx="3">
                <c:v>Brazil</c:v>
              </c:pt>
              <c:pt idx="4">
                <c:v>Canada</c:v>
              </c:pt>
              <c:pt idx="5">
                <c:v>China</c:v>
              </c:pt>
              <c:pt idx="6">
                <c:v>Egypt</c:v>
              </c:pt>
              <c:pt idx="7">
                <c:v>France</c:v>
              </c:pt>
              <c:pt idx="8">
                <c:v>Georgia</c:v>
              </c:pt>
              <c:pt idx="9">
                <c:v>Germany</c:v>
              </c:pt>
              <c:pt idx="10">
                <c:v>Greece</c:v>
              </c:pt>
              <c:pt idx="11">
                <c:v>Hong Kong</c:v>
              </c:pt>
              <c:pt idx="12">
                <c:v>India</c:v>
              </c:pt>
              <c:pt idx="13">
                <c:v>Japan</c:v>
              </c:pt>
              <c:pt idx="14">
                <c:v>Nepal</c:v>
              </c:pt>
              <c:pt idx="15">
                <c:v>New Zealand</c:v>
              </c:pt>
              <c:pt idx="16">
                <c:v>Pakistan</c:v>
              </c:pt>
              <c:pt idx="17">
                <c:v>Singapore</c:v>
              </c:pt>
              <c:pt idx="18">
                <c:v>South Africa</c:v>
              </c:pt>
              <c:pt idx="19">
                <c:v>South Korea</c:v>
              </c:pt>
              <c:pt idx="20">
                <c:v>Spain</c:v>
              </c:pt>
              <c:pt idx="21">
                <c:v>Sri Lanka</c:v>
              </c:pt>
              <c:pt idx="22">
                <c:v>UAE</c:v>
              </c:pt>
              <c:pt idx="23">
                <c:v>Ukraine</c:v>
              </c:pt>
              <c:pt idx="24">
                <c:v>USA</c:v>
              </c:pt>
            </c:strLit>
          </c:cat>
          <c:val>
            <c:numLit>
              <c:formatCode>General</c:formatCode>
              <c:ptCount val="25"/>
              <c:pt idx="0">
                <c:v>279</c:v>
              </c:pt>
              <c:pt idx="1">
                <c:v>397</c:v>
              </c:pt>
              <c:pt idx="2">
                <c:v>18</c:v>
              </c:pt>
              <c:pt idx="3">
                <c:v>156</c:v>
              </c:pt>
              <c:pt idx="4">
                <c:v>733</c:v>
              </c:pt>
              <c:pt idx="5">
                <c:v>20</c:v>
              </c:pt>
              <c:pt idx="6">
                <c:v>21</c:v>
              </c:pt>
              <c:pt idx="7">
                <c:v>538</c:v>
              </c:pt>
              <c:pt idx="8">
                <c:v>21</c:v>
              </c:pt>
              <c:pt idx="9">
                <c:v>309</c:v>
              </c:pt>
              <c:pt idx="10">
                <c:v>22</c:v>
              </c:pt>
              <c:pt idx="11">
                <c:v>19</c:v>
              </c:pt>
              <c:pt idx="12">
                <c:v>1112</c:v>
              </c:pt>
              <c:pt idx="13">
                <c:v>186</c:v>
              </c:pt>
              <c:pt idx="14">
                <c:v>378</c:v>
              </c:pt>
              <c:pt idx="15">
                <c:v>172</c:v>
              </c:pt>
              <c:pt idx="16">
                <c:v>398</c:v>
              </c:pt>
              <c:pt idx="17">
                <c:v>156</c:v>
              </c:pt>
              <c:pt idx="18">
                <c:v>24</c:v>
              </c:pt>
              <c:pt idx="19">
                <c:v>21</c:v>
              </c:pt>
              <c:pt idx="20">
                <c:v>548</c:v>
              </c:pt>
              <c:pt idx="21">
                <c:v>381</c:v>
              </c:pt>
              <c:pt idx="22">
                <c:v>156</c:v>
              </c:pt>
              <c:pt idx="23">
                <c:v>19</c:v>
              </c:pt>
              <c:pt idx="24">
                <c:v>795</c:v>
              </c:pt>
            </c:numLit>
          </c:val>
          <c:extLst>
            <c:ext xmlns:c16="http://schemas.microsoft.com/office/drawing/2014/chart" uri="{C3380CC4-5D6E-409C-BE32-E72D297353CC}">
              <c16:uniqueId val="{00000000-947F-4A44-9CA5-00DCE323E402}"/>
            </c:ext>
          </c:extLst>
        </c:ser>
        <c:dLbls>
          <c:showLegendKey val="0"/>
          <c:showVal val="0"/>
          <c:showCatName val="0"/>
          <c:showSerName val="0"/>
          <c:showPercent val="0"/>
          <c:showBubbleSize val="0"/>
        </c:dLbls>
        <c:gapWidth val="219"/>
        <c:axId val="1135764527"/>
        <c:axId val="1135766927"/>
      </c:barChart>
      <c:catAx>
        <c:axId val="1135764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766927"/>
        <c:crosses val="autoZero"/>
        <c:auto val="1"/>
        <c:lblAlgn val="ctr"/>
        <c:lblOffset val="100"/>
        <c:noMultiLvlLbl val="0"/>
      </c:catAx>
      <c:valAx>
        <c:axId val="113576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764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FFC000"/>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Addiction.xlsx]Data_graph_Study!PivotTable4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used platforms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Data_graph_Study!$G$114</c:f>
              <c:strCache>
                <c:ptCount val="1"/>
                <c:pt idx="0">
                  <c:v>Total</c:v>
                </c:pt>
              </c:strCache>
            </c:strRef>
          </c:tx>
          <c:spPr>
            <a:solidFill>
              <a:schemeClr val="accent1"/>
            </a:solidFill>
            <a:ln>
              <a:noFill/>
            </a:ln>
            <a:effectLst/>
          </c:spPr>
          <c:invertIfNegative val="0"/>
          <c:cat>
            <c:strRef>
              <c:f>Data_graph_Study!$F$115:$F$123</c:f>
              <c:strCache>
                <c:ptCount val="8"/>
                <c:pt idx="0">
                  <c:v>Facebook</c:v>
                </c:pt>
                <c:pt idx="1">
                  <c:v>Instagram</c:v>
                </c:pt>
                <c:pt idx="2">
                  <c:v>LinkedIn</c:v>
                </c:pt>
                <c:pt idx="3">
                  <c:v>Snapchat</c:v>
                </c:pt>
                <c:pt idx="4">
                  <c:v>TikTok</c:v>
                </c:pt>
                <c:pt idx="5">
                  <c:v>Twitter</c:v>
                </c:pt>
                <c:pt idx="6">
                  <c:v>WhatsApp</c:v>
                </c:pt>
                <c:pt idx="7">
                  <c:v>YouTube</c:v>
                </c:pt>
              </c:strCache>
            </c:strRef>
          </c:cat>
          <c:val>
            <c:numRef>
              <c:f>Data_graph_Study!$G$115:$G$123</c:f>
              <c:numCache>
                <c:formatCode>General</c:formatCode>
                <c:ptCount val="8"/>
                <c:pt idx="0">
                  <c:v>282.99999999999989</c:v>
                </c:pt>
                <c:pt idx="1">
                  <c:v>678.2</c:v>
                </c:pt>
                <c:pt idx="2">
                  <c:v>9.3999999999999986</c:v>
                </c:pt>
                <c:pt idx="3">
                  <c:v>10.6</c:v>
                </c:pt>
                <c:pt idx="4">
                  <c:v>480.79999999999995</c:v>
                </c:pt>
                <c:pt idx="5">
                  <c:v>73.2</c:v>
                </c:pt>
                <c:pt idx="6">
                  <c:v>193</c:v>
                </c:pt>
                <c:pt idx="7">
                  <c:v>11.5</c:v>
                </c:pt>
              </c:numCache>
            </c:numRef>
          </c:val>
          <c:extLst>
            <c:ext xmlns:c16="http://schemas.microsoft.com/office/drawing/2014/chart" uri="{C3380CC4-5D6E-409C-BE32-E72D297353CC}">
              <c16:uniqueId val="{00000000-F51F-456E-89B3-3673591E1746}"/>
            </c:ext>
          </c:extLst>
        </c:ser>
        <c:dLbls>
          <c:showLegendKey val="0"/>
          <c:showVal val="0"/>
          <c:showCatName val="0"/>
          <c:showSerName val="0"/>
          <c:showPercent val="0"/>
          <c:showBubbleSize val="0"/>
        </c:dLbls>
        <c:gapWidth val="219"/>
        <c:overlap val="-27"/>
        <c:axId val="1078617584"/>
        <c:axId val="1078616144"/>
      </c:barChart>
      <c:catAx>
        <c:axId val="107861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616144"/>
        <c:crosses val="autoZero"/>
        <c:auto val="1"/>
        <c:lblAlgn val="ctr"/>
        <c:lblOffset val="100"/>
        <c:noMultiLvlLbl val="0"/>
      </c:catAx>
      <c:valAx>
        <c:axId val="107861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61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Addiction.xlsx]Data_graph_Study!PivotTable5</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Data_graph_Study!$G$131</c:f>
              <c:strCache>
                <c:ptCount val="1"/>
                <c:pt idx="0">
                  <c:v>Sum of Age</c:v>
                </c:pt>
              </c:strCache>
            </c:strRef>
          </c:tx>
          <c:spPr>
            <a:solidFill>
              <a:schemeClr val="accent1"/>
            </a:solidFill>
            <a:ln>
              <a:noFill/>
            </a:ln>
            <a:effectLst/>
          </c:spPr>
          <c:invertIfNegative val="0"/>
          <c:cat>
            <c:multiLvlStrRef>
              <c:f>Data_graph_Study!$F$132:$F$166</c:f>
              <c:multiLvlStrCache>
                <c:ptCount val="32"/>
                <c:lvl>
                  <c:pt idx="0">
                    <c:v>Australia</c:v>
                  </c:pt>
                  <c:pt idx="1">
                    <c:v>Canada</c:v>
                  </c:pt>
                  <c:pt idx="2">
                    <c:v>Egypt</c:v>
                  </c:pt>
                  <c:pt idx="3">
                    <c:v>France</c:v>
                  </c:pt>
                  <c:pt idx="4">
                    <c:v>Georgia</c:v>
                  </c:pt>
                  <c:pt idx="5">
                    <c:v>Germany</c:v>
                  </c:pt>
                  <c:pt idx="6">
                    <c:v>Greece</c:v>
                  </c:pt>
                  <c:pt idx="7">
                    <c:v>India</c:v>
                  </c:pt>
                  <c:pt idx="8">
                    <c:v>Japan</c:v>
                  </c:pt>
                  <c:pt idx="9">
                    <c:v>Nepal</c:v>
                  </c:pt>
                  <c:pt idx="10">
                    <c:v>New Zealand</c:v>
                  </c:pt>
                  <c:pt idx="11">
                    <c:v>South Africa</c:v>
                  </c:pt>
                  <c:pt idx="12">
                    <c:v>South Korea</c:v>
                  </c:pt>
                  <c:pt idx="13">
                    <c:v>Sri Lanka</c:v>
                  </c:pt>
                  <c:pt idx="14">
                    <c:v>Australia</c:v>
                  </c:pt>
                  <c:pt idx="15">
                    <c:v>Bangladesh</c:v>
                  </c:pt>
                  <c:pt idx="16">
                    <c:v>Belgium</c:v>
                  </c:pt>
                  <c:pt idx="17">
                    <c:v>Brazil</c:v>
                  </c:pt>
                  <c:pt idx="18">
                    <c:v>Canada</c:v>
                  </c:pt>
                  <c:pt idx="19">
                    <c:v>China</c:v>
                  </c:pt>
                  <c:pt idx="20">
                    <c:v>France</c:v>
                  </c:pt>
                  <c:pt idx="21">
                    <c:v>Hong Kong</c:v>
                  </c:pt>
                  <c:pt idx="22">
                    <c:v>India</c:v>
                  </c:pt>
                  <c:pt idx="23">
                    <c:v>Nepal</c:v>
                  </c:pt>
                  <c:pt idx="24">
                    <c:v>New Zealand</c:v>
                  </c:pt>
                  <c:pt idx="25">
                    <c:v>Pakistan</c:v>
                  </c:pt>
                  <c:pt idx="26">
                    <c:v>Singapore</c:v>
                  </c:pt>
                  <c:pt idx="27">
                    <c:v>Spain</c:v>
                  </c:pt>
                  <c:pt idx="28">
                    <c:v>Sri Lanka</c:v>
                  </c:pt>
                  <c:pt idx="29">
                    <c:v>UAE</c:v>
                  </c:pt>
                  <c:pt idx="30">
                    <c:v>Ukraine</c:v>
                  </c:pt>
                  <c:pt idx="31">
                    <c:v>USA</c:v>
                  </c:pt>
                </c:lvl>
                <c:lvl>
                  <c:pt idx="0">
                    <c:v>No</c:v>
                  </c:pt>
                  <c:pt idx="14">
                    <c:v>Yes</c:v>
                  </c:pt>
                </c:lvl>
              </c:multiLvlStrCache>
            </c:multiLvlStrRef>
          </c:cat>
          <c:val>
            <c:numRef>
              <c:f>Data_graph_Study!$G$132:$G$166</c:f>
              <c:numCache>
                <c:formatCode>General</c:formatCode>
                <c:ptCount val="32"/>
                <c:pt idx="0">
                  <c:v>260</c:v>
                </c:pt>
                <c:pt idx="1">
                  <c:v>23</c:v>
                </c:pt>
                <c:pt idx="2">
                  <c:v>21</c:v>
                </c:pt>
                <c:pt idx="3">
                  <c:v>498</c:v>
                </c:pt>
                <c:pt idx="4">
                  <c:v>21</c:v>
                </c:pt>
                <c:pt idx="5">
                  <c:v>309</c:v>
                </c:pt>
                <c:pt idx="6">
                  <c:v>22</c:v>
                </c:pt>
                <c:pt idx="7">
                  <c:v>237</c:v>
                </c:pt>
                <c:pt idx="8">
                  <c:v>186</c:v>
                </c:pt>
                <c:pt idx="9">
                  <c:v>183</c:v>
                </c:pt>
                <c:pt idx="10">
                  <c:v>21</c:v>
                </c:pt>
                <c:pt idx="11">
                  <c:v>24</c:v>
                </c:pt>
                <c:pt idx="12">
                  <c:v>21</c:v>
                </c:pt>
                <c:pt idx="13">
                  <c:v>218</c:v>
                </c:pt>
                <c:pt idx="14">
                  <c:v>19</c:v>
                </c:pt>
                <c:pt idx="15">
                  <c:v>397</c:v>
                </c:pt>
                <c:pt idx="16">
                  <c:v>18</c:v>
                </c:pt>
                <c:pt idx="17">
                  <c:v>156</c:v>
                </c:pt>
                <c:pt idx="18">
                  <c:v>710</c:v>
                </c:pt>
                <c:pt idx="19">
                  <c:v>20</c:v>
                </c:pt>
                <c:pt idx="20">
                  <c:v>40</c:v>
                </c:pt>
                <c:pt idx="21">
                  <c:v>19</c:v>
                </c:pt>
                <c:pt idx="22">
                  <c:v>875</c:v>
                </c:pt>
                <c:pt idx="23">
                  <c:v>195</c:v>
                </c:pt>
                <c:pt idx="24">
                  <c:v>151</c:v>
                </c:pt>
                <c:pt idx="25">
                  <c:v>398</c:v>
                </c:pt>
                <c:pt idx="26">
                  <c:v>156</c:v>
                </c:pt>
                <c:pt idx="27">
                  <c:v>548</c:v>
                </c:pt>
                <c:pt idx="28">
                  <c:v>163</c:v>
                </c:pt>
                <c:pt idx="29">
                  <c:v>156</c:v>
                </c:pt>
                <c:pt idx="30">
                  <c:v>19</c:v>
                </c:pt>
                <c:pt idx="31">
                  <c:v>795</c:v>
                </c:pt>
              </c:numCache>
            </c:numRef>
          </c:val>
          <c:extLst>
            <c:ext xmlns:c16="http://schemas.microsoft.com/office/drawing/2014/chart" uri="{C3380CC4-5D6E-409C-BE32-E72D297353CC}">
              <c16:uniqueId val="{00000000-EDC6-47E4-B15D-F92949CD97F1}"/>
            </c:ext>
          </c:extLst>
        </c:ser>
        <c:ser>
          <c:idx val="1"/>
          <c:order val="1"/>
          <c:tx>
            <c:strRef>
              <c:f>Data_graph_Study!$H$131</c:f>
              <c:strCache>
                <c:ptCount val="1"/>
                <c:pt idx="0">
                  <c:v>Sum of Addicted_Score</c:v>
                </c:pt>
              </c:strCache>
            </c:strRef>
          </c:tx>
          <c:spPr>
            <a:solidFill>
              <a:schemeClr val="accent2"/>
            </a:solidFill>
            <a:ln>
              <a:noFill/>
            </a:ln>
            <a:effectLst/>
          </c:spPr>
          <c:invertIfNegative val="0"/>
          <c:cat>
            <c:multiLvlStrRef>
              <c:f>Data_graph_Study!$F$132:$F$166</c:f>
              <c:multiLvlStrCache>
                <c:ptCount val="32"/>
                <c:lvl>
                  <c:pt idx="0">
                    <c:v>Australia</c:v>
                  </c:pt>
                  <c:pt idx="1">
                    <c:v>Canada</c:v>
                  </c:pt>
                  <c:pt idx="2">
                    <c:v>Egypt</c:v>
                  </c:pt>
                  <c:pt idx="3">
                    <c:v>France</c:v>
                  </c:pt>
                  <c:pt idx="4">
                    <c:v>Georgia</c:v>
                  </c:pt>
                  <c:pt idx="5">
                    <c:v>Germany</c:v>
                  </c:pt>
                  <c:pt idx="6">
                    <c:v>Greece</c:v>
                  </c:pt>
                  <c:pt idx="7">
                    <c:v>India</c:v>
                  </c:pt>
                  <c:pt idx="8">
                    <c:v>Japan</c:v>
                  </c:pt>
                  <c:pt idx="9">
                    <c:v>Nepal</c:v>
                  </c:pt>
                  <c:pt idx="10">
                    <c:v>New Zealand</c:v>
                  </c:pt>
                  <c:pt idx="11">
                    <c:v>South Africa</c:v>
                  </c:pt>
                  <c:pt idx="12">
                    <c:v>South Korea</c:v>
                  </c:pt>
                  <c:pt idx="13">
                    <c:v>Sri Lanka</c:v>
                  </c:pt>
                  <c:pt idx="14">
                    <c:v>Australia</c:v>
                  </c:pt>
                  <c:pt idx="15">
                    <c:v>Bangladesh</c:v>
                  </c:pt>
                  <c:pt idx="16">
                    <c:v>Belgium</c:v>
                  </c:pt>
                  <c:pt idx="17">
                    <c:v>Brazil</c:v>
                  </c:pt>
                  <c:pt idx="18">
                    <c:v>Canada</c:v>
                  </c:pt>
                  <c:pt idx="19">
                    <c:v>China</c:v>
                  </c:pt>
                  <c:pt idx="20">
                    <c:v>France</c:v>
                  </c:pt>
                  <c:pt idx="21">
                    <c:v>Hong Kong</c:v>
                  </c:pt>
                  <c:pt idx="22">
                    <c:v>India</c:v>
                  </c:pt>
                  <c:pt idx="23">
                    <c:v>Nepal</c:v>
                  </c:pt>
                  <c:pt idx="24">
                    <c:v>New Zealand</c:v>
                  </c:pt>
                  <c:pt idx="25">
                    <c:v>Pakistan</c:v>
                  </c:pt>
                  <c:pt idx="26">
                    <c:v>Singapore</c:v>
                  </c:pt>
                  <c:pt idx="27">
                    <c:v>Spain</c:v>
                  </c:pt>
                  <c:pt idx="28">
                    <c:v>Sri Lanka</c:v>
                  </c:pt>
                  <c:pt idx="29">
                    <c:v>UAE</c:v>
                  </c:pt>
                  <c:pt idx="30">
                    <c:v>Ukraine</c:v>
                  </c:pt>
                  <c:pt idx="31">
                    <c:v>USA</c:v>
                  </c:pt>
                </c:lvl>
                <c:lvl>
                  <c:pt idx="0">
                    <c:v>No</c:v>
                  </c:pt>
                  <c:pt idx="14">
                    <c:v>Yes</c:v>
                  </c:pt>
                </c:lvl>
              </c:multiLvlStrCache>
            </c:multiLvlStrRef>
          </c:cat>
          <c:val>
            <c:numRef>
              <c:f>Data_graph_Study!$H$132:$H$166</c:f>
              <c:numCache>
                <c:formatCode>General</c:formatCode>
                <c:ptCount val="32"/>
                <c:pt idx="0">
                  <c:v>65</c:v>
                </c:pt>
                <c:pt idx="1">
                  <c:v>5</c:v>
                </c:pt>
                <c:pt idx="2">
                  <c:v>6</c:v>
                </c:pt>
                <c:pt idx="3">
                  <c:v>125</c:v>
                </c:pt>
                <c:pt idx="4">
                  <c:v>4</c:v>
                </c:pt>
                <c:pt idx="5">
                  <c:v>54</c:v>
                </c:pt>
                <c:pt idx="6">
                  <c:v>5</c:v>
                </c:pt>
                <c:pt idx="7">
                  <c:v>63</c:v>
                </c:pt>
                <c:pt idx="8">
                  <c:v>37</c:v>
                </c:pt>
                <c:pt idx="9">
                  <c:v>46</c:v>
                </c:pt>
                <c:pt idx="10">
                  <c:v>5</c:v>
                </c:pt>
                <c:pt idx="11">
                  <c:v>4</c:v>
                </c:pt>
                <c:pt idx="12">
                  <c:v>4</c:v>
                </c:pt>
                <c:pt idx="13">
                  <c:v>54</c:v>
                </c:pt>
                <c:pt idx="14">
                  <c:v>9</c:v>
                </c:pt>
                <c:pt idx="15">
                  <c:v>150</c:v>
                </c:pt>
                <c:pt idx="16">
                  <c:v>8</c:v>
                </c:pt>
                <c:pt idx="17">
                  <c:v>57</c:v>
                </c:pt>
                <c:pt idx="18">
                  <c:v>223</c:v>
                </c:pt>
                <c:pt idx="19">
                  <c:v>7</c:v>
                </c:pt>
                <c:pt idx="20">
                  <c:v>14</c:v>
                </c:pt>
                <c:pt idx="21">
                  <c:v>7</c:v>
                </c:pt>
                <c:pt idx="22">
                  <c:v>335</c:v>
                </c:pt>
                <c:pt idx="23">
                  <c:v>80</c:v>
                </c:pt>
                <c:pt idx="24">
                  <c:v>42</c:v>
                </c:pt>
                <c:pt idx="25">
                  <c:v>141</c:v>
                </c:pt>
                <c:pt idx="26">
                  <c:v>56</c:v>
                </c:pt>
                <c:pt idx="27">
                  <c:v>197</c:v>
                </c:pt>
                <c:pt idx="28">
                  <c:v>56</c:v>
                </c:pt>
                <c:pt idx="29">
                  <c:v>65</c:v>
                </c:pt>
                <c:pt idx="30">
                  <c:v>7</c:v>
                </c:pt>
                <c:pt idx="31">
                  <c:v>344</c:v>
                </c:pt>
              </c:numCache>
            </c:numRef>
          </c:val>
          <c:extLst>
            <c:ext xmlns:c16="http://schemas.microsoft.com/office/drawing/2014/chart" uri="{C3380CC4-5D6E-409C-BE32-E72D297353CC}">
              <c16:uniqueId val="{00000001-EDC6-47E4-B15D-F92949CD97F1}"/>
            </c:ext>
          </c:extLst>
        </c:ser>
        <c:dLbls>
          <c:showLegendKey val="0"/>
          <c:showVal val="0"/>
          <c:showCatName val="0"/>
          <c:showSerName val="0"/>
          <c:showPercent val="0"/>
          <c:showBubbleSize val="0"/>
        </c:dLbls>
        <c:gapWidth val="219"/>
        <c:overlap val="-27"/>
        <c:axId val="1197981104"/>
        <c:axId val="1197978704"/>
      </c:barChart>
      <c:catAx>
        <c:axId val="119798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978704"/>
        <c:crosses val="autoZero"/>
        <c:auto val="1"/>
        <c:lblAlgn val="ctr"/>
        <c:lblOffset val="100"/>
        <c:noMultiLvlLbl val="0"/>
      </c:catAx>
      <c:valAx>
        <c:axId val="119797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98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Addiction.xlsx]Data_graph_Study!PivotTable6</c:name>
    <c:fmtId val="5"/>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a:solidFill>
                  <a:srgbClr val="FF0000"/>
                </a:solidFill>
              </a:rPr>
              <a:t>Affects academic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Data_graph_Study!$G$170</c:f>
              <c:strCache>
                <c:ptCount val="1"/>
                <c:pt idx="0">
                  <c:v>Total</c:v>
                </c:pt>
              </c:strCache>
            </c:strRef>
          </c:tx>
          <c:spPr>
            <a:solidFill>
              <a:schemeClr val="accent1"/>
            </a:solidFill>
            <a:ln>
              <a:noFill/>
            </a:ln>
            <a:effectLst/>
          </c:spPr>
          <c:invertIfNegative val="0"/>
          <c:cat>
            <c:strRef>
              <c:f>Data_graph_Study!$F$171:$F$173</c:f>
              <c:strCache>
                <c:ptCount val="2"/>
                <c:pt idx="0">
                  <c:v>No</c:v>
                </c:pt>
                <c:pt idx="1">
                  <c:v>Yes</c:v>
                </c:pt>
              </c:strCache>
            </c:strRef>
          </c:cat>
          <c:val>
            <c:numRef>
              <c:f>Data_graph_Study!$G$171:$G$173</c:f>
              <c:numCache>
                <c:formatCode>General</c:formatCode>
                <c:ptCount val="2"/>
                <c:pt idx="0">
                  <c:v>477</c:v>
                </c:pt>
                <c:pt idx="1">
                  <c:v>1798</c:v>
                </c:pt>
              </c:numCache>
            </c:numRef>
          </c:val>
          <c:extLst>
            <c:ext xmlns:c16="http://schemas.microsoft.com/office/drawing/2014/chart" uri="{C3380CC4-5D6E-409C-BE32-E72D297353CC}">
              <c16:uniqueId val="{00000000-B4CF-47A4-884F-CA8E8C93CFD4}"/>
            </c:ext>
          </c:extLst>
        </c:ser>
        <c:dLbls>
          <c:showLegendKey val="0"/>
          <c:showVal val="0"/>
          <c:showCatName val="0"/>
          <c:showSerName val="0"/>
          <c:showPercent val="0"/>
          <c:showBubbleSize val="0"/>
        </c:dLbls>
        <c:gapWidth val="219"/>
        <c:overlap val="-27"/>
        <c:axId val="917625808"/>
        <c:axId val="721877504"/>
      </c:barChart>
      <c:catAx>
        <c:axId val="91762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877504"/>
        <c:crosses val="autoZero"/>
        <c:auto val="1"/>
        <c:lblAlgn val="ctr"/>
        <c:lblOffset val="100"/>
        <c:noMultiLvlLbl val="0"/>
      </c:catAx>
      <c:valAx>
        <c:axId val="721877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625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accent4">
            <a:lumMod val="89000"/>
          </a:schemeClr>
        </a:gs>
        <a:gs pos="23000">
          <a:schemeClr val="accent4">
            <a:lumMod val="89000"/>
          </a:schemeClr>
        </a:gs>
        <a:gs pos="69000">
          <a:schemeClr val="accent4">
            <a:lumMod val="75000"/>
          </a:schemeClr>
        </a:gs>
        <a:gs pos="97000">
          <a:schemeClr val="accent4">
            <a:lumMod val="70000"/>
          </a:schemeClr>
        </a:gs>
      </a:gsLst>
      <a:lin ang="27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rgbClr val="FF0000"/>
                </a:solidFill>
                <a:latin typeface="+mn-lt"/>
                <a:ea typeface="+mn-ea"/>
                <a:cs typeface="+mn-cs"/>
              </a:defRPr>
            </a:pPr>
            <a:r>
              <a:rPr lang="en-US" sz="1600" b="1">
                <a:solidFill>
                  <a:srgbClr val="FF0000"/>
                </a:solidFill>
              </a:rPr>
              <a:t>Male/Female social media addiction</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Student_ID</c:v>
          </c:tx>
          <c:spPr>
            <a:solidFill>
              <a:schemeClr val="accent1"/>
            </a:solidFill>
            <a:ln>
              <a:noFill/>
            </a:ln>
            <a:effectLst/>
          </c:spPr>
          <c:invertIfNegative val="0"/>
          <c:cat>
            <c:strLit>
              <c:ptCount val="2"/>
              <c:pt idx="0">
                <c:v>Female</c:v>
              </c:pt>
              <c:pt idx="1">
                <c:v>Male</c:v>
              </c:pt>
            </c:strLit>
          </c:cat>
          <c:val>
            <c:numLit>
              <c:formatCode>General</c:formatCode>
              <c:ptCount val="2"/>
              <c:pt idx="0">
                <c:v>67646</c:v>
              </c:pt>
              <c:pt idx="1">
                <c:v>49013</c:v>
              </c:pt>
            </c:numLit>
          </c:val>
          <c:extLst>
            <c:ext xmlns:c16="http://schemas.microsoft.com/office/drawing/2014/chart" uri="{C3380CC4-5D6E-409C-BE32-E72D297353CC}">
              <c16:uniqueId val="{00000000-4680-4394-90EA-1D57D602B1E2}"/>
            </c:ext>
          </c:extLst>
        </c:ser>
        <c:ser>
          <c:idx val="1"/>
          <c:order val="1"/>
          <c:tx>
            <c:v>Sum of Age</c:v>
          </c:tx>
          <c:spPr>
            <a:solidFill>
              <a:schemeClr val="accent2"/>
            </a:solidFill>
            <a:ln>
              <a:noFill/>
            </a:ln>
            <a:effectLst/>
          </c:spPr>
          <c:invertIfNegative val="0"/>
          <c:cat>
            <c:strLit>
              <c:ptCount val="2"/>
              <c:pt idx="0">
                <c:v>Female</c:v>
              </c:pt>
              <c:pt idx="1">
                <c:v>Male</c:v>
              </c:pt>
            </c:strLit>
          </c:cat>
          <c:val>
            <c:numLit>
              <c:formatCode>General</c:formatCode>
              <c:ptCount val="2"/>
              <c:pt idx="0">
                <c:v>3741</c:v>
              </c:pt>
              <c:pt idx="1">
                <c:v>3138</c:v>
              </c:pt>
            </c:numLit>
          </c:val>
          <c:extLst>
            <c:ext xmlns:c16="http://schemas.microsoft.com/office/drawing/2014/chart" uri="{C3380CC4-5D6E-409C-BE32-E72D297353CC}">
              <c16:uniqueId val="{00000001-4680-4394-90EA-1D57D602B1E2}"/>
            </c:ext>
          </c:extLst>
        </c:ser>
        <c:dLbls>
          <c:showLegendKey val="0"/>
          <c:showVal val="0"/>
          <c:showCatName val="0"/>
          <c:showSerName val="0"/>
          <c:showPercent val="0"/>
          <c:showBubbleSize val="0"/>
        </c:dLbls>
        <c:gapWidth val="219"/>
        <c:overlap val="-27"/>
        <c:axId val="872608831"/>
        <c:axId val="872625631"/>
      </c:barChart>
      <c:catAx>
        <c:axId val="872608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625631"/>
        <c:crosses val="autoZero"/>
        <c:auto val="1"/>
        <c:lblAlgn val="ctr"/>
        <c:lblOffset val="100"/>
        <c:noMultiLvlLbl val="0"/>
      </c:catAx>
      <c:valAx>
        <c:axId val="87262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608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ln w="9525" cap="flat" cmpd="sng" algn="ctr">
      <a:solidFill>
        <a:srgbClr val="00B050"/>
      </a:solidFill>
      <a:prstDash val="sysDash"/>
      <a:round/>
    </a:ln>
    <a:effectLst/>
  </c:spPr>
  <c:txPr>
    <a:bodyPr/>
    <a:lstStyle/>
    <a:p>
      <a:pPr>
        <a:defRPr/>
      </a:pPr>
      <a:endParaRPr lang="en-US"/>
    </a:p>
  </c:txPr>
  <c:printSettings>
    <c:headerFooter/>
    <c:pageMargins b="0.75" l="0.7" r="0.7" t="0.75" header="0.3" footer="0.3"/>
    <c:pageSetup/>
  </c:printSettings>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Addiction.xlsx]Data_graph_Study!PivotTable2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Most</a:t>
            </a:r>
            <a:r>
              <a:rPr lang="en-IN" baseline="0"/>
              <a:t> used platforms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Data_graph_Study!$G$93</c:f>
              <c:strCache>
                <c:ptCount val="1"/>
                <c:pt idx="0">
                  <c:v>Total</c:v>
                </c:pt>
              </c:strCache>
            </c:strRef>
          </c:tx>
          <c:spPr>
            <a:solidFill>
              <a:schemeClr val="accent1"/>
            </a:solidFill>
            <a:ln>
              <a:noFill/>
            </a:ln>
            <a:effectLst/>
          </c:spPr>
          <c:invertIfNegative val="0"/>
          <c:cat>
            <c:strRef>
              <c:f>Data_graph_Study!$F$94:$F$111</c:f>
              <c:strCache>
                <c:ptCount val="17"/>
                <c:pt idx="0">
                  <c:v>Australia</c:v>
                </c:pt>
                <c:pt idx="1">
                  <c:v>Brazil</c:v>
                </c:pt>
                <c:pt idx="2">
                  <c:v>China</c:v>
                </c:pt>
                <c:pt idx="3">
                  <c:v>France</c:v>
                </c:pt>
                <c:pt idx="4">
                  <c:v>Germany</c:v>
                </c:pt>
                <c:pt idx="5">
                  <c:v>Hong Kong</c:v>
                </c:pt>
                <c:pt idx="6">
                  <c:v>India</c:v>
                </c:pt>
                <c:pt idx="7">
                  <c:v>Japan</c:v>
                </c:pt>
                <c:pt idx="8">
                  <c:v>Nepal</c:v>
                </c:pt>
                <c:pt idx="9">
                  <c:v>New Zealand</c:v>
                </c:pt>
                <c:pt idx="10">
                  <c:v>Pakistan</c:v>
                </c:pt>
                <c:pt idx="11">
                  <c:v>Singapore</c:v>
                </c:pt>
                <c:pt idx="12">
                  <c:v>South Africa</c:v>
                </c:pt>
                <c:pt idx="13">
                  <c:v>South Korea</c:v>
                </c:pt>
                <c:pt idx="14">
                  <c:v>Sri Lanka</c:v>
                </c:pt>
                <c:pt idx="15">
                  <c:v>Ukraine</c:v>
                </c:pt>
                <c:pt idx="16">
                  <c:v>USA</c:v>
                </c:pt>
              </c:strCache>
            </c:strRef>
          </c:cat>
          <c:val>
            <c:numRef>
              <c:f>Data_graph_Study!$G$94:$G$111</c:f>
              <c:numCache>
                <c:formatCode>General</c:formatCode>
                <c:ptCount val="17"/>
                <c:pt idx="0">
                  <c:v>279</c:v>
                </c:pt>
                <c:pt idx="1">
                  <c:v>156</c:v>
                </c:pt>
                <c:pt idx="2">
                  <c:v>20</c:v>
                </c:pt>
                <c:pt idx="3">
                  <c:v>538</c:v>
                </c:pt>
                <c:pt idx="4">
                  <c:v>309</c:v>
                </c:pt>
                <c:pt idx="5">
                  <c:v>19</c:v>
                </c:pt>
                <c:pt idx="6">
                  <c:v>1112</c:v>
                </c:pt>
                <c:pt idx="7">
                  <c:v>186</c:v>
                </c:pt>
                <c:pt idx="8">
                  <c:v>378</c:v>
                </c:pt>
                <c:pt idx="9">
                  <c:v>172</c:v>
                </c:pt>
                <c:pt idx="10">
                  <c:v>398</c:v>
                </c:pt>
                <c:pt idx="11">
                  <c:v>156</c:v>
                </c:pt>
                <c:pt idx="12">
                  <c:v>24</c:v>
                </c:pt>
                <c:pt idx="13">
                  <c:v>21</c:v>
                </c:pt>
                <c:pt idx="14">
                  <c:v>381</c:v>
                </c:pt>
                <c:pt idx="15">
                  <c:v>19</c:v>
                </c:pt>
                <c:pt idx="16">
                  <c:v>795</c:v>
                </c:pt>
              </c:numCache>
            </c:numRef>
          </c:val>
          <c:extLst>
            <c:ext xmlns:c16="http://schemas.microsoft.com/office/drawing/2014/chart" uri="{C3380CC4-5D6E-409C-BE32-E72D297353CC}">
              <c16:uniqueId val="{00000000-1508-4234-B987-26ECEB26AC2D}"/>
            </c:ext>
          </c:extLst>
        </c:ser>
        <c:dLbls>
          <c:showLegendKey val="0"/>
          <c:showVal val="0"/>
          <c:showCatName val="0"/>
          <c:showSerName val="0"/>
          <c:showPercent val="0"/>
          <c:showBubbleSize val="0"/>
        </c:dLbls>
        <c:gapWidth val="219"/>
        <c:overlap val="-27"/>
        <c:axId val="917623408"/>
        <c:axId val="917626288"/>
      </c:barChart>
      <c:catAx>
        <c:axId val="91762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626288"/>
        <c:crosses val="autoZero"/>
        <c:auto val="1"/>
        <c:lblAlgn val="ctr"/>
        <c:lblOffset val="100"/>
        <c:noMultiLvlLbl val="0"/>
      </c:catAx>
      <c:valAx>
        <c:axId val="91762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6234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rgbClr val="FF0000"/>
                </a:solidFill>
                <a:latin typeface="+mn-lt"/>
                <a:ea typeface="+mn-ea"/>
                <a:cs typeface="+mn-cs"/>
              </a:defRPr>
            </a:pPr>
            <a:r>
              <a:rPr lang="en-US" sz="1600" b="1">
                <a:solidFill>
                  <a:srgbClr val="FF0000"/>
                </a:solidFill>
              </a:rPr>
              <a:t>Male/Female social media addiction</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Student_ID</c:v>
          </c:tx>
          <c:spPr>
            <a:solidFill>
              <a:schemeClr val="accent1"/>
            </a:solidFill>
            <a:ln>
              <a:noFill/>
            </a:ln>
            <a:effectLst/>
          </c:spPr>
          <c:invertIfNegative val="0"/>
          <c:cat>
            <c:strLit>
              <c:ptCount val="2"/>
              <c:pt idx="0">
                <c:v>Female</c:v>
              </c:pt>
              <c:pt idx="1">
                <c:v>Male</c:v>
              </c:pt>
            </c:strLit>
          </c:cat>
          <c:val>
            <c:numLit>
              <c:formatCode>General</c:formatCode>
              <c:ptCount val="2"/>
              <c:pt idx="0">
                <c:v>67646</c:v>
              </c:pt>
              <c:pt idx="1">
                <c:v>49013</c:v>
              </c:pt>
            </c:numLit>
          </c:val>
          <c:extLst>
            <c:ext xmlns:c16="http://schemas.microsoft.com/office/drawing/2014/chart" uri="{C3380CC4-5D6E-409C-BE32-E72D297353CC}">
              <c16:uniqueId val="{00000000-CE65-4E34-A77D-EF3E501AA786}"/>
            </c:ext>
          </c:extLst>
        </c:ser>
        <c:ser>
          <c:idx val="1"/>
          <c:order val="1"/>
          <c:tx>
            <c:v>Sum of Age</c:v>
          </c:tx>
          <c:spPr>
            <a:solidFill>
              <a:schemeClr val="accent2"/>
            </a:solidFill>
            <a:ln>
              <a:noFill/>
            </a:ln>
            <a:effectLst/>
          </c:spPr>
          <c:invertIfNegative val="0"/>
          <c:cat>
            <c:strLit>
              <c:ptCount val="2"/>
              <c:pt idx="0">
                <c:v>Female</c:v>
              </c:pt>
              <c:pt idx="1">
                <c:v>Male</c:v>
              </c:pt>
            </c:strLit>
          </c:cat>
          <c:val>
            <c:numLit>
              <c:formatCode>General</c:formatCode>
              <c:ptCount val="2"/>
              <c:pt idx="0">
                <c:v>3741</c:v>
              </c:pt>
              <c:pt idx="1">
                <c:v>3138</c:v>
              </c:pt>
            </c:numLit>
          </c:val>
          <c:extLst>
            <c:ext xmlns:c16="http://schemas.microsoft.com/office/drawing/2014/chart" uri="{C3380CC4-5D6E-409C-BE32-E72D297353CC}">
              <c16:uniqueId val="{00000001-CE65-4E34-A77D-EF3E501AA786}"/>
            </c:ext>
          </c:extLst>
        </c:ser>
        <c:dLbls>
          <c:showLegendKey val="0"/>
          <c:showVal val="0"/>
          <c:showCatName val="0"/>
          <c:showSerName val="0"/>
          <c:showPercent val="0"/>
          <c:showBubbleSize val="0"/>
        </c:dLbls>
        <c:gapWidth val="219"/>
        <c:overlap val="-27"/>
        <c:axId val="872608831"/>
        <c:axId val="872625631"/>
      </c:barChart>
      <c:catAx>
        <c:axId val="872608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625631"/>
        <c:crosses val="autoZero"/>
        <c:auto val="1"/>
        <c:lblAlgn val="ctr"/>
        <c:lblOffset val="100"/>
        <c:noMultiLvlLbl val="0"/>
      </c:catAx>
      <c:valAx>
        <c:axId val="87262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608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Addiction.xlsx]Data_graph_Study!PivotTable2</c:name>
    <c:fmtId val="1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Most</a:t>
            </a:r>
            <a:r>
              <a:rPr lang="en-IN" b="1" baseline="0"/>
              <a:t> addiction to social media</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Data_graph_Study!$G$93</c:f>
              <c:strCache>
                <c:ptCount val="1"/>
                <c:pt idx="0">
                  <c:v>Total</c:v>
                </c:pt>
              </c:strCache>
            </c:strRef>
          </c:tx>
          <c:spPr>
            <a:solidFill>
              <a:schemeClr val="accent1"/>
            </a:solidFill>
            <a:ln>
              <a:noFill/>
            </a:ln>
            <a:effectLst/>
          </c:spPr>
          <c:invertIfNegative val="0"/>
          <c:cat>
            <c:strRef>
              <c:f>Data_graph_Study!$F$94:$F$111</c:f>
              <c:strCache>
                <c:ptCount val="17"/>
                <c:pt idx="0">
                  <c:v>Australia</c:v>
                </c:pt>
                <c:pt idx="1">
                  <c:v>Brazil</c:v>
                </c:pt>
                <c:pt idx="2">
                  <c:v>China</c:v>
                </c:pt>
                <c:pt idx="3">
                  <c:v>France</c:v>
                </c:pt>
                <c:pt idx="4">
                  <c:v>Germany</c:v>
                </c:pt>
                <c:pt idx="5">
                  <c:v>Hong Kong</c:v>
                </c:pt>
                <c:pt idx="6">
                  <c:v>India</c:v>
                </c:pt>
                <c:pt idx="7">
                  <c:v>Japan</c:v>
                </c:pt>
                <c:pt idx="8">
                  <c:v>Nepal</c:v>
                </c:pt>
                <c:pt idx="9">
                  <c:v>New Zealand</c:v>
                </c:pt>
                <c:pt idx="10">
                  <c:v>Pakistan</c:v>
                </c:pt>
                <c:pt idx="11">
                  <c:v>Singapore</c:v>
                </c:pt>
                <c:pt idx="12">
                  <c:v>South Africa</c:v>
                </c:pt>
                <c:pt idx="13">
                  <c:v>South Korea</c:v>
                </c:pt>
                <c:pt idx="14">
                  <c:v>Sri Lanka</c:v>
                </c:pt>
                <c:pt idx="15">
                  <c:v>Ukraine</c:v>
                </c:pt>
                <c:pt idx="16">
                  <c:v>USA</c:v>
                </c:pt>
              </c:strCache>
            </c:strRef>
          </c:cat>
          <c:val>
            <c:numRef>
              <c:f>Data_graph_Study!$G$94:$G$111</c:f>
              <c:numCache>
                <c:formatCode>General</c:formatCode>
                <c:ptCount val="17"/>
                <c:pt idx="0">
                  <c:v>279</c:v>
                </c:pt>
                <c:pt idx="1">
                  <c:v>156</c:v>
                </c:pt>
                <c:pt idx="2">
                  <c:v>20</c:v>
                </c:pt>
                <c:pt idx="3">
                  <c:v>538</c:v>
                </c:pt>
                <c:pt idx="4">
                  <c:v>309</c:v>
                </c:pt>
                <c:pt idx="5">
                  <c:v>19</c:v>
                </c:pt>
                <c:pt idx="6">
                  <c:v>1112</c:v>
                </c:pt>
                <c:pt idx="7">
                  <c:v>186</c:v>
                </c:pt>
                <c:pt idx="8">
                  <c:v>378</c:v>
                </c:pt>
                <c:pt idx="9">
                  <c:v>172</c:v>
                </c:pt>
                <c:pt idx="10">
                  <c:v>398</c:v>
                </c:pt>
                <c:pt idx="11">
                  <c:v>156</c:v>
                </c:pt>
                <c:pt idx="12">
                  <c:v>24</c:v>
                </c:pt>
                <c:pt idx="13">
                  <c:v>21</c:v>
                </c:pt>
                <c:pt idx="14">
                  <c:v>381</c:v>
                </c:pt>
                <c:pt idx="15">
                  <c:v>19</c:v>
                </c:pt>
                <c:pt idx="16">
                  <c:v>795</c:v>
                </c:pt>
              </c:numCache>
            </c:numRef>
          </c:val>
          <c:extLst>
            <c:ext xmlns:c16="http://schemas.microsoft.com/office/drawing/2014/chart" uri="{C3380CC4-5D6E-409C-BE32-E72D297353CC}">
              <c16:uniqueId val="{00000000-E467-4840-B925-571D80CB7644}"/>
            </c:ext>
          </c:extLst>
        </c:ser>
        <c:dLbls>
          <c:showLegendKey val="0"/>
          <c:showVal val="0"/>
          <c:showCatName val="0"/>
          <c:showSerName val="0"/>
          <c:showPercent val="0"/>
          <c:showBubbleSize val="0"/>
        </c:dLbls>
        <c:gapWidth val="182"/>
        <c:axId val="2109767407"/>
        <c:axId val="2109767887"/>
      </c:barChart>
      <c:catAx>
        <c:axId val="2109767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767887"/>
        <c:crosses val="autoZero"/>
        <c:auto val="1"/>
        <c:lblAlgn val="ctr"/>
        <c:lblOffset val="100"/>
        <c:noMultiLvlLbl val="0"/>
      </c:catAx>
      <c:valAx>
        <c:axId val="21097678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76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accent2">
            <a:lumMod val="7000"/>
            <a:lumOff val="93000"/>
          </a:schemeClr>
        </a:gs>
        <a:gs pos="35000">
          <a:schemeClr val="accent2">
            <a:lumMod val="0"/>
            <a:lumOff val="100000"/>
          </a:schemeClr>
        </a:gs>
        <a:gs pos="100000">
          <a:schemeClr val="accent2">
            <a:lumMod val="100000"/>
          </a:schemeClr>
        </a:gs>
      </a:gsLst>
      <a:path path="circle">
        <a:fillToRect l="50000" t="-80000" r="50000" b="18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Addiction.xlsx]Data_graph_Study!PivotTable3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Social</a:t>
            </a:r>
            <a:r>
              <a:rPr lang="en-IN" baseline="0"/>
              <a:t> media addiction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pivotFmt>
      <c:pivotFmt>
        <c:idx val="424"/>
        <c:spPr>
          <a:solidFill>
            <a:schemeClr val="accent1"/>
          </a:solidFill>
          <a:ln w="19050">
            <a:solidFill>
              <a:schemeClr val="lt1"/>
            </a:solidFill>
          </a:ln>
          <a:effectLst/>
        </c:spPr>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pivotFmt>
      <c:pivotFmt>
        <c:idx val="427"/>
        <c:spPr>
          <a:solidFill>
            <a:schemeClr val="accent1"/>
          </a:solidFill>
          <a:ln w="19050">
            <a:solidFill>
              <a:schemeClr val="lt1"/>
            </a:solidFill>
          </a:ln>
          <a:effectLst/>
        </c:spPr>
      </c:pivotFmt>
      <c:pivotFmt>
        <c:idx val="428"/>
        <c:spPr>
          <a:solidFill>
            <a:schemeClr val="accent1"/>
          </a:solidFill>
          <a:ln w="19050">
            <a:solidFill>
              <a:schemeClr val="lt1"/>
            </a:solidFill>
          </a:ln>
          <a:effectLst/>
        </c:spPr>
      </c:pivotFmt>
      <c:pivotFmt>
        <c:idx val="429"/>
        <c:spPr>
          <a:solidFill>
            <a:schemeClr val="accent1"/>
          </a:solidFill>
          <a:ln w="19050">
            <a:solidFill>
              <a:schemeClr val="lt1"/>
            </a:solidFill>
          </a:ln>
          <a:effectLst/>
        </c:spPr>
      </c:pivotFmt>
      <c:pivotFmt>
        <c:idx val="430"/>
        <c:spPr>
          <a:solidFill>
            <a:schemeClr val="accent1"/>
          </a:solidFill>
          <a:ln w="19050">
            <a:solidFill>
              <a:schemeClr val="lt1"/>
            </a:solidFill>
          </a:ln>
          <a:effectLst/>
        </c:spPr>
      </c:pivotFmt>
      <c:pivotFmt>
        <c:idx val="431"/>
        <c:spPr>
          <a:solidFill>
            <a:schemeClr val="accent1"/>
          </a:solidFill>
          <a:ln w="19050">
            <a:solidFill>
              <a:schemeClr val="lt1"/>
            </a:solidFill>
          </a:ln>
          <a:effectLst/>
        </c:spPr>
      </c:pivotFmt>
      <c:pivotFmt>
        <c:idx val="432"/>
        <c:spPr>
          <a:solidFill>
            <a:schemeClr val="accent1"/>
          </a:solidFill>
          <a:ln w="19050">
            <a:solidFill>
              <a:schemeClr val="lt1"/>
            </a:solidFill>
          </a:ln>
          <a:effectLst/>
        </c:spPr>
      </c:pivotFmt>
      <c:pivotFmt>
        <c:idx val="433"/>
        <c:spPr>
          <a:solidFill>
            <a:schemeClr val="accent1"/>
          </a:solidFill>
          <a:ln w="19050">
            <a:solidFill>
              <a:schemeClr val="lt1"/>
            </a:solidFill>
          </a:ln>
          <a:effectLst/>
        </c:spPr>
      </c:pivotFmt>
      <c:pivotFmt>
        <c:idx val="434"/>
        <c:spPr>
          <a:solidFill>
            <a:schemeClr val="accent1"/>
          </a:solidFill>
          <a:ln w="19050">
            <a:solidFill>
              <a:schemeClr val="lt1"/>
            </a:solidFill>
          </a:ln>
          <a:effectLst/>
        </c:spPr>
      </c:pivotFmt>
      <c:pivotFmt>
        <c:idx val="435"/>
        <c:spPr>
          <a:solidFill>
            <a:schemeClr val="accent1"/>
          </a:solidFill>
          <a:ln w="19050">
            <a:solidFill>
              <a:schemeClr val="lt1"/>
            </a:solidFill>
          </a:ln>
          <a:effectLst/>
        </c:spPr>
      </c:pivotFmt>
      <c:pivotFmt>
        <c:idx val="436"/>
        <c:spPr>
          <a:solidFill>
            <a:schemeClr val="accent1"/>
          </a:solidFill>
          <a:ln w="19050">
            <a:solidFill>
              <a:schemeClr val="lt1"/>
            </a:solidFill>
          </a:ln>
          <a:effectLst/>
        </c:spPr>
      </c:pivotFmt>
      <c:pivotFmt>
        <c:idx val="437"/>
        <c:spPr>
          <a:solidFill>
            <a:schemeClr val="accent1"/>
          </a:solidFill>
          <a:ln w="19050">
            <a:solidFill>
              <a:schemeClr val="lt1"/>
            </a:solidFill>
          </a:ln>
          <a:effectLst/>
        </c:spPr>
      </c:pivotFmt>
      <c:pivotFmt>
        <c:idx val="438"/>
        <c:spPr>
          <a:solidFill>
            <a:schemeClr val="accent1"/>
          </a:solidFill>
          <a:ln w="19050">
            <a:solidFill>
              <a:schemeClr val="lt1"/>
            </a:solidFill>
          </a:ln>
          <a:effectLst/>
        </c:spPr>
      </c:pivotFmt>
      <c:pivotFmt>
        <c:idx val="439"/>
        <c:spPr>
          <a:solidFill>
            <a:schemeClr val="accent1"/>
          </a:solidFill>
          <a:ln w="19050">
            <a:solidFill>
              <a:schemeClr val="lt1"/>
            </a:solidFill>
          </a:ln>
          <a:effectLst/>
        </c:spPr>
      </c:pivotFmt>
      <c:pivotFmt>
        <c:idx val="440"/>
        <c:spPr>
          <a:solidFill>
            <a:schemeClr val="accent1"/>
          </a:solidFill>
          <a:ln w="19050">
            <a:solidFill>
              <a:schemeClr val="lt1"/>
            </a:solidFill>
          </a:ln>
          <a:effectLst/>
        </c:spPr>
      </c:pivotFmt>
      <c:pivotFmt>
        <c:idx val="441"/>
        <c:spPr>
          <a:solidFill>
            <a:schemeClr val="accent1"/>
          </a:solidFill>
          <a:ln w="19050">
            <a:solidFill>
              <a:schemeClr val="lt1"/>
            </a:solidFill>
          </a:ln>
          <a:effectLst/>
        </c:spPr>
      </c:pivotFmt>
      <c:pivotFmt>
        <c:idx val="442"/>
        <c:spPr>
          <a:solidFill>
            <a:schemeClr val="accent1"/>
          </a:solidFill>
          <a:ln w="19050">
            <a:solidFill>
              <a:schemeClr val="lt1"/>
            </a:solidFill>
          </a:ln>
          <a:effectLst/>
        </c:spPr>
      </c:pivotFmt>
      <c:pivotFmt>
        <c:idx val="443"/>
        <c:spPr>
          <a:solidFill>
            <a:schemeClr val="accent1"/>
          </a:solidFill>
          <a:ln w="19050">
            <a:solidFill>
              <a:schemeClr val="lt1"/>
            </a:solidFill>
          </a:ln>
          <a:effectLst/>
        </c:spPr>
      </c:pivotFmt>
      <c:pivotFmt>
        <c:idx val="444"/>
        <c:spPr>
          <a:solidFill>
            <a:schemeClr val="accent1"/>
          </a:solidFill>
          <a:ln w="19050">
            <a:solidFill>
              <a:schemeClr val="lt1"/>
            </a:solidFill>
          </a:ln>
          <a:effectLst/>
        </c:spPr>
      </c:pivotFmt>
      <c:pivotFmt>
        <c:idx val="445"/>
        <c:spPr>
          <a:solidFill>
            <a:schemeClr val="accent1"/>
          </a:solidFill>
          <a:ln w="19050">
            <a:solidFill>
              <a:schemeClr val="lt1"/>
            </a:solidFill>
          </a:ln>
          <a:effectLst/>
        </c:spPr>
      </c:pivotFmt>
      <c:pivotFmt>
        <c:idx val="446"/>
        <c:spPr>
          <a:solidFill>
            <a:schemeClr val="accent1"/>
          </a:solidFill>
          <a:ln w="19050">
            <a:solidFill>
              <a:schemeClr val="lt1"/>
            </a:solidFill>
          </a:ln>
          <a:effectLst/>
        </c:spPr>
      </c:pivotFmt>
      <c:pivotFmt>
        <c:idx val="447"/>
        <c:spPr>
          <a:solidFill>
            <a:schemeClr val="accent1"/>
          </a:solidFill>
          <a:ln w="19050">
            <a:solidFill>
              <a:schemeClr val="lt1"/>
            </a:solidFill>
          </a:ln>
          <a:effectLst/>
        </c:spPr>
      </c:pivotFmt>
      <c:pivotFmt>
        <c:idx val="448"/>
        <c:spPr>
          <a:solidFill>
            <a:schemeClr val="accent1"/>
          </a:solidFill>
          <a:ln w="19050">
            <a:solidFill>
              <a:schemeClr val="lt1"/>
            </a:solidFill>
          </a:ln>
          <a:effectLst/>
        </c:spPr>
      </c:pivotFmt>
      <c:pivotFmt>
        <c:idx val="449"/>
        <c:spPr>
          <a:solidFill>
            <a:schemeClr val="accent1"/>
          </a:solidFill>
          <a:ln w="19050">
            <a:solidFill>
              <a:schemeClr val="lt1"/>
            </a:solidFill>
          </a:ln>
          <a:effectLst/>
        </c:spPr>
      </c:pivotFmt>
      <c:pivotFmt>
        <c:idx val="450"/>
        <c:spPr>
          <a:solidFill>
            <a:schemeClr val="accent1"/>
          </a:solidFill>
          <a:ln w="19050">
            <a:solidFill>
              <a:schemeClr val="lt1"/>
            </a:solidFill>
          </a:ln>
          <a:effectLst/>
        </c:spPr>
      </c:pivotFmt>
      <c:pivotFmt>
        <c:idx val="451"/>
        <c:spPr>
          <a:solidFill>
            <a:schemeClr val="accent1"/>
          </a:solidFill>
          <a:ln w="19050">
            <a:solidFill>
              <a:schemeClr val="lt1"/>
            </a:solidFill>
          </a:ln>
          <a:effectLst/>
        </c:spPr>
      </c:pivotFmt>
      <c:pivotFmt>
        <c:idx val="452"/>
        <c:spPr>
          <a:solidFill>
            <a:schemeClr val="accent1"/>
          </a:solidFill>
          <a:ln w="19050">
            <a:solidFill>
              <a:schemeClr val="lt1"/>
            </a:solidFill>
          </a:ln>
          <a:effectLst/>
        </c:spPr>
      </c:pivotFmt>
      <c:pivotFmt>
        <c:idx val="4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4"/>
        <c:spPr>
          <a:solidFill>
            <a:schemeClr val="accent1"/>
          </a:solidFill>
          <a:ln w="19050">
            <a:solidFill>
              <a:schemeClr val="lt1"/>
            </a:solidFill>
          </a:ln>
          <a:effectLst/>
        </c:spPr>
      </c:pivotFmt>
      <c:pivotFmt>
        <c:idx val="455"/>
        <c:spPr>
          <a:solidFill>
            <a:schemeClr val="accent1"/>
          </a:solidFill>
          <a:ln w="19050">
            <a:solidFill>
              <a:schemeClr val="lt1"/>
            </a:solidFill>
          </a:ln>
          <a:effectLst/>
        </c:spPr>
      </c:pivotFmt>
      <c:pivotFmt>
        <c:idx val="456"/>
        <c:spPr>
          <a:solidFill>
            <a:schemeClr val="accent1"/>
          </a:solidFill>
          <a:ln w="19050">
            <a:solidFill>
              <a:schemeClr val="lt1"/>
            </a:solidFill>
          </a:ln>
          <a:effectLst/>
        </c:spPr>
      </c:pivotFmt>
      <c:pivotFmt>
        <c:idx val="457"/>
        <c:spPr>
          <a:solidFill>
            <a:schemeClr val="accent1"/>
          </a:solidFill>
          <a:ln w="19050">
            <a:solidFill>
              <a:schemeClr val="lt1"/>
            </a:solidFill>
          </a:ln>
          <a:effectLst/>
        </c:spPr>
      </c:pivotFmt>
      <c:pivotFmt>
        <c:idx val="458"/>
        <c:spPr>
          <a:solidFill>
            <a:schemeClr val="accent1"/>
          </a:solidFill>
          <a:ln w="19050">
            <a:solidFill>
              <a:schemeClr val="lt1"/>
            </a:solidFill>
          </a:ln>
          <a:effectLst/>
        </c:spPr>
      </c:pivotFmt>
      <c:pivotFmt>
        <c:idx val="459"/>
        <c:spPr>
          <a:solidFill>
            <a:schemeClr val="accent1"/>
          </a:solidFill>
          <a:ln w="19050">
            <a:solidFill>
              <a:schemeClr val="lt1"/>
            </a:solidFill>
          </a:ln>
          <a:effectLst/>
        </c:spPr>
      </c:pivotFmt>
      <c:pivotFmt>
        <c:idx val="460"/>
        <c:spPr>
          <a:solidFill>
            <a:schemeClr val="accent1"/>
          </a:solidFill>
          <a:ln w="19050">
            <a:solidFill>
              <a:schemeClr val="lt1"/>
            </a:solidFill>
          </a:ln>
          <a:effectLst/>
        </c:spPr>
      </c:pivotFmt>
      <c:pivotFmt>
        <c:idx val="461"/>
        <c:spPr>
          <a:solidFill>
            <a:schemeClr val="accent1"/>
          </a:solidFill>
          <a:ln w="19050">
            <a:solidFill>
              <a:schemeClr val="lt1"/>
            </a:solidFill>
          </a:ln>
          <a:effectLst/>
        </c:spPr>
      </c:pivotFmt>
      <c:pivotFmt>
        <c:idx val="462"/>
        <c:spPr>
          <a:solidFill>
            <a:schemeClr val="accent1"/>
          </a:solidFill>
          <a:ln w="19050">
            <a:solidFill>
              <a:schemeClr val="lt1"/>
            </a:solidFill>
          </a:ln>
          <a:effectLst/>
        </c:spPr>
      </c:pivotFmt>
      <c:pivotFmt>
        <c:idx val="463"/>
        <c:spPr>
          <a:solidFill>
            <a:schemeClr val="accent1"/>
          </a:solidFill>
          <a:ln w="19050">
            <a:solidFill>
              <a:schemeClr val="lt1"/>
            </a:solidFill>
          </a:ln>
          <a:effectLst/>
        </c:spPr>
      </c:pivotFmt>
      <c:pivotFmt>
        <c:idx val="464"/>
        <c:spPr>
          <a:solidFill>
            <a:schemeClr val="accent1"/>
          </a:solidFill>
          <a:ln w="19050">
            <a:solidFill>
              <a:schemeClr val="lt1"/>
            </a:solidFill>
          </a:ln>
          <a:effectLst/>
        </c:spPr>
      </c:pivotFmt>
      <c:pivotFmt>
        <c:idx val="465"/>
        <c:spPr>
          <a:solidFill>
            <a:schemeClr val="accent1"/>
          </a:solidFill>
          <a:ln w="19050">
            <a:solidFill>
              <a:schemeClr val="lt1"/>
            </a:solidFill>
          </a:ln>
          <a:effectLst/>
        </c:spPr>
      </c:pivotFmt>
      <c:pivotFmt>
        <c:idx val="466"/>
        <c:spPr>
          <a:solidFill>
            <a:schemeClr val="accent1"/>
          </a:solidFill>
          <a:ln w="19050">
            <a:solidFill>
              <a:schemeClr val="lt1"/>
            </a:solidFill>
          </a:ln>
          <a:effectLst/>
        </c:spPr>
      </c:pivotFmt>
      <c:pivotFmt>
        <c:idx val="467"/>
        <c:spPr>
          <a:solidFill>
            <a:schemeClr val="accent1"/>
          </a:solidFill>
          <a:ln w="19050">
            <a:solidFill>
              <a:schemeClr val="lt1"/>
            </a:solidFill>
          </a:ln>
          <a:effectLst/>
        </c:spPr>
      </c:pivotFmt>
      <c:pivotFmt>
        <c:idx val="468"/>
        <c:spPr>
          <a:solidFill>
            <a:schemeClr val="accent1"/>
          </a:solidFill>
          <a:ln w="19050">
            <a:solidFill>
              <a:schemeClr val="lt1"/>
            </a:solidFill>
          </a:ln>
          <a:effectLst/>
        </c:spPr>
      </c:pivotFmt>
      <c:pivotFmt>
        <c:idx val="469"/>
        <c:spPr>
          <a:solidFill>
            <a:schemeClr val="accent1"/>
          </a:solidFill>
          <a:ln w="19050">
            <a:solidFill>
              <a:schemeClr val="lt1"/>
            </a:solidFill>
          </a:ln>
          <a:effectLst/>
        </c:spPr>
      </c:pivotFmt>
      <c:pivotFmt>
        <c:idx val="470"/>
        <c:spPr>
          <a:solidFill>
            <a:schemeClr val="accent1"/>
          </a:solidFill>
          <a:ln w="19050">
            <a:solidFill>
              <a:schemeClr val="lt1"/>
            </a:solidFill>
          </a:ln>
          <a:effectLst/>
        </c:spPr>
      </c:pivotFmt>
      <c:pivotFmt>
        <c:idx val="471"/>
        <c:spPr>
          <a:solidFill>
            <a:schemeClr val="accent1"/>
          </a:solidFill>
          <a:ln w="19050">
            <a:solidFill>
              <a:schemeClr val="lt1"/>
            </a:solidFill>
          </a:ln>
          <a:effectLst/>
        </c:spPr>
      </c:pivotFmt>
      <c:pivotFmt>
        <c:idx val="472"/>
        <c:spPr>
          <a:solidFill>
            <a:schemeClr val="accent1"/>
          </a:solidFill>
          <a:ln w="19050">
            <a:solidFill>
              <a:schemeClr val="lt1"/>
            </a:solidFill>
          </a:ln>
          <a:effectLst/>
        </c:spPr>
      </c:pivotFmt>
      <c:pivotFmt>
        <c:idx val="473"/>
        <c:spPr>
          <a:solidFill>
            <a:schemeClr val="accent1"/>
          </a:solidFill>
          <a:ln w="19050">
            <a:solidFill>
              <a:schemeClr val="lt1"/>
            </a:solidFill>
          </a:ln>
          <a:effectLst/>
        </c:spPr>
      </c:pivotFmt>
      <c:pivotFmt>
        <c:idx val="474"/>
        <c:spPr>
          <a:solidFill>
            <a:schemeClr val="accent1"/>
          </a:solidFill>
          <a:ln w="19050">
            <a:solidFill>
              <a:schemeClr val="lt1"/>
            </a:solidFill>
          </a:ln>
          <a:effectLst/>
        </c:spPr>
      </c:pivotFmt>
      <c:pivotFmt>
        <c:idx val="475"/>
        <c:spPr>
          <a:solidFill>
            <a:schemeClr val="accent1"/>
          </a:solidFill>
          <a:ln w="19050">
            <a:solidFill>
              <a:schemeClr val="lt1"/>
            </a:solidFill>
          </a:ln>
          <a:effectLst/>
        </c:spPr>
      </c:pivotFmt>
      <c:pivotFmt>
        <c:idx val="476"/>
        <c:spPr>
          <a:solidFill>
            <a:schemeClr val="accent1"/>
          </a:solidFill>
          <a:ln w="19050">
            <a:solidFill>
              <a:schemeClr val="lt1"/>
            </a:solidFill>
          </a:ln>
          <a:effectLst/>
        </c:spPr>
      </c:pivotFmt>
      <c:pivotFmt>
        <c:idx val="477"/>
        <c:spPr>
          <a:solidFill>
            <a:schemeClr val="accent1"/>
          </a:solidFill>
          <a:ln w="19050">
            <a:solidFill>
              <a:schemeClr val="lt1"/>
            </a:solidFill>
          </a:ln>
          <a:effectLst/>
        </c:spPr>
      </c:pivotFmt>
      <c:pivotFmt>
        <c:idx val="478"/>
        <c:spPr>
          <a:solidFill>
            <a:schemeClr val="accent1"/>
          </a:solidFill>
          <a:ln w="19050">
            <a:solidFill>
              <a:schemeClr val="lt1"/>
            </a:solidFill>
          </a:ln>
          <a:effectLst/>
        </c:spPr>
      </c:pivotFmt>
      <c:pivotFmt>
        <c:idx val="479"/>
        <c:spPr>
          <a:solidFill>
            <a:schemeClr val="accent1"/>
          </a:solidFill>
          <a:ln w="19050">
            <a:solidFill>
              <a:schemeClr val="lt1"/>
            </a:solidFill>
          </a:ln>
          <a:effectLst/>
        </c:spPr>
      </c:pivotFmt>
      <c:pivotFmt>
        <c:idx val="480"/>
        <c:spPr>
          <a:solidFill>
            <a:schemeClr val="accent1"/>
          </a:solidFill>
          <a:ln w="19050">
            <a:solidFill>
              <a:schemeClr val="lt1"/>
            </a:solidFill>
          </a:ln>
          <a:effectLst/>
        </c:spPr>
      </c:pivotFmt>
      <c:pivotFmt>
        <c:idx val="481"/>
        <c:spPr>
          <a:solidFill>
            <a:schemeClr val="accent1"/>
          </a:solidFill>
          <a:ln w="19050">
            <a:solidFill>
              <a:schemeClr val="lt1"/>
            </a:solidFill>
          </a:ln>
          <a:effectLst/>
        </c:spPr>
      </c:pivotFmt>
      <c:pivotFmt>
        <c:idx val="482"/>
        <c:spPr>
          <a:solidFill>
            <a:schemeClr val="accent1"/>
          </a:solidFill>
          <a:ln w="19050">
            <a:solidFill>
              <a:schemeClr val="lt1"/>
            </a:solidFill>
          </a:ln>
          <a:effectLst/>
        </c:spPr>
      </c:pivotFmt>
      <c:pivotFmt>
        <c:idx val="483"/>
        <c:spPr>
          <a:solidFill>
            <a:schemeClr val="accent1"/>
          </a:solidFill>
          <a:ln w="19050">
            <a:solidFill>
              <a:schemeClr val="lt1"/>
            </a:solidFill>
          </a:ln>
          <a:effectLst/>
        </c:spPr>
      </c:pivotFmt>
      <c:pivotFmt>
        <c:idx val="484"/>
        <c:spPr>
          <a:solidFill>
            <a:schemeClr val="accent1"/>
          </a:solidFill>
          <a:ln w="19050">
            <a:solidFill>
              <a:schemeClr val="lt1"/>
            </a:solidFill>
          </a:ln>
          <a:effectLst/>
        </c:spPr>
      </c:pivotFmt>
      <c:pivotFmt>
        <c:idx val="485"/>
        <c:spPr>
          <a:solidFill>
            <a:schemeClr val="accent1"/>
          </a:solidFill>
          <a:ln w="19050">
            <a:solidFill>
              <a:schemeClr val="lt1"/>
            </a:solidFill>
          </a:ln>
          <a:effectLst/>
        </c:spPr>
      </c:pivotFmt>
      <c:pivotFmt>
        <c:idx val="486"/>
        <c:spPr>
          <a:solidFill>
            <a:schemeClr val="accent1"/>
          </a:solidFill>
          <a:ln w="19050">
            <a:solidFill>
              <a:schemeClr val="lt1"/>
            </a:solidFill>
          </a:ln>
          <a:effectLst/>
        </c:spPr>
      </c:pivotFmt>
      <c:pivotFmt>
        <c:idx val="487"/>
        <c:spPr>
          <a:solidFill>
            <a:schemeClr val="accent1"/>
          </a:solidFill>
          <a:ln w="19050">
            <a:solidFill>
              <a:schemeClr val="lt1"/>
            </a:solidFill>
          </a:ln>
          <a:effectLst/>
        </c:spPr>
      </c:pivotFmt>
      <c:pivotFmt>
        <c:idx val="488"/>
        <c:spPr>
          <a:solidFill>
            <a:schemeClr val="accent1"/>
          </a:solidFill>
          <a:ln w="19050">
            <a:solidFill>
              <a:schemeClr val="lt1"/>
            </a:solidFill>
          </a:ln>
          <a:effectLst/>
        </c:spPr>
      </c:pivotFmt>
      <c:pivotFmt>
        <c:idx val="489"/>
        <c:spPr>
          <a:solidFill>
            <a:schemeClr val="accent1"/>
          </a:solidFill>
          <a:ln w="19050">
            <a:solidFill>
              <a:schemeClr val="lt1"/>
            </a:solidFill>
          </a:ln>
          <a:effectLst/>
        </c:spPr>
      </c:pivotFmt>
      <c:pivotFmt>
        <c:idx val="490"/>
        <c:spPr>
          <a:solidFill>
            <a:schemeClr val="accent1"/>
          </a:solidFill>
          <a:ln w="19050">
            <a:solidFill>
              <a:schemeClr val="lt1"/>
            </a:solidFill>
          </a:ln>
          <a:effectLst/>
        </c:spPr>
      </c:pivotFmt>
      <c:pivotFmt>
        <c:idx val="491"/>
        <c:spPr>
          <a:solidFill>
            <a:schemeClr val="accent1"/>
          </a:solidFill>
          <a:ln w="19050">
            <a:solidFill>
              <a:schemeClr val="lt1"/>
            </a:solidFill>
          </a:ln>
          <a:effectLst/>
        </c:spPr>
      </c:pivotFmt>
      <c:pivotFmt>
        <c:idx val="492"/>
        <c:spPr>
          <a:solidFill>
            <a:schemeClr val="accent1"/>
          </a:solidFill>
          <a:ln w="19050">
            <a:solidFill>
              <a:schemeClr val="lt1"/>
            </a:solidFill>
          </a:ln>
          <a:effectLst/>
        </c:spPr>
      </c:pivotFmt>
      <c:pivotFmt>
        <c:idx val="493"/>
        <c:spPr>
          <a:solidFill>
            <a:schemeClr val="accent1"/>
          </a:solidFill>
          <a:ln w="19050">
            <a:solidFill>
              <a:schemeClr val="lt1"/>
            </a:solidFill>
          </a:ln>
          <a:effectLst/>
        </c:spPr>
      </c:pivotFmt>
      <c:pivotFmt>
        <c:idx val="494"/>
        <c:spPr>
          <a:solidFill>
            <a:schemeClr val="accent1"/>
          </a:solidFill>
          <a:ln w="19050">
            <a:solidFill>
              <a:schemeClr val="lt1"/>
            </a:solidFill>
          </a:ln>
          <a:effectLst/>
        </c:spPr>
      </c:pivotFmt>
      <c:pivotFmt>
        <c:idx val="495"/>
        <c:spPr>
          <a:solidFill>
            <a:schemeClr val="accent1"/>
          </a:solidFill>
          <a:ln w="19050">
            <a:solidFill>
              <a:schemeClr val="lt1"/>
            </a:solidFill>
          </a:ln>
          <a:effectLst/>
        </c:spPr>
      </c:pivotFmt>
      <c:pivotFmt>
        <c:idx val="496"/>
        <c:spPr>
          <a:solidFill>
            <a:schemeClr val="accent1"/>
          </a:solidFill>
          <a:ln w="19050">
            <a:solidFill>
              <a:schemeClr val="lt1"/>
            </a:solidFill>
          </a:ln>
          <a:effectLst/>
        </c:spPr>
      </c:pivotFmt>
      <c:pivotFmt>
        <c:idx val="497"/>
        <c:spPr>
          <a:solidFill>
            <a:schemeClr val="accent1"/>
          </a:solidFill>
          <a:ln w="19050">
            <a:solidFill>
              <a:schemeClr val="lt1"/>
            </a:solidFill>
          </a:ln>
          <a:effectLst/>
        </c:spPr>
      </c:pivotFmt>
      <c:pivotFmt>
        <c:idx val="498"/>
        <c:spPr>
          <a:solidFill>
            <a:schemeClr val="accent1"/>
          </a:solidFill>
          <a:ln w="19050">
            <a:solidFill>
              <a:schemeClr val="lt1"/>
            </a:solidFill>
          </a:ln>
          <a:effectLst/>
        </c:spPr>
      </c:pivotFmt>
      <c:pivotFmt>
        <c:idx val="499"/>
        <c:spPr>
          <a:solidFill>
            <a:schemeClr val="accent1"/>
          </a:solidFill>
          <a:ln w="19050">
            <a:solidFill>
              <a:schemeClr val="lt1"/>
            </a:solidFill>
          </a:ln>
          <a:effectLst/>
        </c:spPr>
      </c:pivotFmt>
      <c:pivotFmt>
        <c:idx val="500"/>
        <c:spPr>
          <a:solidFill>
            <a:schemeClr val="accent1"/>
          </a:solidFill>
          <a:ln w="19050">
            <a:solidFill>
              <a:schemeClr val="lt1"/>
            </a:solidFill>
          </a:ln>
          <a:effectLst/>
        </c:spPr>
      </c:pivotFmt>
      <c:pivotFmt>
        <c:idx val="501"/>
        <c:spPr>
          <a:solidFill>
            <a:schemeClr val="accent1"/>
          </a:solidFill>
          <a:ln w="19050">
            <a:solidFill>
              <a:schemeClr val="lt1"/>
            </a:solidFill>
          </a:ln>
          <a:effectLst/>
        </c:spPr>
      </c:pivotFmt>
      <c:pivotFmt>
        <c:idx val="502"/>
        <c:spPr>
          <a:solidFill>
            <a:schemeClr val="accent1"/>
          </a:solidFill>
          <a:ln w="19050">
            <a:solidFill>
              <a:schemeClr val="lt1"/>
            </a:solidFill>
          </a:ln>
          <a:effectLst/>
        </c:spPr>
      </c:pivotFmt>
      <c:pivotFmt>
        <c:idx val="503"/>
        <c:spPr>
          <a:solidFill>
            <a:schemeClr val="accent1"/>
          </a:solidFill>
          <a:ln w="19050">
            <a:solidFill>
              <a:schemeClr val="lt1"/>
            </a:solidFill>
          </a:ln>
          <a:effectLst/>
        </c:spPr>
      </c:pivotFmt>
      <c:pivotFmt>
        <c:idx val="504"/>
        <c:spPr>
          <a:solidFill>
            <a:schemeClr val="accent1"/>
          </a:solidFill>
          <a:ln w="19050">
            <a:solidFill>
              <a:schemeClr val="lt1"/>
            </a:solidFill>
          </a:ln>
          <a:effectLst/>
        </c:spPr>
      </c:pivotFmt>
      <c:pivotFmt>
        <c:idx val="505"/>
        <c:spPr>
          <a:solidFill>
            <a:schemeClr val="accent1"/>
          </a:solidFill>
          <a:ln w="19050">
            <a:solidFill>
              <a:schemeClr val="lt1"/>
            </a:solidFill>
          </a:ln>
          <a:effectLst/>
        </c:spPr>
      </c:pivotFmt>
      <c:pivotFmt>
        <c:idx val="506"/>
        <c:spPr>
          <a:solidFill>
            <a:schemeClr val="accent1"/>
          </a:solidFill>
          <a:ln w="19050">
            <a:solidFill>
              <a:schemeClr val="lt1"/>
            </a:solidFill>
          </a:ln>
          <a:effectLst/>
        </c:spPr>
      </c:pivotFmt>
      <c:pivotFmt>
        <c:idx val="507"/>
        <c:spPr>
          <a:solidFill>
            <a:schemeClr val="accent1"/>
          </a:solidFill>
          <a:ln w="19050">
            <a:solidFill>
              <a:schemeClr val="lt1"/>
            </a:solidFill>
          </a:ln>
          <a:effectLst/>
        </c:spPr>
      </c:pivotFmt>
      <c:pivotFmt>
        <c:idx val="508"/>
        <c:spPr>
          <a:solidFill>
            <a:schemeClr val="accent1"/>
          </a:solidFill>
          <a:ln w="19050">
            <a:solidFill>
              <a:schemeClr val="lt1"/>
            </a:solidFill>
          </a:ln>
          <a:effectLst/>
        </c:spPr>
      </c:pivotFmt>
      <c:pivotFmt>
        <c:idx val="509"/>
        <c:spPr>
          <a:solidFill>
            <a:schemeClr val="accent1"/>
          </a:solidFill>
          <a:ln w="19050">
            <a:solidFill>
              <a:schemeClr val="lt1"/>
            </a:solidFill>
          </a:ln>
          <a:effectLst/>
        </c:spPr>
      </c:pivotFmt>
      <c:pivotFmt>
        <c:idx val="510"/>
        <c:spPr>
          <a:solidFill>
            <a:schemeClr val="accent1"/>
          </a:solidFill>
          <a:ln w="19050">
            <a:solidFill>
              <a:schemeClr val="lt1"/>
            </a:solidFill>
          </a:ln>
          <a:effectLst/>
        </c:spPr>
      </c:pivotFmt>
      <c:pivotFmt>
        <c:idx val="511"/>
        <c:spPr>
          <a:solidFill>
            <a:schemeClr val="accent1"/>
          </a:solidFill>
          <a:ln w="19050">
            <a:solidFill>
              <a:schemeClr val="lt1"/>
            </a:solidFill>
          </a:ln>
          <a:effectLst/>
        </c:spPr>
      </c:pivotFmt>
      <c:pivotFmt>
        <c:idx val="512"/>
        <c:spPr>
          <a:solidFill>
            <a:schemeClr val="accent1"/>
          </a:solidFill>
          <a:ln w="19050">
            <a:solidFill>
              <a:schemeClr val="lt1"/>
            </a:solidFill>
          </a:ln>
          <a:effectLst/>
        </c:spPr>
      </c:pivotFmt>
      <c:pivotFmt>
        <c:idx val="513"/>
        <c:spPr>
          <a:solidFill>
            <a:schemeClr val="accent1"/>
          </a:solidFill>
          <a:ln w="19050">
            <a:solidFill>
              <a:schemeClr val="lt1"/>
            </a:solidFill>
          </a:ln>
          <a:effectLst/>
        </c:spPr>
      </c:pivotFmt>
      <c:pivotFmt>
        <c:idx val="514"/>
        <c:spPr>
          <a:solidFill>
            <a:schemeClr val="accent1"/>
          </a:solidFill>
          <a:ln w="19050">
            <a:solidFill>
              <a:schemeClr val="lt1"/>
            </a:solidFill>
          </a:ln>
          <a:effectLst/>
        </c:spPr>
      </c:pivotFmt>
      <c:pivotFmt>
        <c:idx val="515"/>
        <c:spPr>
          <a:solidFill>
            <a:schemeClr val="accent1"/>
          </a:solidFill>
          <a:ln w="19050">
            <a:solidFill>
              <a:schemeClr val="lt1"/>
            </a:solidFill>
          </a:ln>
          <a:effectLst/>
        </c:spPr>
      </c:pivotFmt>
      <c:pivotFmt>
        <c:idx val="516"/>
        <c:spPr>
          <a:solidFill>
            <a:schemeClr val="accent1"/>
          </a:solidFill>
          <a:ln w="19050">
            <a:solidFill>
              <a:schemeClr val="lt1"/>
            </a:solidFill>
          </a:ln>
          <a:effectLst/>
        </c:spPr>
      </c:pivotFmt>
      <c:pivotFmt>
        <c:idx val="517"/>
        <c:spPr>
          <a:solidFill>
            <a:schemeClr val="accent1"/>
          </a:solidFill>
          <a:ln w="19050">
            <a:solidFill>
              <a:schemeClr val="lt1"/>
            </a:solidFill>
          </a:ln>
          <a:effectLst/>
        </c:spPr>
      </c:pivotFmt>
      <c:pivotFmt>
        <c:idx val="518"/>
        <c:spPr>
          <a:solidFill>
            <a:schemeClr val="accent1"/>
          </a:solidFill>
          <a:ln w="19050">
            <a:solidFill>
              <a:schemeClr val="lt1"/>
            </a:solidFill>
          </a:ln>
          <a:effectLst/>
        </c:spPr>
      </c:pivotFmt>
      <c:pivotFmt>
        <c:idx val="519"/>
        <c:spPr>
          <a:solidFill>
            <a:schemeClr val="accent1"/>
          </a:solidFill>
          <a:ln w="19050">
            <a:solidFill>
              <a:schemeClr val="lt1"/>
            </a:solidFill>
          </a:ln>
          <a:effectLst/>
        </c:spPr>
      </c:pivotFmt>
      <c:pivotFmt>
        <c:idx val="520"/>
        <c:spPr>
          <a:solidFill>
            <a:schemeClr val="accent1"/>
          </a:solidFill>
          <a:ln w="19050">
            <a:solidFill>
              <a:schemeClr val="lt1"/>
            </a:solidFill>
          </a:ln>
          <a:effectLst/>
        </c:spPr>
      </c:pivotFmt>
      <c:pivotFmt>
        <c:idx val="521"/>
        <c:spPr>
          <a:solidFill>
            <a:schemeClr val="accent1"/>
          </a:solidFill>
          <a:ln w="19050">
            <a:solidFill>
              <a:schemeClr val="lt1"/>
            </a:solidFill>
          </a:ln>
          <a:effectLst/>
        </c:spPr>
      </c:pivotFmt>
      <c:pivotFmt>
        <c:idx val="522"/>
        <c:spPr>
          <a:solidFill>
            <a:schemeClr val="accent1"/>
          </a:solidFill>
          <a:ln w="19050">
            <a:solidFill>
              <a:schemeClr val="lt1"/>
            </a:solidFill>
          </a:ln>
          <a:effectLst/>
        </c:spPr>
      </c:pivotFmt>
      <c:pivotFmt>
        <c:idx val="523"/>
        <c:spPr>
          <a:solidFill>
            <a:schemeClr val="accent1"/>
          </a:solidFill>
          <a:ln w="19050">
            <a:solidFill>
              <a:schemeClr val="lt1"/>
            </a:solidFill>
          </a:ln>
          <a:effectLst/>
        </c:spPr>
      </c:pivotFmt>
      <c:pivotFmt>
        <c:idx val="524"/>
        <c:spPr>
          <a:solidFill>
            <a:schemeClr val="accent1"/>
          </a:solidFill>
          <a:ln w="19050">
            <a:solidFill>
              <a:schemeClr val="lt1"/>
            </a:solidFill>
          </a:ln>
          <a:effectLst/>
        </c:spPr>
      </c:pivotFmt>
      <c:pivotFmt>
        <c:idx val="525"/>
        <c:spPr>
          <a:solidFill>
            <a:schemeClr val="accent1"/>
          </a:solidFill>
          <a:ln w="19050">
            <a:solidFill>
              <a:schemeClr val="lt1"/>
            </a:solidFill>
          </a:ln>
          <a:effectLst/>
        </c:spPr>
      </c:pivotFmt>
      <c:pivotFmt>
        <c:idx val="526"/>
        <c:spPr>
          <a:solidFill>
            <a:schemeClr val="accent1"/>
          </a:solidFill>
          <a:ln w="19050">
            <a:solidFill>
              <a:schemeClr val="lt1"/>
            </a:solidFill>
          </a:ln>
          <a:effectLst/>
        </c:spPr>
      </c:pivotFmt>
      <c:pivotFmt>
        <c:idx val="527"/>
        <c:spPr>
          <a:solidFill>
            <a:schemeClr val="accent1"/>
          </a:solidFill>
          <a:ln w="19050">
            <a:solidFill>
              <a:schemeClr val="lt1"/>
            </a:solidFill>
          </a:ln>
          <a:effectLst/>
        </c:spPr>
      </c:pivotFmt>
      <c:pivotFmt>
        <c:idx val="528"/>
        <c:spPr>
          <a:solidFill>
            <a:schemeClr val="accent1"/>
          </a:solidFill>
          <a:ln w="19050">
            <a:solidFill>
              <a:schemeClr val="lt1"/>
            </a:solidFill>
          </a:ln>
          <a:effectLst/>
        </c:spPr>
      </c:pivotFmt>
      <c:pivotFmt>
        <c:idx val="529"/>
        <c:spPr>
          <a:solidFill>
            <a:schemeClr val="accent1"/>
          </a:solidFill>
          <a:ln w="19050">
            <a:solidFill>
              <a:schemeClr val="lt1"/>
            </a:solidFill>
          </a:ln>
          <a:effectLst/>
        </c:spPr>
      </c:pivotFmt>
      <c:pivotFmt>
        <c:idx val="530"/>
        <c:spPr>
          <a:solidFill>
            <a:schemeClr val="accent1"/>
          </a:solidFill>
          <a:ln w="19050">
            <a:solidFill>
              <a:schemeClr val="lt1"/>
            </a:solidFill>
          </a:ln>
          <a:effectLst/>
        </c:spPr>
      </c:pivotFmt>
      <c:pivotFmt>
        <c:idx val="531"/>
        <c:spPr>
          <a:solidFill>
            <a:schemeClr val="accent1"/>
          </a:solidFill>
          <a:ln w="19050">
            <a:solidFill>
              <a:schemeClr val="lt1"/>
            </a:solidFill>
          </a:ln>
          <a:effectLst/>
        </c:spPr>
      </c:pivotFmt>
      <c:pivotFmt>
        <c:idx val="532"/>
        <c:spPr>
          <a:solidFill>
            <a:schemeClr val="accent1"/>
          </a:solidFill>
          <a:ln w="19050">
            <a:solidFill>
              <a:schemeClr val="lt1"/>
            </a:solidFill>
          </a:ln>
          <a:effectLst/>
        </c:spPr>
      </c:pivotFmt>
      <c:pivotFmt>
        <c:idx val="533"/>
        <c:spPr>
          <a:solidFill>
            <a:schemeClr val="accent1"/>
          </a:solidFill>
          <a:ln w="19050">
            <a:solidFill>
              <a:schemeClr val="lt1"/>
            </a:solidFill>
          </a:ln>
          <a:effectLst/>
        </c:spPr>
      </c:pivotFmt>
      <c:pivotFmt>
        <c:idx val="534"/>
        <c:spPr>
          <a:solidFill>
            <a:schemeClr val="accent1"/>
          </a:solidFill>
          <a:ln w="19050">
            <a:solidFill>
              <a:schemeClr val="lt1"/>
            </a:solidFill>
          </a:ln>
          <a:effectLst/>
        </c:spPr>
      </c:pivotFmt>
      <c:pivotFmt>
        <c:idx val="535"/>
        <c:spPr>
          <a:solidFill>
            <a:schemeClr val="accent1"/>
          </a:solidFill>
          <a:ln w="19050">
            <a:solidFill>
              <a:schemeClr val="lt1"/>
            </a:solidFill>
          </a:ln>
          <a:effectLst/>
        </c:spPr>
      </c:pivotFmt>
      <c:pivotFmt>
        <c:idx val="536"/>
        <c:spPr>
          <a:solidFill>
            <a:schemeClr val="accent1"/>
          </a:solidFill>
          <a:ln w="19050">
            <a:solidFill>
              <a:schemeClr val="lt1"/>
            </a:solidFill>
          </a:ln>
          <a:effectLst/>
        </c:spPr>
      </c:pivotFmt>
      <c:pivotFmt>
        <c:idx val="537"/>
        <c:spPr>
          <a:solidFill>
            <a:schemeClr val="accent1"/>
          </a:solidFill>
          <a:ln w="19050">
            <a:solidFill>
              <a:schemeClr val="lt1"/>
            </a:solidFill>
          </a:ln>
          <a:effectLst/>
        </c:spPr>
      </c:pivotFmt>
      <c:pivotFmt>
        <c:idx val="538"/>
        <c:spPr>
          <a:solidFill>
            <a:schemeClr val="accent1"/>
          </a:solidFill>
          <a:ln w="19050">
            <a:solidFill>
              <a:schemeClr val="lt1"/>
            </a:solidFill>
          </a:ln>
          <a:effectLst/>
        </c:spPr>
      </c:pivotFmt>
      <c:pivotFmt>
        <c:idx val="539"/>
        <c:spPr>
          <a:solidFill>
            <a:schemeClr val="accent1"/>
          </a:solidFill>
          <a:ln w="19050">
            <a:solidFill>
              <a:schemeClr val="lt1"/>
            </a:solidFill>
          </a:ln>
          <a:effectLst/>
        </c:spPr>
      </c:pivotFmt>
      <c:pivotFmt>
        <c:idx val="540"/>
        <c:spPr>
          <a:solidFill>
            <a:schemeClr val="accent1"/>
          </a:solidFill>
          <a:ln w="19050">
            <a:solidFill>
              <a:schemeClr val="lt1"/>
            </a:solidFill>
          </a:ln>
          <a:effectLst/>
        </c:spPr>
      </c:pivotFmt>
      <c:pivotFmt>
        <c:idx val="541"/>
        <c:spPr>
          <a:solidFill>
            <a:schemeClr val="accent1"/>
          </a:solidFill>
          <a:ln w="19050">
            <a:solidFill>
              <a:schemeClr val="lt1"/>
            </a:solidFill>
          </a:ln>
          <a:effectLst/>
        </c:spPr>
      </c:pivotFmt>
      <c:pivotFmt>
        <c:idx val="542"/>
        <c:spPr>
          <a:solidFill>
            <a:schemeClr val="accent1"/>
          </a:solidFill>
          <a:ln w="19050">
            <a:solidFill>
              <a:schemeClr val="lt1"/>
            </a:solidFill>
          </a:ln>
          <a:effectLst/>
        </c:spPr>
      </c:pivotFmt>
      <c:pivotFmt>
        <c:idx val="543"/>
        <c:spPr>
          <a:solidFill>
            <a:schemeClr val="accent1"/>
          </a:solidFill>
          <a:ln w="19050">
            <a:solidFill>
              <a:schemeClr val="lt1"/>
            </a:solidFill>
          </a:ln>
          <a:effectLst/>
        </c:spPr>
      </c:pivotFmt>
      <c:pivotFmt>
        <c:idx val="544"/>
        <c:spPr>
          <a:solidFill>
            <a:schemeClr val="accent1"/>
          </a:solidFill>
          <a:ln w="19050">
            <a:solidFill>
              <a:schemeClr val="lt1"/>
            </a:solidFill>
          </a:ln>
          <a:effectLst/>
        </c:spPr>
      </c:pivotFmt>
      <c:pivotFmt>
        <c:idx val="545"/>
        <c:spPr>
          <a:solidFill>
            <a:schemeClr val="accent1"/>
          </a:solidFill>
          <a:ln w="19050">
            <a:solidFill>
              <a:schemeClr val="lt1"/>
            </a:solidFill>
          </a:ln>
          <a:effectLst/>
        </c:spPr>
      </c:pivotFmt>
      <c:pivotFmt>
        <c:idx val="546"/>
        <c:spPr>
          <a:solidFill>
            <a:schemeClr val="accent1"/>
          </a:solidFill>
          <a:ln w="19050">
            <a:solidFill>
              <a:schemeClr val="lt1"/>
            </a:solidFill>
          </a:ln>
          <a:effectLst/>
        </c:spPr>
      </c:pivotFmt>
      <c:pivotFmt>
        <c:idx val="547"/>
        <c:spPr>
          <a:solidFill>
            <a:schemeClr val="accent1"/>
          </a:solidFill>
          <a:ln w="19050">
            <a:solidFill>
              <a:schemeClr val="lt1"/>
            </a:solidFill>
          </a:ln>
          <a:effectLst/>
        </c:spPr>
      </c:pivotFmt>
      <c:pivotFmt>
        <c:idx val="548"/>
        <c:spPr>
          <a:solidFill>
            <a:schemeClr val="accent1"/>
          </a:solidFill>
          <a:ln w="19050">
            <a:solidFill>
              <a:schemeClr val="lt1"/>
            </a:solidFill>
          </a:ln>
          <a:effectLst/>
        </c:spPr>
      </c:pivotFmt>
      <c:pivotFmt>
        <c:idx val="549"/>
        <c:spPr>
          <a:solidFill>
            <a:schemeClr val="accent1"/>
          </a:solidFill>
          <a:ln w="19050">
            <a:solidFill>
              <a:schemeClr val="lt1"/>
            </a:solidFill>
          </a:ln>
          <a:effectLst/>
        </c:spPr>
      </c:pivotFmt>
      <c:pivotFmt>
        <c:idx val="550"/>
        <c:spPr>
          <a:solidFill>
            <a:schemeClr val="accent1"/>
          </a:solidFill>
          <a:ln w="19050">
            <a:solidFill>
              <a:schemeClr val="lt1"/>
            </a:solidFill>
          </a:ln>
          <a:effectLst/>
        </c:spPr>
      </c:pivotFmt>
      <c:pivotFmt>
        <c:idx val="551"/>
        <c:spPr>
          <a:solidFill>
            <a:schemeClr val="accent1"/>
          </a:solidFill>
          <a:ln w="19050">
            <a:solidFill>
              <a:schemeClr val="lt1"/>
            </a:solidFill>
          </a:ln>
          <a:effectLst/>
        </c:spPr>
      </c:pivotFmt>
      <c:pivotFmt>
        <c:idx val="552"/>
        <c:spPr>
          <a:solidFill>
            <a:schemeClr val="accent1"/>
          </a:solidFill>
          <a:ln w="19050">
            <a:solidFill>
              <a:schemeClr val="lt1"/>
            </a:solidFill>
          </a:ln>
          <a:effectLst/>
        </c:spPr>
      </c:pivotFmt>
      <c:pivotFmt>
        <c:idx val="553"/>
        <c:spPr>
          <a:solidFill>
            <a:schemeClr val="accent1"/>
          </a:solidFill>
          <a:ln w="19050">
            <a:solidFill>
              <a:schemeClr val="lt1"/>
            </a:solidFill>
          </a:ln>
          <a:effectLst/>
        </c:spPr>
      </c:pivotFmt>
      <c:pivotFmt>
        <c:idx val="554"/>
        <c:spPr>
          <a:solidFill>
            <a:schemeClr val="accent1"/>
          </a:solidFill>
          <a:ln w="19050">
            <a:solidFill>
              <a:schemeClr val="lt1"/>
            </a:solidFill>
          </a:ln>
          <a:effectLst/>
        </c:spPr>
      </c:pivotFmt>
      <c:pivotFmt>
        <c:idx val="555"/>
        <c:spPr>
          <a:solidFill>
            <a:schemeClr val="accent1"/>
          </a:solidFill>
          <a:ln w="19050">
            <a:solidFill>
              <a:schemeClr val="lt1"/>
            </a:solidFill>
          </a:ln>
          <a:effectLst/>
        </c:spPr>
      </c:pivotFmt>
      <c:pivotFmt>
        <c:idx val="556"/>
        <c:spPr>
          <a:solidFill>
            <a:schemeClr val="accent1"/>
          </a:solidFill>
          <a:ln w="19050">
            <a:solidFill>
              <a:schemeClr val="lt1"/>
            </a:solidFill>
          </a:ln>
          <a:effectLst/>
        </c:spPr>
      </c:pivotFmt>
      <c:pivotFmt>
        <c:idx val="557"/>
        <c:spPr>
          <a:solidFill>
            <a:schemeClr val="accent1"/>
          </a:solidFill>
          <a:ln w="19050">
            <a:solidFill>
              <a:schemeClr val="lt1"/>
            </a:solidFill>
          </a:ln>
          <a:effectLst/>
        </c:spPr>
      </c:pivotFmt>
      <c:pivotFmt>
        <c:idx val="558"/>
        <c:spPr>
          <a:solidFill>
            <a:schemeClr val="accent1"/>
          </a:solidFill>
          <a:ln w="19050">
            <a:solidFill>
              <a:schemeClr val="lt1"/>
            </a:solidFill>
          </a:ln>
          <a:effectLst/>
        </c:spPr>
      </c:pivotFmt>
      <c:pivotFmt>
        <c:idx val="559"/>
        <c:spPr>
          <a:solidFill>
            <a:schemeClr val="accent1"/>
          </a:solidFill>
          <a:ln w="19050">
            <a:solidFill>
              <a:schemeClr val="lt1"/>
            </a:solidFill>
          </a:ln>
          <a:effectLst/>
        </c:spPr>
      </c:pivotFmt>
      <c:pivotFmt>
        <c:idx val="560"/>
        <c:spPr>
          <a:solidFill>
            <a:schemeClr val="accent1"/>
          </a:solidFill>
          <a:ln w="19050">
            <a:solidFill>
              <a:schemeClr val="lt1"/>
            </a:solidFill>
          </a:ln>
          <a:effectLst/>
        </c:spPr>
      </c:pivotFmt>
      <c:pivotFmt>
        <c:idx val="561"/>
        <c:spPr>
          <a:solidFill>
            <a:schemeClr val="accent1"/>
          </a:solidFill>
          <a:ln w="19050">
            <a:solidFill>
              <a:schemeClr val="lt1"/>
            </a:solidFill>
          </a:ln>
          <a:effectLst/>
        </c:spPr>
      </c:pivotFmt>
      <c:pivotFmt>
        <c:idx val="562"/>
        <c:spPr>
          <a:solidFill>
            <a:schemeClr val="accent1"/>
          </a:solidFill>
          <a:ln w="19050">
            <a:solidFill>
              <a:schemeClr val="lt1"/>
            </a:solidFill>
          </a:ln>
          <a:effectLst/>
        </c:spPr>
      </c:pivotFmt>
      <c:pivotFmt>
        <c:idx val="563"/>
        <c:spPr>
          <a:solidFill>
            <a:schemeClr val="accent1"/>
          </a:solidFill>
          <a:ln w="19050">
            <a:solidFill>
              <a:schemeClr val="lt1"/>
            </a:solidFill>
          </a:ln>
          <a:effectLst/>
        </c:spPr>
      </c:pivotFmt>
      <c:pivotFmt>
        <c:idx val="564"/>
        <c:spPr>
          <a:solidFill>
            <a:schemeClr val="accent1"/>
          </a:solidFill>
          <a:ln w="19050">
            <a:solidFill>
              <a:schemeClr val="lt1"/>
            </a:solidFill>
          </a:ln>
          <a:effectLst/>
        </c:spPr>
      </c:pivotFmt>
      <c:pivotFmt>
        <c:idx val="565"/>
        <c:spPr>
          <a:solidFill>
            <a:schemeClr val="accent1"/>
          </a:solidFill>
          <a:ln w="19050">
            <a:solidFill>
              <a:schemeClr val="lt1"/>
            </a:solidFill>
          </a:ln>
          <a:effectLst/>
        </c:spPr>
      </c:pivotFmt>
      <c:pivotFmt>
        <c:idx val="566"/>
        <c:spPr>
          <a:solidFill>
            <a:schemeClr val="accent1"/>
          </a:solidFill>
          <a:ln w="19050">
            <a:solidFill>
              <a:schemeClr val="lt1"/>
            </a:solidFill>
          </a:ln>
          <a:effectLst/>
        </c:spPr>
      </c:pivotFmt>
      <c:pivotFmt>
        <c:idx val="567"/>
        <c:spPr>
          <a:solidFill>
            <a:schemeClr val="accent1"/>
          </a:solidFill>
          <a:ln w="19050">
            <a:solidFill>
              <a:schemeClr val="lt1"/>
            </a:solidFill>
          </a:ln>
          <a:effectLst/>
        </c:spPr>
      </c:pivotFmt>
      <c:pivotFmt>
        <c:idx val="568"/>
        <c:spPr>
          <a:solidFill>
            <a:schemeClr val="accent1"/>
          </a:solidFill>
          <a:ln w="19050">
            <a:solidFill>
              <a:schemeClr val="lt1"/>
            </a:solidFill>
          </a:ln>
          <a:effectLst/>
        </c:spPr>
      </c:pivotFmt>
      <c:pivotFmt>
        <c:idx val="569"/>
        <c:spPr>
          <a:solidFill>
            <a:schemeClr val="accent1"/>
          </a:solidFill>
          <a:ln w="19050">
            <a:solidFill>
              <a:schemeClr val="lt1"/>
            </a:solidFill>
          </a:ln>
          <a:effectLst/>
        </c:spPr>
      </c:pivotFmt>
      <c:pivotFmt>
        <c:idx val="570"/>
        <c:spPr>
          <a:solidFill>
            <a:schemeClr val="accent1"/>
          </a:solidFill>
          <a:ln w="19050">
            <a:solidFill>
              <a:schemeClr val="lt1"/>
            </a:solidFill>
          </a:ln>
          <a:effectLst/>
        </c:spPr>
      </c:pivotFmt>
      <c:pivotFmt>
        <c:idx val="571"/>
        <c:spPr>
          <a:solidFill>
            <a:schemeClr val="accent1"/>
          </a:solidFill>
          <a:ln w="19050">
            <a:solidFill>
              <a:schemeClr val="lt1"/>
            </a:solidFill>
          </a:ln>
          <a:effectLst/>
        </c:spPr>
      </c:pivotFmt>
      <c:pivotFmt>
        <c:idx val="572"/>
        <c:spPr>
          <a:solidFill>
            <a:schemeClr val="accent1"/>
          </a:solidFill>
          <a:ln w="19050">
            <a:solidFill>
              <a:schemeClr val="lt1"/>
            </a:solidFill>
          </a:ln>
          <a:effectLst/>
        </c:spPr>
      </c:pivotFmt>
      <c:pivotFmt>
        <c:idx val="573"/>
        <c:spPr>
          <a:solidFill>
            <a:schemeClr val="accent1"/>
          </a:solidFill>
          <a:ln w="19050">
            <a:solidFill>
              <a:schemeClr val="lt1"/>
            </a:solidFill>
          </a:ln>
          <a:effectLst/>
        </c:spPr>
      </c:pivotFmt>
      <c:pivotFmt>
        <c:idx val="574"/>
        <c:spPr>
          <a:solidFill>
            <a:schemeClr val="accent1"/>
          </a:solidFill>
          <a:ln w="19050">
            <a:solidFill>
              <a:schemeClr val="lt1"/>
            </a:solidFill>
          </a:ln>
          <a:effectLst/>
        </c:spPr>
      </c:pivotFmt>
      <c:pivotFmt>
        <c:idx val="575"/>
        <c:spPr>
          <a:solidFill>
            <a:schemeClr val="accent1"/>
          </a:solidFill>
          <a:ln w="19050">
            <a:solidFill>
              <a:schemeClr val="lt1"/>
            </a:solidFill>
          </a:ln>
          <a:effectLst/>
        </c:spPr>
      </c:pivotFmt>
      <c:pivotFmt>
        <c:idx val="576"/>
        <c:spPr>
          <a:solidFill>
            <a:schemeClr val="accent1"/>
          </a:solidFill>
          <a:ln w="19050">
            <a:solidFill>
              <a:schemeClr val="lt1"/>
            </a:solidFill>
          </a:ln>
          <a:effectLst/>
        </c:spPr>
      </c:pivotFmt>
      <c:pivotFmt>
        <c:idx val="577"/>
        <c:spPr>
          <a:solidFill>
            <a:schemeClr val="accent1"/>
          </a:solidFill>
          <a:ln w="19050">
            <a:solidFill>
              <a:schemeClr val="lt1"/>
            </a:solidFill>
          </a:ln>
          <a:effectLst/>
        </c:spPr>
      </c:pivotFmt>
      <c:pivotFmt>
        <c:idx val="578"/>
        <c:spPr>
          <a:solidFill>
            <a:schemeClr val="accent1"/>
          </a:solidFill>
          <a:ln w="19050">
            <a:solidFill>
              <a:schemeClr val="lt1"/>
            </a:solidFill>
          </a:ln>
          <a:effectLst/>
        </c:spPr>
      </c:pivotFmt>
      <c:pivotFmt>
        <c:idx val="579"/>
        <c:spPr>
          <a:solidFill>
            <a:schemeClr val="accent1"/>
          </a:solidFill>
          <a:ln w="19050">
            <a:solidFill>
              <a:schemeClr val="lt1"/>
            </a:solidFill>
          </a:ln>
          <a:effectLst/>
        </c:spPr>
      </c:pivotFmt>
      <c:pivotFmt>
        <c:idx val="580"/>
        <c:spPr>
          <a:solidFill>
            <a:schemeClr val="accent1"/>
          </a:solidFill>
          <a:ln w="19050">
            <a:solidFill>
              <a:schemeClr val="lt1"/>
            </a:solidFill>
          </a:ln>
          <a:effectLst/>
        </c:spPr>
      </c:pivotFmt>
      <c:pivotFmt>
        <c:idx val="581"/>
        <c:spPr>
          <a:solidFill>
            <a:schemeClr val="accent1"/>
          </a:solidFill>
          <a:ln w="19050">
            <a:solidFill>
              <a:schemeClr val="lt1"/>
            </a:solidFill>
          </a:ln>
          <a:effectLst/>
        </c:spPr>
      </c:pivotFmt>
      <c:pivotFmt>
        <c:idx val="582"/>
        <c:spPr>
          <a:solidFill>
            <a:schemeClr val="accent1"/>
          </a:solidFill>
          <a:ln w="19050">
            <a:solidFill>
              <a:schemeClr val="lt1"/>
            </a:solidFill>
          </a:ln>
          <a:effectLst/>
        </c:spPr>
      </c:pivotFmt>
      <c:pivotFmt>
        <c:idx val="583"/>
        <c:spPr>
          <a:solidFill>
            <a:schemeClr val="accent1"/>
          </a:solidFill>
          <a:ln w="19050">
            <a:solidFill>
              <a:schemeClr val="lt1"/>
            </a:solidFill>
          </a:ln>
          <a:effectLst/>
        </c:spPr>
      </c:pivotFmt>
      <c:pivotFmt>
        <c:idx val="584"/>
        <c:spPr>
          <a:solidFill>
            <a:schemeClr val="accent1"/>
          </a:solidFill>
          <a:ln w="19050">
            <a:solidFill>
              <a:schemeClr val="lt1"/>
            </a:solidFill>
          </a:ln>
          <a:effectLst/>
        </c:spPr>
      </c:pivotFmt>
      <c:pivotFmt>
        <c:idx val="585"/>
        <c:spPr>
          <a:solidFill>
            <a:schemeClr val="accent1"/>
          </a:solidFill>
          <a:ln w="19050">
            <a:solidFill>
              <a:schemeClr val="lt1"/>
            </a:solidFill>
          </a:ln>
          <a:effectLst/>
        </c:spPr>
      </c:pivotFmt>
      <c:pivotFmt>
        <c:idx val="586"/>
        <c:spPr>
          <a:solidFill>
            <a:schemeClr val="accent1"/>
          </a:solidFill>
          <a:ln w="19050">
            <a:solidFill>
              <a:schemeClr val="lt1"/>
            </a:solidFill>
          </a:ln>
          <a:effectLst/>
        </c:spPr>
      </c:pivotFmt>
      <c:pivotFmt>
        <c:idx val="587"/>
        <c:spPr>
          <a:solidFill>
            <a:schemeClr val="accent1"/>
          </a:solidFill>
          <a:ln w="19050">
            <a:solidFill>
              <a:schemeClr val="lt1"/>
            </a:solidFill>
          </a:ln>
          <a:effectLst/>
        </c:spPr>
      </c:pivotFmt>
      <c:pivotFmt>
        <c:idx val="588"/>
        <c:spPr>
          <a:solidFill>
            <a:schemeClr val="accent1"/>
          </a:solidFill>
          <a:ln w="19050">
            <a:solidFill>
              <a:schemeClr val="lt1"/>
            </a:solidFill>
          </a:ln>
          <a:effectLst/>
        </c:spPr>
      </c:pivotFmt>
      <c:pivotFmt>
        <c:idx val="589"/>
        <c:spPr>
          <a:solidFill>
            <a:schemeClr val="accent1"/>
          </a:solidFill>
          <a:ln w="19050">
            <a:solidFill>
              <a:schemeClr val="lt1"/>
            </a:solidFill>
          </a:ln>
          <a:effectLst/>
        </c:spPr>
      </c:pivotFmt>
      <c:pivotFmt>
        <c:idx val="590"/>
        <c:spPr>
          <a:solidFill>
            <a:schemeClr val="accent1"/>
          </a:solidFill>
          <a:ln w="19050">
            <a:solidFill>
              <a:schemeClr val="lt1"/>
            </a:solidFill>
          </a:ln>
          <a:effectLst/>
        </c:spPr>
      </c:pivotFmt>
      <c:pivotFmt>
        <c:idx val="591"/>
        <c:spPr>
          <a:solidFill>
            <a:schemeClr val="accent1"/>
          </a:solidFill>
          <a:ln w="19050">
            <a:solidFill>
              <a:schemeClr val="lt1"/>
            </a:solidFill>
          </a:ln>
          <a:effectLst/>
        </c:spPr>
      </c:pivotFmt>
      <c:pivotFmt>
        <c:idx val="592"/>
        <c:spPr>
          <a:solidFill>
            <a:schemeClr val="accent1"/>
          </a:solidFill>
          <a:ln w="19050">
            <a:solidFill>
              <a:schemeClr val="lt1"/>
            </a:solidFill>
          </a:ln>
          <a:effectLst/>
        </c:spPr>
      </c:pivotFmt>
      <c:pivotFmt>
        <c:idx val="593"/>
        <c:spPr>
          <a:solidFill>
            <a:schemeClr val="accent1"/>
          </a:solidFill>
          <a:ln w="19050">
            <a:solidFill>
              <a:schemeClr val="lt1"/>
            </a:solidFill>
          </a:ln>
          <a:effectLst/>
        </c:spPr>
      </c:pivotFmt>
      <c:pivotFmt>
        <c:idx val="594"/>
        <c:spPr>
          <a:solidFill>
            <a:schemeClr val="accent1"/>
          </a:solidFill>
          <a:ln w="19050">
            <a:solidFill>
              <a:schemeClr val="lt1"/>
            </a:solidFill>
          </a:ln>
          <a:effectLst/>
        </c:spPr>
      </c:pivotFmt>
      <c:pivotFmt>
        <c:idx val="595"/>
        <c:spPr>
          <a:solidFill>
            <a:schemeClr val="accent1"/>
          </a:solidFill>
          <a:ln w="19050">
            <a:solidFill>
              <a:schemeClr val="lt1"/>
            </a:solidFill>
          </a:ln>
          <a:effectLst/>
        </c:spPr>
      </c:pivotFmt>
      <c:pivotFmt>
        <c:idx val="596"/>
        <c:spPr>
          <a:solidFill>
            <a:schemeClr val="accent1"/>
          </a:solidFill>
          <a:ln w="19050">
            <a:solidFill>
              <a:schemeClr val="lt1"/>
            </a:solidFill>
          </a:ln>
          <a:effectLst/>
        </c:spPr>
      </c:pivotFmt>
      <c:pivotFmt>
        <c:idx val="597"/>
        <c:spPr>
          <a:solidFill>
            <a:schemeClr val="accent1"/>
          </a:solidFill>
          <a:ln w="19050">
            <a:solidFill>
              <a:schemeClr val="lt1"/>
            </a:solidFill>
          </a:ln>
          <a:effectLst/>
        </c:spPr>
      </c:pivotFmt>
      <c:pivotFmt>
        <c:idx val="598"/>
        <c:spPr>
          <a:solidFill>
            <a:schemeClr val="accent1"/>
          </a:solidFill>
          <a:ln w="19050">
            <a:solidFill>
              <a:schemeClr val="lt1"/>
            </a:solidFill>
          </a:ln>
          <a:effectLst/>
        </c:spPr>
      </c:pivotFmt>
      <c:pivotFmt>
        <c:idx val="599"/>
        <c:spPr>
          <a:solidFill>
            <a:schemeClr val="accent1"/>
          </a:solidFill>
          <a:ln w="19050">
            <a:solidFill>
              <a:schemeClr val="lt1"/>
            </a:solidFill>
          </a:ln>
          <a:effectLst/>
        </c:spPr>
      </c:pivotFmt>
      <c:pivotFmt>
        <c:idx val="600"/>
        <c:spPr>
          <a:solidFill>
            <a:schemeClr val="accent1"/>
          </a:solidFill>
          <a:ln w="19050">
            <a:solidFill>
              <a:schemeClr val="lt1"/>
            </a:solidFill>
          </a:ln>
          <a:effectLst/>
        </c:spPr>
      </c:pivotFmt>
      <c:pivotFmt>
        <c:idx val="601"/>
        <c:spPr>
          <a:solidFill>
            <a:schemeClr val="accent1"/>
          </a:solidFill>
          <a:ln w="19050">
            <a:solidFill>
              <a:schemeClr val="lt1"/>
            </a:solidFill>
          </a:ln>
          <a:effectLst/>
        </c:spPr>
      </c:pivotFmt>
      <c:pivotFmt>
        <c:idx val="602"/>
        <c:spPr>
          <a:solidFill>
            <a:schemeClr val="accent1"/>
          </a:solidFill>
          <a:ln w="19050">
            <a:solidFill>
              <a:schemeClr val="lt1"/>
            </a:solidFill>
          </a:ln>
          <a:effectLst/>
        </c:spPr>
      </c:pivotFmt>
      <c:pivotFmt>
        <c:idx val="603"/>
        <c:spPr>
          <a:solidFill>
            <a:schemeClr val="accent1"/>
          </a:solidFill>
          <a:ln w="19050">
            <a:solidFill>
              <a:schemeClr val="lt1"/>
            </a:solidFill>
          </a:ln>
          <a:effectLst/>
        </c:spPr>
      </c:pivotFmt>
      <c:pivotFmt>
        <c:idx val="604"/>
        <c:spPr>
          <a:solidFill>
            <a:schemeClr val="accent1"/>
          </a:solidFill>
          <a:ln w="19050">
            <a:solidFill>
              <a:schemeClr val="lt1"/>
            </a:solidFill>
          </a:ln>
          <a:effectLst/>
        </c:spPr>
      </c:pivotFmt>
      <c:pivotFmt>
        <c:idx val="605"/>
        <c:spPr>
          <a:solidFill>
            <a:schemeClr val="accent1"/>
          </a:solidFill>
          <a:ln w="19050">
            <a:solidFill>
              <a:schemeClr val="lt1"/>
            </a:solidFill>
          </a:ln>
          <a:effectLst/>
        </c:spPr>
      </c:pivotFmt>
      <c:pivotFmt>
        <c:idx val="606"/>
        <c:spPr>
          <a:solidFill>
            <a:schemeClr val="accent1"/>
          </a:solidFill>
          <a:ln w="19050">
            <a:solidFill>
              <a:schemeClr val="lt1"/>
            </a:solidFill>
          </a:ln>
          <a:effectLst/>
        </c:spPr>
      </c:pivotFmt>
      <c:pivotFmt>
        <c:idx val="607"/>
        <c:spPr>
          <a:solidFill>
            <a:schemeClr val="accent1"/>
          </a:solidFill>
          <a:ln w="19050">
            <a:solidFill>
              <a:schemeClr val="lt1"/>
            </a:solidFill>
          </a:ln>
          <a:effectLst/>
        </c:spPr>
      </c:pivotFmt>
      <c:pivotFmt>
        <c:idx val="608"/>
        <c:spPr>
          <a:solidFill>
            <a:schemeClr val="accent1"/>
          </a:solidFill>
          <a:ln w="19050">
            <a:solidFill>
              <a:schemeClr val="lt1"/>
            </a:solidFill>
          </a:ln>
          <a:effectLst/>
        </c:spPr>
      </c:pivotFmt>
      <c:pivotFmt>
        <c:idx val="609"/>
        <c:spPr>
          <a:solidFill>
            <a:schemeClr val="accent1"/>
          </a:solidFill>
          <a:ln w="19050">
            <a:solidFill>
              <a:schemeClr val="lt1"/>
            </a:solidFill>
          </a:ln>
          <a:effectLst/>
        </c:spPr>
      </c:pivotFmt>
      <c:pivotFmt>
        <c:idx val="610"/>
        <c:spPr>
          <a:solidFill>
            <a:schemeClr val="accent1"/>
          </a:solidFill>
          <a:ln w="19050">
            <a:solidFill>
              <a:schemeClr val="lt1"/>
            </a:solidFill>
          </a:ln>
          <a:effectLst/>
        </c:spPr>
      </c:pivotFmt>
      <c:pivotFmt>
        <c:idx val="611"/>
        <c:spPr>
          <a:solidFill>
            <a:schemeClr val="accent1"/>
          </a:solidFill>
          <a:ln w="19050">
            <a:solidFill>
              <a:schemeClr val="lt1"/>
            </a:solidFill>
          </a:ln>
          <a:effectLst/>
        </c:spPr>
      </c:pivotFmt>
      <c:pivotFmt>
        <c:idx val="612"/>
        <c:spPr>
          <a:solidFill>
            <a:schemeClr val="accent1"/>
          </a:solidFill>
          <a:ln w="19050">
            <a:solidFill>
              <a:schemeClr val="lt1"/>
            </a:solidFill>
          </a:ln>
          <a:effectLst/>
        </c:spPr>
      </c:pivotFmt>
      <c:pivotFmt>
        <c:idx val="613"/>
        <c:spPr>
          <a:solidFill>
            <a:schemeClr val="accent1"/>
          </a:solidFill>
          <a:ln w="19050">
            <a:solidFill>
              <a:schemeClr val="lt1"/>
            </a:solidFill>
          </a:ln>
          <a:effectLst/>
        </c:spPr>
      </c:pivotFmt>
      <c:pivotFmt>
        <c:idx val="614"/>
        <c:spPr>
          <a:solidFill>
            <a:schemeClr val="accent1"/>
          </a:solidFill>
          <a:ln w="19050">
            <a:solidFill>
              <a:schemeClr val="lt1"/>
            </a:solidFill>
          </a:ln>
          <a:effectLst/>
        </c:spPr>
      </c:pivotFmt>
      <c:pivotFmt>
        <c:idx val="615"/>
        <c:spPr>
          <a:solidFill>
            <a:schemeClr val="accent1"/>
          </a:solidFill>
          <a:ln w="19050">
            <a:solidFill>
              <a:schemeClr val="lt1"/>
            </a:solidFill>
          </a:ln>
          <a:effectLst/>
        </c:spPr>
      </c:pivotFmt>
      <c:pivotFmt>
        <c:idx val="616"/>
        <c:spPr>
          <a:solidFill>
            <a:schemeClr val="accent1"/>
          </a:solidFill>
          <a:ln w="19050">
            <a:solidFill>
              <a:schemeClr val="lt1"/>
            </a:solidFill>
          </a:ln>
          <a:effectLst/>
        </c:spPr>
      </c:pivotFmt>
      <c:pivotFmt>
        <c:idx val="617"/>
        <c:spPr>
          <a:solidFill>
            <a:schemeClr val="accent1"/>
          </a:solidFill>
          <a:ln w="19050">
            <a:solidFill>
              <a:schemeClr val="lt1"/>
            </a:solidFill>
          </a:ln>
          <a:effectLst/>
        </c:spPr>
      </c:pivotFmt>
      <c:pivotFmt>
        <c:idx val="618"/>
        <c:spPr>
          <a:solidFill>
            <a:schemeClr val="accent1"/>
          </a:solidFill>
          <a:ln w="19050">
            <a:solidFill>
              <a:schemeClr val="lt1"/>
            </a:solidFill>
          </a:ln>
          <a:effectLst/>
        </c:spPr>
      </c:pivotFmt>
      <c:pivotFmt>
        <c:idx val="619"/>
        <c:spPr>
          <a:solidFill>
            <a:schemeClr val="accent1"/>
          </a:solidFill>
          <a:ln w="19050">
            <a:solidFill>
              <a:schemeClr val="lt1"/>
            </a:solidFill>
          </a:ln>
          <a:effectLst/>
        </c:spPr>
      </c:pivotFmt>
      <c:pivotFmt>
        <c:idx val="620"/>
        <c:spPr>
          <a:solidFill>
            <a:schemeClr val="accent1"/>
          </a:solidFill>
          <a:ln w="19050">
            <a:solidFill>
              <a:schemeClr val="lt1"/>
            </a:solidFill>
          </a:ln>
          <a:effectLst/>
        </c:spPr>
      </c:pivotFmt>
      <c:pivotFmt>
        <c:idx val="6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2"/>
        <c:spPr>
          <a:solidFill>
            <a:schemeClr val="accent1"/>
          </a:solidFill>
          <a:ln w="19050">
            <a:solidFill>
              <a:schemeClr val="lt1"/>
            </a:solidFill>
          </a:ln>
          <a:effectLst/>
        </c:spPr>
      </c:pivotFmt>
      <c:pivotFmt>
        <c:idx val="623"/>
        <c:spPr>
          <a:solidFill>
            <a:schemeClr val="accent1"/>
          </a:solidFill>
          <a:ln w="19050">
            <a:solidFill>
              <a:schemeClr val="lt1"/>
            </a:solidFill>
          </a:ln>
          <a:effectLst/>
        </c:spPr>
      </c:pivotFmt>
      <c:pivotFmt>
        <c:idx val="6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5"/>
        <c:spPr>
          <a:solidFill>
            <a:schemeClr val="accent1"/>
          </a:solidFill>
          <a:ln w="19050">
            <a:solidFill>
              <a:schemeClr val="lt1"/>
            </a:solidFill>
          </a:ln>
          <a:effectLst/>
        </c:spPr>
      </c:pivotFmt>
      <c:pivotFmt>
        <c:idx val="626"/>
        <c:spPr>
          <a:solidFill>
            <a:schemeClr val="accent1"/>
          </a:solidFill>
          <a:ln w="19050">
            <a:solidFill>
              <a:schemeClr val="lt1"/>
            </a:solidFill>
          </a:ln>
          <a:effectLst/>
        </c:spPr>
      </c:pivotFmt>
      <c:pivotFmt>
        <c:idx val="6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8"/>
        <c:spPr>
          <a:solidFill>
            <a:schemeClr val="accent1"/>
          </a:solidFill>
          <a:ln w="19050">
            <a:solidFill>
              <a:schemeClr val="lt1"/>
            </a:solidFill>
          </a:ln>
          <a:effectLst/>
        </c:spPr>
      </c:pivotFmt>
      <c:pivotFmt>
        <c:idx val="629"/>
        <c:spPr>
          <a:solidFill>
            <a:schemeClr val="accent1"/>
          </a:solidFill>
          <a:ln w="19050">
            <a:solidFill>
              <a:schemeClr val="lt1"/>
            </a:solidFill>
          </a:ln>
          <a:effectLst/>
        </c:spPr>
      </c:pivotFmt>
      <c:pivotFmt>
        <c:idx val="6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1"/>
        <c:spPr>
          <a:solidFill>
            <a:schemeClr val="accent1"/>
          </a:solidFill>
          <a:ln w="19050">
            <a:solidFill>
              <a:schemeClr val="lt1"/>
            </a:solidFill>
          </a:ln>
          <a:effectLst/>
        </c:spPr>
      </c:pivotFmt>
      <c:pivotFmt>
        <c:idx val="632"/>
        <c:spPr>
          <a:solidFill>
            <a:schemeClr val="accent1"/>
          </a:solidFill>
          <a:ln w="19050">
            <a:solidFill>
              <a:schemeClr val="lt1"/>
            </a:solidFill>
          </a:ln>
          <a:effectLst/>
        </c:spPr>
      </c:pivotFmt>
      <c:pivotFmt>
        <c:idx val="6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4"/>
        <c:spPr>
          <a:solidFill>
            <a:schemeClr val="accent1"/>
          </a:solidFill>
          <a:ln w="19050">
            <a:solidFill>
              <a:schemeClr val="lt1"/>
            </a:solidFill>
          </a:ln>
          <a:effectLst/>
        </c:spPr>
      </c:pivotFmt>
      <c:pivotFmt>
        <c:idx val="635"/>
        <c:spPr>
          <a:solidFill>
            <a:schemeClr val="accent1"/>
          </a:solidFill>
          <a:ln w="19050">
            <a:solidFill>
              <a:schemeClr val="lt1"/>
            </a:solidFill>
          </a:ln>
          <a:effectLst/>
        </c:spPr>
      </c:pivotFmt>
      <c:pivotFmt>
        <c:idx val="6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7"/>
        <c:spPr>
          <a:solidFill>
            <a:schemeClr val="accent1"/>
          </a:solidFill>
          <a:ln w="19050">
            <a:solidFill>
              <a:schemeClr val="lt1"/>
            </a:solidFill>
          </a:ln>
          <a:effectLst/>
        </c:spPr>
      </c:pivotFmt>
      <c:pivotFmt>
        <c:idx val="638"/>
        <c:spPr>
          <a:solidFill>
            <a:schemeClr val="accent1"/>
          </a:solidFill>
          <a:ln w="19050">
            <a:solidFill>
              <a:schemeClr val="lt1"/>
            </a:solidFill>
          </a:ln>
          <a:effectLst/>
        </c:spPr>
      </c:pivotFmt>
      <c:pivotFmt>
        <c:idx val="639"/>
        <c:spPr>
          <a:solidFill>
            <a:schemeClr val="accent1"/>
          </a:solidFill>
          <a:ln w="19050">
            <a:solidFill>
              <a:schemeClr val="lt1"/>
            </a:solidFill>
          </a:ln>
          <a:effectLst/>
        </c:spPr>
      </c:pivotFmt>
      <c:pivotFmt>
        <c:idx val="640"/>
        <c:spPr>
          <a:solidFill>
            <a:schemeClr val="accent1"/>
          </a:solidFill>
          <a:ln w="19050">
            <a:solidFill>
              <a:schemeClr val="lt1"/>
            </a:solidFill>
          </a:ln>
          <a:effectLst/>
        </c:spPr>
      </c:pivotFmt>
      <c:pivotFmt>
        <c:idx val="641"/>
        <c:spPr>
          <a:solidFill>
            <a:schemeClr val="accent1"/>
          </a:solidFill>
          <a:ln w="19050">
            <a:solidFill>
              <a:schemeClr val="lt1"/>
            </a:solidFill>
          </a:ln>
          <a:effectLst/>
        </c:spPr>
      </c:pivotFmt>
      <c:pivotFmt>
        <c:idx val="642"/>
        <c:spPr>
          <a:solidFill>
            <a:schemeClr val="accent1"/>
          </a:solidFill>
          <a:ln w="19050">
            <a:solidFill>
              <a:schemeClr val="lt1"/>
            </a:solidFill>
          </a:ln>
          <a:effectLst/>
        </c:spPr>
      </c:pivotFmt>
      <c:pivotFmt>
        <c:idx val="643"/>
        <c:spPr>
          <a:solidFill>
            <a:schemeClr val="accent1"/>
          </a:solidFill>
          <a:ln w="19050">
            <a:solidFill>
              <a:schemeClr val="lt1"/>
            </a:solidFill>
          </a:ln>
          <a:effectLst/>
        </c:spPr>
      </c:pivotFmt>
      <c:pivotFmt>
        <c:idx val="644"/>
        <c:spPr>
          <a:solidFill>
            <a:schemeClr val="accent1"/>
          </a:solidFill>
          <a:ln w="19050">
            <a:solidFill>
              <a:schemeClr val="lt1"/>
            </a:solidFill>
          </a:ln>
          <a:effectLst/>
        </c:spPr>
      </c:pivotFmt>
      <c:pivotFmt>
        <c:idx val="645"/>
        <c:spPr>
          <a:solidFill>
            <a:schemeClr val="accent1"/>
          </a:solidFill>
          <a:ln w="19050">
            <a:solidFill>
              <a:schemeClr val="lt1"/>
            </a:solidFill>
          </a:ln>
          <a:effectLst/>
        </c:spPr>
      </c:pivotFmt>
      <c:pivotFmt>
        <c:idx val="646"/>
        <c:spPr>
          <a:solidFill>
            <a:schemeClr val="accent1"/>
          </a:solidFill>
          <a:ln w="19050">
            <a:solidFill>
              <a:schemeClr val="lt1"/>
            </a:solidFill>
          </a:ln>
          <a:effectLst/>
        </c:spPr>
      </c:pivotFmt>
      <c:pivotFmt>
        <c:idx val="647"/>
        <c:spPr>
          <a:solidFill>
            <a:schemeClr val="accent1"/>
          </a:solidFill>
          <a:ln w="19050">
            <a:solidFill>
              <a:schemeClr val="lt1"/>
            </a:solidFill>
          </a:ln>
          <a:effectLst/>
        </c:spPr>
      </c:pivotFmt>
    </c:pivotFmts>
    <c:plotArea>
      <c:layout/>
      <c:pieChart>
        <c:varyColors val="1"/>
        <c:ser>
          <c:idx val="0"/>
          <c:order val="0"/>
          <c:tx>
            <c:strRef>
              <c:f>Data_graph_Study!$B$2</c:f>
              <c:strCache>
                <c:ptCount val="1"/>
                <c:pt idx="0">
                  <c:v>Sum of 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A3-48F1-9B67-6FADC491C8D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A3-48F1-9B67-6FADC491C8D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DA3-48F1-9B67-6FADC491C8D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DA3-48F1-9B67-6FADC491C8D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DA3-48F1-9B67-6FADC491C8D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DA3-48F1-9B67-6FADC491C8D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DA3-48F1-9B67-6FADC491C8D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DA3-48F1-9B67-6FADC491C8D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DA3-48F1-9B67-6FADC491C8D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DA3-48F1-9B67-6FADC491C8D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9DA3-48F1-9B67-6FADC491C8D6}"/>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9DA3-48F1-9B67-6FADC491C8D6}"/>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9DA3-48F1-9B67-6FADC491C8D6}"/>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9DA3-48F1-9B67-6FADC491C8D6}"/>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9DA3-48F1-9B67-6FADC491C8D6}"/>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9DA3-48F1-9B67-6FADC491C8D6}"/>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9DA3-48F1-9B67-6FADC491C8D6}"/>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9DA3-48F1-9B67-6FADC491C8D6}"/>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9DA3-48F1-9B67-6FADC491C8D6}"/>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9DA3-48F1-9B67-6FADC491C8D6}"/>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9DA3-48F1-9B67-6FADC491C8D6}"/>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9DA3-48F1-9B67-6FADC491C8D6}"/>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9DA3-48F1-9B67-6FADC491C8D6}"/>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9DA3-48F1-9B67-6FADC491C8D6}"/>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9DA3-48F1-9B67-6FADC491C8D6}"/>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9DA3-48F1-9B67-6FADC491C8D6}"/>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9DA3-48F1-9B67-6FADC491C8D6}"/>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9DA3-48F1-9B67-6FADC491C8D6}"/>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9DA3-48F1-9B67-6FADC491C8D6}"/>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9DA3-48F1-9B67-6FADC491C8D6}"/>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9DA3-48F1-9B67-6FADC491C8D6}"/>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9DA3-48F1-9B67-6FADC491C8D6}"/>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9DA3-48F1-9B67-6FADC491C8D6}"/>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9DA3-48F1-9B67-6FADC491C8D6}"/>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9DA3-48F1-9B67-6FADC491C8D6}"/>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9DA3-48F1-9B67-6FADC491C8D6}"/>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9DA3-48F1-9B67-6FADC491C8D6}"/>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9DA3-48F1-9B67-6FADC491C8D6}"/>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9DA3-48F1-9B67-6FADC491C8D6}"/>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9DA3-48F1-9B67-6FADC491C8D6}"/>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9DA3-48F1-9B67-6FADC491C8D6}"/>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9DA3-48F1-9B67-6FADC491C8D6}"/>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9DA3-48F1-9B67-6FADC491C8D6}"/>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9DA3-48F1-9B67-6FADC491C8D6}"/>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9DA3-48F1-9B67-6FADC491C8D6}"/>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9DA3-48F1-9B67-6FADC491C8D6}"/>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9DA3-48F1-9B67-6FADC491C8D6}"/>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9DA3-48F1-9B67-6FADC491C8D6}"/>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9DA3-48F1-9B67-6FADC491C8D6}"/>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9DA3-48F1-9B67-6FADC491C8D6}"/>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9DA3-48F1-9B67-6FADC491C8D6}"/>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9DA3-48F1-9B67-6FADC491C8D6}"/>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9DA3-48F1-9B67-6FADC491C8D6}"/>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9DA3-48F1-9B67-6FADC491C8D6}"/>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9DA3-48F1-9B67-6FADC491C8D6}"/>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9DA3-48F1-9B67-6FADC491C8D6}"/>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9DA3-48F1-9B67-6FADC491C8D6}"/>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9DA3-48F1-9B67-6FADC491C8D6}"/>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9DA3-48F1-9B67-6FADC491C8D6}"/>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9DA3-48F1-9B67-6FADC491C8D6}"/>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9DA3-48F1-9B67-6FADC491C8D6}"/>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9DA3-48F1-9B67-6FADC491C8D6}"/>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9DA3-48F1-9B67-6FADC491C8D6}"/>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9DA3-48F1-9B67-6FADC491C8D6}"/>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9DA3-48F1-9B67-6FADC491C8D6}"/>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9DA3-48F1-9B67-6FADC491C8D6}"/>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9DA3-48F1-9B67-6FADC491C8D6}"/>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9DA3-48F1-9B67-6FADC491C8D6}"/>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9DA3-48F1-9B67-6FADC491C8D6}"/>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9DA3-48F1-9B67-6FADC491C8D6}"/>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9DA3-48F1-9B67-6FADC491C8D6}"/>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9DA3-48F1-9B67-6FADC491C8D6}"/>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9DA3-48F1-9B67-6FADC491C8D6}"/>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9DA3-48F1-9B67-6FADC491C8D6}"/>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9DA3-48F1-9B67-6FADC491C8D6}"/>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9DA3-48F1-9B67-6FADC491C8D6}"/>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9DA3-48F1-9B67-6FADC491C8D6}"/>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9DA3-48F1-9B67-6FADC491C8D6}"/>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9DA3-48F1-9B67-6FADC491C8D6}"/>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9DA3-48F1-9B67-6FADC491C8D6}"/>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9DA3-48F1-9B67-6FADC491C8D6}"/>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9DA3-48F1-9B67-6FADC491C8D6}"/>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9DA3-48F1-9B67-6FADC491C8D6}"/>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9DA3-48F1-9B67-6FADC491C8D6}"/>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9DA3-48F1-9B67-6FADC491C8D6}"/>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9DA3-48F1-9B67-6FADC491C8D6}"/>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9DA3-48F1-9B67-6FADC491C8D6}"/>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9DA3-48F1-9B67-6FADC491C8D6}"/>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9DA3-48F1-9B67-6FADC491C8D6}"/>
              </c:ext>
            </c:extLst>
          </c:dPt>
          <c:cat>
            <c:multiLvlStrRef>
              <c:f>Data_graph_Study!$A$3:$A$57</c:f>
              <c:multiLvlStrCache>
                <c:ptCount val="22"/>
                <c:lvl>
                  <c:pt idx="0">
                    <c:v>Yes</c:v>
                  </c:pt>
                  <c:pt idx="2">
                    <c:v>Yes</c:v>
                  </c:pt>
                  <c:pt idx="4">
                    <c:v>Yes</c:v>
                  </c:pt>
                  <c:pt idx="5">
                    <c:v>Yes</c:v>
                  </c:pt>
                  <c:pt idx="7">
                    <c:v>Yes</c:v>
                  </c:pt>
                  <c:pt idx="8">
                    <c:v>Yes</c:v>
                  </c:pt>
                  <c:pt idx="9">
                    <c:v>Yes</c:v>
                  </c:pt>
                  <c:pt idx="11">
                    <c:v>Yes</c:v>
                  </c:pt>
                  <c:pt idx="12">
                    <c:v>Yes</c:v>
                  </c:pt>
                  <c:pt idx="13">
                    <c:v>Yes</c:v>
                  </c:pt>
                  <c:pt idx="14">
                    <c:v>Yes</c:v>
                  </c:pt>
                  <c:pt idx="17">
                    <c:v>Yes</c:v>
                  </c:pt>
                  <c:pt idx="18">
                    <c:v>Yes</c:v>
                  </c:pt>
                  <c:pt idx="19">
                    <c:v>Yes</c:v>
                  </c:pt>
                  <c:pt idx="21">
                    <c:v>Yes</c:v>
                  </c:pt>
                </c:lvl>
                <c:lvl>
                  <c:pt idx="0">
                    <c:v>TikTok</c:v>
                  </c:pt>
                  <c:pt idx="1">
                    <c:v>Instagram</c:v>
                  </c:pt>
                  <c:pt idx="2">
                    <c:v>TikTok</c:v>
                  </c:pt>
                  <c:pt idx="3">
                    <c:v>Instagram</c:v>
                  </c:pt>
                  <c:pt idx="4">
                    <c:v>Facebook</c:v>
                  </c:pt>
                  <c:pt idx="5">
                    <c:v>TikTok</c:v>
                  </c:pt>
                  <c:pt idx="6">
                    <c:v>Instagram</c:v>
                  </c:pt>
                  <c:pt idx="7">
                    <c:v>Twitter</c:v>
                  </c:pt>
                  <c:pt idx="8">
                    <c:v>Facebook</c:v>
                  </c:pt>
                  <c:pt idx="9">
                    <c:v>Facebook</c:v>
                  </c:pt>
                  <c:pt idx="10">
                    <c:v>Instagram</c:v>
                  </c:pt>
                  <c:pt idx="11">
                    <c:v>TikTok</c:v>
                  </c:pt>
                  <c:pt idx="12">
                    <c:v>Facebook</c:v>
                  </c:pt>
                  <c:pt idx="13">
                    <c:v>WhatsApp</c:v>
                  </c:pt>
                  <c:pt idx="14">
                    <c:v>Facebook</c:v>
                  </c:pt>
                  <c:pt idx="15">
                    <c:v>Instagram</c:v>
                  </c:pt>
                  <c:pt idx="16">
                    <c:v>Instagram</c:v>
                  </c:pt>
                  <c:pt idx="17">
                    <c:v>Facebook</c:v>
                  </c:pt>
                  <c:pt idx="18">
                    <c:v>TikTok</c:v>
                  </c:pt>
                  <c:pt idx="19">
                    <c:v>Facebook</c:v>
                  </c:pt>
                  <c:pt idx="20">
                    <c:v>Instagram</c:v>
                  </c:pt>
                  <c:pt idx="21">
                    <c:v>Twitter</c:v>
                  </c:pt>
                </c:lvl>
                <c:lvl>
                  <c:pt idx="0">
                    <c:v>Canada</c:v>
                  </c:pt>
                  <c:pt idx="1">
                    <c:v>India</c:v>
                  </c:pt>
                  <c:pt idx="3">
                    <c:v>Pakistan</c:v>
                  </c:pt>
                  <c:pt idx="4">
                    <c:v>Spain</c:v>
                  </c:pt>
                  <c:pt idx="6">
                    <c:v>USA</c:v>
                  </c:pt>
                  <c:pt idx="8">
                    <c:v>Bangladesh</c:v>
                  </c:pt>
                  <c:pt idx="9">
                    <c:v>Canada</c:v>
                  </c:pt>
                  <c:pt idx="12">
                    <c:v>India</c:v>
                  </c:pt>
                  <c:pt idx="14">
                    <c:v>New Zealand</c:v>
                  </c:pt>
                  <c:pt idx="16">
                    <c:v>Pakistan</c:v>
                  </c:pt>
                  <c:pt idx="17">
                    <c:v>Spain</c:v>
                  </c:pt>
                  <c:pt idx="19">
                    <c:v>Sri Lanka</c:v>
                  </c:pt>
                  <c:pt idx="20">
                    <c:v>USA</c:v>
                  </c:pt>
                </c:lvl>
                <c:lvl>
                  <c:pt idx="0">
                    <c:v>Graduate</c:v>
                  </c:pt>
                  <c:pt idx="8">
                    <c:v>Graduate</c:v>
                  </c:pt>
                </c:lvl>
                <c:lvl>
                  <c:pt idx="0">
                    <c:v>Female</c:v>
                  </c:pt>
                  <c:pt idx="8">
                    <c:v>Male</c:v>
                  </c:pt>
                </c:lvl>
              </c:multiLvlStrCache>
            </c:multiLvlStrRef>
          </c:cat>
          <c:val>
            <c:numRef>
              <c:f>Data_graph_Study!$B$3:$B$57</c:f>
              <c:numCache>
                <c:formatCode>General</c:formatCode>
                <c:ptCount val="22"/>
                <c:pt idx="0">
                  <c:v>24</c:v>
                </c:pt>
                <c:pt idx="1">
                  <c:v>85</c:v>
                </c:pt>
                <c:pt idx="2">
                  <c:v>24</c:v>
                </c:pt>
                <c:pt idx="3">
                  <c:v>85</c:v>
                </c:pt>
                <c:pt idx="4">
                  <c:v>23</c:v>
                </c:pt>
                <c:pt idx="5">
                  <c:v>22</c:v>
                </c:pt>
                <c:pt idx="6">
                  <c:v>22</c:v>
                </c:pt>
                <c:pt idx="7">
                  <c:v>23</c:v>
                </c:pt>
                <c:pt idx="8">
                  <c:v>87</c:v>
                </c:pt>
                <c:pt idx="9">
                  <c:v>21</c:v>
                </c:pt>
                <c:pt idx="10">
                  <c:v>296</c:v>
                </c:pt>
                <c:pt idx="11">
                  <c:v>309</c:v>
                </c:pt>
                <c:pt idx="12">
                  <c:v>44</c:v>
                </c:pt>
                <c:pt idx="13">
                  <c:v>387</c:v>
                </c:pt>
                <c:pt idx="14">
                  <c:v>64</c:v>
                </c:pt>
                <c:pt idx="15">
                  <c:v>87</c:v>
                </c:pt>
                <c:pt idx="16">
                  <c:v>215</c:v>
                </c:pt>
                <c:pt idx="17">
                  <c:v>47</c:v>
                </c:pt>
                <c:pt idx="18">
                  <c:v>24</c:v>
                </c:pt>
                <c:pt idx="19">
                  <c:v>66</c:v>
                </c:pt>
                <c:pt idx="20">
                  <c:v>24</c:v>
                </c:pt>
                <c:pt idx="21">
                  <c:v>47</c:v>
                </c:pt>
              </c:numCache>
            </c:numRef>
          </c:val>
          <c:extLst>
            <c:ext xmlns:c16="http://schemas.microsoft.com/office/drawing/2014/chart" uri="{C3380CC4-5D6E-409C-BE32-E72D297353CC}">
              <c16:uniqueId val="{000000B2-9DA3-48F1-9B67-6FADC491C8D6}"/>
            </c:ext>
          </c:extLst>
        </c:ser>
        <c:ser>
          <c:idx val="1"/>
          <c:order val="1"/>
          <c:tx>
            <c:strRef>
              <c:f>Data_graph_Study!$C$2</c:f>
              <c:strCache>
                <c:ptCount val="1"/>
                <c:pt idx="0">
                  <c:v>Sum of Avg_Daily_Usage_Hours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B4-9DA3-48F1-9B67-6FADC491C8D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B6-9DA3-48F1-9B67-6FADC491C8D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B8-9DA3-48F1-9B67-6FADC491C8D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BA-9DA3-48F1-9B67-6FADC491C8D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BC-9DA3-48F1-9B67-6FADC491C8D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BE-9DA3-48F1-9B67-6FADC491C8D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C0-9DA3-48F1-9B67-6FADC491C8D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C2-9DA3-48F1-9B67-6FADC491C8D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C4-9DA3-48F1-9B67-6FADC491C8D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C6-9DA3-48F1-9B67-6FADC491C8D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C8-9DA3-48F1-9B67-6FADC491C8D6}"/>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CA-9DA3-48F1-9B67-6FADC491C8D6}"/>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CC-9DA3-48F1-9B67-6FADC491C8D6}"/>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CE-9DA3-48F1-9B67-6FADC491C8D6}"/>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D0-9DA3-48F1-9B67-6FADC491C8D6}"/>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D2-9DA3-48F1-9B67-6FADC491C8D6}"/>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D4-9DA3-48F1-9B67-6FADC491C8D6}"/>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D6-9DA3-48F1-9B67-6FADC491C8D6}"/>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D8-9DA3-48F1-9B67-6FADC491C8D6}"/>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DA-9DA3-48F1-9B67-6FADC491C8D6}"/>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DC-9DA3-48F1-9B67-6FADC491C8D6}"/>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DE-9DA3-48F1-9B67-6FADC491C8D6}"/>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E0-9DA3-48F1-9B67-6FADC491C8D6}"/>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E2-9DA3-48F1-9B67-6FADC491C8D6}"/>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E4-9DA3-48F1-9B67-6FADC491C8D6}"/>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E6-9DA3-48F1-9B67-6FADC491C8D6}"/>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E8-9DA3-48F1-9B67-6FADC491C8D6}"/>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EA-9DA3-48F1-9B67-6FADC491C8D6}"/>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EC-9DA3-48F1-9B67-6FADC491C8D6}"/>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EE-9DA3-48F1-9B67-6FADC491C8D6}"/>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F0-9DA3-48F1-9B67-6FADC491C8D6}"/>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F2-9DA3-48F1-9B67-6FADC491C8D6}"/>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F4-9DA3-48F1-9B67-6FADC491C8D6}"/>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F6-9DA3-48F1-9B67-6FADC491C8D6}"/>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F8-9DA3-48F1-9B67-6FADC491C8D6}"/>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FA-9DA3-48F1-9B67-6FADC491C8D6}"/>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FC-9DA3-48F1-9B67-6FADC491C8D6}"/>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FE-9DA3-48F1-9B67-6FADC491C8D6}"/>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00-9DA3-48F1-9B67-6FADC491C8D6}"/>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02-9DA3-48F1-9B67-6FADC491C8D6}"/>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04-9DA3-48F1-9B67-6FADC491C8D6}"/>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06-9DA3-48F1-9B67-6FADC491C8D6}"/>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08-9DA3-48F1-9B67-6FADC491C8D6}"/>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0A-9DA3-48F1-9B67-6FADC491C8D6}"/>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0C-9DA3-48F1-9B67-6FADC491C8D6}"/>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0E-9DA3-48F1-9B67-6FADC491C8D6}"/>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10-9DA3-48F1-9B67-6FADC491C8D6}"/>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12-9DA3-48F1-9B67-6FADC491C8D6}"/>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14-9DA3-48F1-9B67-6FADC491C8D6}"/>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16-9DA3-48F1-9B67-6FADC491C8D6}"/>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18-9DA3-48F1-9B67-6FADC491C8D6}"/>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1A-9DA3-48F1-9B67-6FADC491C8D6}"/>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1C-9DA3-48F1-9B67-6FADC491C8D6}"/>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1E-9DA3-48F1-9B67-6FADC491C8D6}"/>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120-9DA3-48F1-9B67-6FADC491C8D6}"/>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122-9DA3-48F1-9B67-6FADC491C8D6}"/>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124-9DA3-48F1-9B67-6FADC491C8D6}"/>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126-9DA3-48F1-9B67-6FADC491C8D6}"/>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128-9DA3-48F1-9B67-6FADC491C8D6}"/>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12A-9DA3-48F1-9B67-6FADC491C8D6}"/>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2C-9DA3-48F1-9B67-6FADC491C8D6}"/>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2E-9DA3-48F1-9B67-6FADC491C8D6}"/>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30-9DA3-48F1-9B67-6FADC491C8D6}"/>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32-9DA3-48F1-9B67-6FADC491C8D6}"/>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34-9DA3-48F1-9B67-6FADC491C8D6}"/>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36-9DA3-48F1-9B67-6FADC491C8D6}"/>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38-9DA3-48F1-9B67-6FADC491C8D6}"/>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3A-9DA3-48F1-9B67-6FADC491C8D6}"/>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3C-9DA3-48F1-9B67-6FADC491C8D6}"/>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3E-9DA3-48F1-9B67-6FADC491C8D6}"/>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40-9DA3-48F1-9B67-6FADC491C8D6}"/>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42-9DA3-48F1-9B67-6FADC491C8D6}"/>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44-9DA3-48F1-9B67-6FADC491C8D6}"/>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46-9DA3-48F1-9B67-6FADC491C8D6}"/>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48-9DA3-48F1-9B67-6FADC491C8D6}"/>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4A-9DA3-48F1-9B67-6FADC491C8D6}"/>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4C-9DA3-48F1-9B67-6FADC491C8D6}"/>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4E-9DA3-48F1-9B67-6FADC491C8D6}"/>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50-9DA3-48F1-9B67-6FADC491C8D6}"/>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52-9DA3-48F1-9B67-6FADC491C8D6}"/>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54-9DA3-48F1-9B67-6FADC491C8D6}"/>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56-9DA3-48F1-9B67-6FADC491C8D6}"/>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58-9DA3-48F1-9B67-6FADC491C8D6}"/>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5A-9DA3-48F1-9B67-6FADC491C8D6}"/>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5C-9DA3-48F1-9B67-6FADC491C8D6}"/>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5E-9DA3-48F1-9B67-6FADC491C8D6}"/>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60-9DA3-48F1-9B67-6FADC491C8D6}"/>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62-9DA3-48F1-9B67-6FADC491C8D6}"/>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64-9DA3-48F1-9B67-6FADC491C8D6}"/>
              </c:ext>
            </c:extLst>
          </c:dPt>
          <c:cat>
            <c:multiLvlStrRef>
              <c:f>Data_graph_Study!$A$3:$A$57</c:f>
              <c:multiLvlStrCache>
                <c:ptCount val="22"/>
                <c:lvl>
                  <c:pt idx="0">
                    <c:v>Yes</c:v>
                  </c:pt>
                  <c:pt idx="2">
                    <c:v>Yes</c:v>
                  </c:pt>
                  <c:pt idx="4">
                    <c:v>Yes</c:v>
                  </c:pt>
                  <c:pt idx="5">
                    <c:v>Yes</c:v>
                  </c:pt>
                  <c:pt idx="7">
                    <c:v>Yes</c:v>
                  </c:pt>
                  <c:pt idx="8">
                    <c:v>Yes</c:v>
                  </c:pt>
                  <c:pt idx="9">
                    <c:v>Yes</c:v>
                  </c:pt>
                  <c:pt idx="11">
                    <c:v>Yes</c:v>
                  </c:pt>
                  <c:pt idx="12">
                    <c:v>Yes</c:v>
                  </c:pt>
                  <c:pt idx="13">
                    <c:v>Yes</c:v>
                  </c:pt>
                  <c:pt idx="14">
                    <c:v>Yes</c:v>
                  </c:pt>
                  <c:pt idx="17">
                    <c:v>Yes</c:v>
                  </c:pt>
                  <c:pt idx="18">
                    <c:v>Yes</c:v>
                  </c:pt>
                  <c:pt idx="19">
                    <c:v>Yes</c:v>
                  </c:pt>
                  <c:pt idx="21">
                    <c:v>Yes</c:v>
                  </c:pt>
                </c:lvl>
                <c:lvl>
                  <c:pt idx="0">
                    <c:v>TikTok</c:v>
                  </c:pt>
                  <c:pt idx="1">
                    <c:v>Instagram</c:v>
                  </c:pt>
                  <c:pt idx="2">
                    <c:v>TikTok</c:v>
                  </c:pt>
                  <c:pt idx="3">
                    <c:v>Instagram</c:v>
                  </c:pt>
                  <c:pt idx="4">
                    <c:v>Facebook</c:v>
                  </c:pt>
                  <c:pt idx="5">
                    <c:v>TikTok</c:v>
                  </c:pt>
                  <c:pt idx="6">
                    <c:v>Instagram</c:v>
                  </c:pt>
                  <c:pt idx="7">
                    <c:v>Twitter</c:v>
                  </c:pt>
                  <c:pt idx="8">
                    <c:v>Facebook</c:v>
                  </c:pt>
                  <c:pt idx="9">
                    <c:v>Facebook</c:v>
                  </c:pt>
                  <c:pt idx="10">
                    <c:v>Instagram</c:v>
                  </c:pt>
                  <c:pt idx="11">
                    <c:v>TikTok</c:v>
                  </c:pt>
                  <c:pt idx="12">
                    <c:v>Facebook</c:v>
                  </c:pt>
                  <c:pt idx="13">
                    <c:v>WhatsApp</c:v>
                  </c:pt>
                  <c:pt idx="14">
                    <c:v>Facebook</c:v>
                  </c:pt>
                  <c:pt idx="15">
                    <c:v>Instagram</c:v>
                  </c:pt>
                  <c:pt idx="16">
                    <c:v>Instagram</c:v>
                  </c:pt>
                  <c:pt idx="17">
                    <c:v>Facebook</c:v>
                  </c:pt>
                  <c:pt idx="18">
                    <c:v>TikTok</c:v>
                  </c:pt>
                  <c:pt idx="19">
                    <c:v>Facebook</c:v>
                  </c:pt>
                  <c:pt idx="20">
                    <c:v>Instagram</c:v>
                  </c:pt>
                  <c:pt idx="21">
                    <c:v>Twitter</c:v>
                  </c:pt>
                </c:lvl>
                <c:lvl>
                  <c:pt idx="0">
                    <c:v>Canada</c:v>
                  </c:pt>
                  <c:pt idx="1">
                    <c:v>India</c:v>
                  </c:pt>
                  <c:pt idx="3">
                    <c:v>Pakistan</c:v>
                  </c:pt>
                  <c:pt idx="4">
                    <c:v>Spain</c:v>
                  </c:pt>
                  <c:pt idx="6">
                    <c:v>USA</c:v>
                  </c:pt>
                  <c:pt idx="8">
                    <c:v>Bangladesh</c:v>
                  </c:pt>
                  <c:pt idx="9">
                    <c:v>Canada</c:v>
                  </c:pt>
                  <c:pt idx="12">
                    <c:v>India</c:v>
                  </c:pt>
                  <c:pt idx="14">
                    <c:v>New Zealand</c:v>
                  </c:pt>
                  <c:pt idx="16">
                    <c:v>Pakistan</c:v>
                  </c:pt>
                  <c:pt idx="17">
                    <c:v>Spain</c:v>
                  </c:pt>
                  <c:pt idx="19">
                    <c:v>Sri Lanka</c:v>
                  </c:pt>
                  <c:pt idx="20">
                    <c:v>USA</c:v>
                  </c:pt>
                </c:lvl>
                <c:lvl>
                  <c:pt idx="0">
                    <c:v>Graduate</c:v>
                  </c:pt>
                  <c:pt idx="8">
                    <c:v>Graduate</c:v>
                  </c:pt>
                </c:lvl>
                <c:lvl>
                  <c:pt idx="0">
                    <c:v>Female</c:v>
                  </c:pt>
                  <c:pt idx="8">
                    <c:v>Male</c:v>
                  </c:pt>
                </c:lvl>
              </c:multiLvlStrCache>
            </c:multiLvlStrRef>
          </c:cat>
          <c:val>
            <c:numRef>
              <c:f>Data_graph_Study!$C$3:$C$57</c:f>
              <c:numCache>
                <c:formatCode>General</c:formatCode>
                <c:ptCount val="22"/>
                <c:pt idx="0">
                  <c:v>5.6</c:v>
                </c:pt>
                <c:pt idx="1">
                  <c:v>21.4</c:v>
                </c:pt>
                <c:pt idx="2">
                  <c:v>7</c:v>
                </c:pt>
                <c:pt idx="3">
                  <c:v>19.899999999999999</c:v>
                </c:pt>
                <c:pt idx="4">
                  <c:v>6.4</c:v>
                </c:pt>
                <c:pt idx="5">
                  <c:v>6.3</c:v>
                </c:pt>
                <c:pt idx="6">
                  <c:v>5.4</c:v>
                </c:pt>
                <c:pt idx="7">
                  <c:v>5.3</c:v>
                </c:pt>
                <c:pt idx="8">
                  <c:v>20.100000000000001</c:v>
                </c:pt>
                <c:pt idx="9">
                  <c:v>4.5</c:v>
                </c:pt>
                <c:pt idx="10">
                  <c:v>63.699999999999996</c:v>
                </c:pt>
                <c:pt idx="11">
                  <c:v>64.599999999999994</c:v>
                </c:pt>
                <c:pt idx="12">
                  <c:v>14.4</c:v>
                </c:pt>
                <c:pt idx="13">
                  <c:v>119.7</c:v>
                </c:pt>
                <c:pt idx="14">
                  <c:v>13.1</c:v>
                </c:pt>
                <c:pt idx="15">
                  <c:v>17.699999999999996</c:v>
                </c:pt>
                <c:pt idx="16">
                  <c:v>42.5</c:v>
                </c:pt>
                <c:pt idx="17">
                  <c:v>13</c:v>
                </c:pt>
                <c:pt idx="18">
                  <c:v>6.6</c:v>
                </c:pt>
                <c:pt idx="19">
                  <c:v>15.3</c:v>
                </c:pt>
                <c:pt idx="20">
                  <c:v>5.6</c:v>
                </c:pt>
                <c:pt idx="21">
                  <c:v>10.9</c:v>
                </c:pt>
              </c:numCache>
            </c:numRef>
          </c:val>
          <c:extLst>
            <c:ext xmlns:c16="http://schemas.microsoft.com/office/drawing/2014/chart" uri="{C3380CC4-5D6E-409C-BE32-E72D297353CC}">
              <c16:uniqueId val="{00000165-9DA3-48F1-9B67-6FADC491C8D6}"/>
            </c:ext>
          </c:extLst>
        </c:ser>
        <c:ser>
          <c:idx val="2"/>
          <c:order val="2"/>
          <c:tx>
            <c:strRef>
              <c:f>Data_graph_Study!$D$2</c:f>
              <c:strCache>
                <c:ptCount val="1"/>
                <c:pt idx="0">
                  <c:v>Sum of Addicted_Score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67-9DA3-48F1-9B67-6FADC491C8D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69-9DA3-48F1-9B67-6FADC491C8D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6B-9DA3-48F1-9B67-6FADC491C8D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6D-9DA3-48F1-9B67-6FADC491C8D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6F-9DA3-48F1-9B67-6FADC491C8D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71-9DA3-48F1-9B67-6FADC491C8D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73-9DA3-48F1-9B67-6FADC491C8D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75-9DA3-48F1-9B67-6FADC491C8D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77-9DA3-48F1-9B67-6FADC491C8D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79-9DA3-48F1-9B67-6FADC491C8D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7B-9DA3-48F1-9B67-6FADC491C8D6}"/>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7D-9DA3-48F1-9B67-6FADC491C8D6}"/>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7F-9DA3-48F1-9B67-6FADC491C8D6}"/>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81-9DA3-48F1-9B67-6FADC491C8D6}"/>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83-9DA3-48F1-9B67-6FADC491C8D6}"/>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85-9DA3-48F1-9B67-6FADC491C8D6}"/>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87-9DA3-48F1-9B67-6FADC491C8D6}"/>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89-9DA3-48F1-9B67-6FADC491C8D6}"/>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8B-9DA3-48F1-9B67-6FADC491C8D6}"/>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8D-9DA3-48F1-9B67-6FADC491C8D6}"/>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8F-9DA3-48F1-9B67-6FADC491C8D6}"/>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91-9DA3-48F1-9B67-6FADC491C8D6}"/>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93-9DA3-48F1-9B67-6FADC491C8D6}"/>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95-9DA3-48F1-9B67-6FADC491C8D6}"/>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97-9DA3-48F1-9B67-6FADC491C8D6}"/>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99-9DA3-48F1-9B67-6FADC491C8D6}"/>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9B-9DA3-48F1-9B67-6FADC491C8D6}"/>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9D-9DA3-48F1-9B67-6FADC491C8D6}"/>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9F-9DA3-48F1-9B67-6FADC491C8D6}"/>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A1-9DA3-48F1-9B67-6FADC491C8D6}"/>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A3-9DA3-48F1-9B67-6FADC491C8D6}"/>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A5-9DA3-48F1-9B67-6FADC491C8D6}"/>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A7-9DA3-48F1-9B67-6FADC491C8D6}"/>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A9-9DA3-48F1-9B67-6FADC491C8D6}"/>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AB-9DA3-48F1-9B67-6FADC491C8D6}"/>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AD-9DA3-48F1-9B67-6FADC491C8D6}"/>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AF-9DA3-48F1-9B67-6FADC491C8D6}"/>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B1-9DA3-48F1-9B67-6FADC491C8D6}"/>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B3-9DA3-48F1-9B67-6FADC491C8D6}"/>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B5-9DA3-48F1-9B67-6FADC491C8D6}"/>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B7-9DA3-48F1-9B67-6FADC491C8D6}"/>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B9-9DA3-48F1-9B67-6FADC491C8D6}"/>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BB-9DA3-48F1-9B67-6FADC491C8D6}"/>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BD-9DA3-48F1-9B67-6FADC491C8D6}"/>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BF-9DA3-48F1-9B67-6FADC491C8D6}"/>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C1-9DA3-48F1-9B67-6FADC491C8D6}"/>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C3-9DA3-48F1-9B67-6FADC491C8D6}"/>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C5-9DA3-48F1-9B67-6FADC491C8D6}"/>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C7-9DA3-48F1-9B67-6FADC491C8D6}"/>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C9-9DA3-48F1-9B67-6FADC491C8D6}"/>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CB-9DA3-48F1-9B67-6FADC491C8D6}"/>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CD-9DA3-48F1-9B67-6FADC491C8D6}"/>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CF-9DA3-48F1-9B67-6FADC491C8D6}"/>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D1-9DA3-48F1-9B67-6FADC491C8D6}"/>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1D3-9DA3-48F1-9B67-6FADC491C8D6}"/>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1D5-9DA3-48F1-9B67-6FADC491C8D6}"/>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1D7-9DA3-48F1-9B67-6FADC491C8D6}"/>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1D9-9DA3-48F1-9B67-6FADC491C8D6}"/>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1DB-9DA3-48F1-9B67-6FADC491C8D6}"/>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1DD-9DA3-48F1-9B67-6FADC491C8D6}"/>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DF-9DA3-48F1-9B67-6FADC491C8D6}"/>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E1-9DA3-48F1-9B67-6FADC491C8D6}"/>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E3-9DA3-48F1-9B67-6FADC491C8D6}"/>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E5-9DA3-48F1-9B67-6FADC491C8D6}"/>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E7-9DA3-48F1-9B67-6FADC491C8D6}"/>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E9-9DA3-48F1-9B67-6FADC491C8D6}"/>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EB-9DA3-48F1-9B67-6FADC491C8D6}"/>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ED-9DA3-48F1-9B67-6FADC491C8D6}"/>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EF-9DA3-48F1-9B67-6FADC491C8D6}"/>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F1-9DA3-48F1-9B67-6FADC491C8D6}"/>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F3-9DA3-48F1-9B67-6FADC491C8D6}"/>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F5-9DA3-48F1-9B67-6FADC491C8D6}"/>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F7-9DA3-48F1-9B67-6FADC491C8D6}"/>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F9-9DA3-48F1-9B67-6FADC491C8D6}"/>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FB-9DA3-48F1-9B67-6FADC491C8D6}"/>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FD-9DA3-48F1-9B67-6FADC491C8D6}"/>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FF-9DA3-48F1-9B67-6FADC491C8D6}"/>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01-9DA3-48F1-9B67-6FADC491C8D6}"/>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03-9DA3-48F1-9B67-6FADC491C8D6}"/>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05-9DA3-48F1-9B67-6FADC491C8D6}"/>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07-9DA3-48F1-9B67-6FADC491C8D6}"/>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09-9DA3-48F1-9B67-6FADC491C8D6}"/>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0B-9DA3-48F1-9B67-6FADC491C8D6}"/>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0D-9DA3-48F1-9B67-6FADC491C8D6}"/>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0F-9DA3-48F1-9B67-6FADC491C8D6}"/>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11-9DA3-48F1-9B67-6FADC491C8D6}"/>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13-9DA3-48F1-9B67-6FADC491C8D6}"/>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15-9DA3-48F1-9B67-6FADC491C8D6}"/>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17-9DA3-48F1-9B67-6FADC491C8D6}"/>
              </c:ext>
            </c:extLst>
          </c:dPt>
          <c:cat>
            <c:multiLvlStrRef>
              <c:f>Data_graph_Study!$A$3:$A$57</c:f>
              <c:multiLvlStrCache>
                <c:ptCount val="22"/>
                <c:lvl>
                  <c:pt idx="0">
                    <c:v>Yes</c:v>
                  </c:pt>
                  <c:pt idx="2">
                    <c:v>Yes</c:v>
                  </c:pt>
                  <c:pt idx="4">
                    <c:v>Yes</c:v>
                  </c:pt>
                  <c:pt idx="5">
                    <c:v>Yes</c:v>
                  </c:pt>
                  <c:pt idx="7">
                    <c:v>Yes</c:v>
                  </c:pt>
                  <c:pt idx="8">
                    <c:v>Yes</c:v>
                  </c:pt>
                  <c:pt idx="9">
                    <c:v>Yes</c:v>
                  </c:pt>
                  <c:pt idx="11">
                    <c:v>Yes</c:v>
                  </c:pt>
                  <c:pt idx="12">
                    <c:v>Yes</c:v>
                  </c:pt>
                  <c:pt idx="13">
                    <c:v>Yes</c:v>
                  </c:pt>
                  <c:pt idx="14">
                    <c:v>Yes</c:v>
                  </c:pt>
                  <c:pt idx="17">
                    <c:v>Yes</c:v>
                  </c:pt>
                  <c:pt idx="18">
                    <c:v>Yes</c:v>
                  </c:pt>
                  <c:pt idx="19">
                    <c:v>Yes</c:v>
                  </c:pt>
                  <c:pt idx="21">
                    <c:v>Yes</c:v>
                  </c:pt>
                </c:lvl>
                <c:lvl>
                  <c:pt idx="0">
                    <c:v>TikTok</c:v>
                  </c:pt>
                  <c:pt idx="1">
                    <c:v>Instagram</c:v>
                  </c:pt>
                  <c:pt idx="2">
                    <c:v>TikTok</c:v>
                  </c:pt>
                  <c:pt idx="3">
                    <c:v>Instagram</c:v>
                  </c:pt>
                  <c:pt idx="4">
                    <c:v>Facebook</c:v>
                  </c:pt>
                  <c:pt idx="5">
                    <c:v>TikTok</c:v>
                  </c:pt>
                  <c:pt idx="6">
                    <c:v>Instagram</c:v>
                  </c:pt>
                  <c:pt idx="7">
                    <c:v>Twitter</c:v>
                  </c:pt>
                  <c:pt idx="8">
                    <c:v>Facebook</c:v>
                  </c:pt>
                  <c:pt idx="9">
                    <c:v>Facebook</c:v>
                  </c:pt>
                  <c:pt idx="10">
                    <c:v>Instagram</c:v>
                  </c:pt>
                  <c:pt idx="11">
                    <c:v>TikTok</c:v>
                  </c:pt>
                  <c:pt idx="12">
                    <c:v>Facebook</c:v>
                  </c:pt>
                  <c:pt idx="13">
                    <c:v>WhatsApp</c:v>
                  </c:pt>
                  <c:pt idx="14">
                    <c:v>Facebook</c:v>
                  </c:pt>
                  <c:pt idx="15">
                    <c:v>Instagram</c:v>
                  </c:pt>
                  <c:pt idx="16">
                    <c:v>Instagram</c:v>
                  </c:pt>
                  <c:pt idx="17">
                    <c:v>Facebook</c:v>
                  </c:pt>
                  <c:pt idx="18">
                    <c:v>TikTok</c:v>
                  </c:pt>
                  <c:pt idx="19">
                    <c:v>Facebook</c:v>
                  </c:pt>
                  <c:pt idx="20">
                    <c:v>Instagram</c:v>
                  </c:pt>
                  <c:pt idx="21">
                    <c:v>Twitter</c:v>
                  </c:pt>
                </c:lvl>
                <c:lvl>
                  <c:pt idx="0">
                    <c:v>Canada</c:v>
                  </c:pt>
                  <c:pt idx="1">
                    <c:v>India</c:v>
                  </c:pt>
                  <c:pt idx="3">
                    <c:v>Pakistan</c:v>
                  </c:pt>
                  <c:pt idx="4">
                    <c:v>Spain</c:v>
                  </c:pt>
                  <c:pt idx="6">
                    <c:v>USA</c:v>
                  </c:pt>
                  <c:pt idx="8">
                    <c:v>Bangladesh</c:v>
                  </c:pt>
                  <c:pt idx="9">
                    <c:v>Canada</c:v>
                  </c:pt>
                  <c:pt idx="12">
                    <c:v>India</c:v>
                  </c:pt>
                  <c:pt idx="14">
                    <c:v>New Zealand</c:v>
                  </c:pt>
                  <c:pt idx="16">
                    <c:v>Pakistan</c:v>
                  </c:pt>
                  <c:pt idx="17">
                    <c:v>Spain</c:v>
                  </c:pt>
                  <c:pt idx="19">
                    <c:v>Sri Lanka</c:v>
                  </c:pt>
                  <c:pt idx="20">
                    <c:v>USA</c:v>
                  </c:pt>
                </c:lvl>
                <c:lvl>
                  <c:pt idx="0">
                    <c:v>Graduate</c:v>
                  </c:pt>
                  <c:pt idx="8">
                    <c:v>Graduate</c:v>
                  </c:pt>
                </c:lvl>
                <c:lvl>
                  <c:pt idx="0">
                    <c:v>Female</c:v>
                  </c:pt>
                  <c:pt idx="8">
                    <c:v>Male</c:v>
                  </c:pt>
                </c:lvl>
              </c:multiLvlStrCache>
            </c:multiLvlStrRef>
          </c:cat>
          <c:val>
            <c:numRef>
              <c:f>Data_graph_Study!$D$3:$D$57</c:f>
              <c:numCache>
                <c:formatCode>General</c:formatCode>
                <c:ptCount val="22"/>
                <c:pt idx="0">
                  <c:v>7</c:v>
                </c:pt>
                <c:pt idx="1">
                  <c:v>28</c:v>
                </c:pt>
                <c:pt idx="2">
                  <c:v>9</c:v>
                </c:pt>
                <c:pt idx="3">
                  <c:v>32</c:v>
                </c:pt>
                <c:pt idx="4">
                  <c:v>8</c:v>
                </c:pt>
                <c:pt idx="5">
                  <c:v>8</c:v>
                </c:pt>
                <c:pt idx="6">
                  <c:v>7</c:v>
                </c:pt>
                <c:pt idx="7">
                  <c:v>7</c:v>
                </c:pt>
                <c:pt idx="8">
                  <c:v>32</c:v>
                </c:pt>
                <c:pt idx="9">
                  <c:v>7</c:v>
                </c:pt>
                <c:pt idx="10">
                  <c:v>93</c:v>
                </c:pt>
                <c:pt idx="11">
                  <c:v>95</c:v>
                </c:pt>
                <c:pt idx="12">
                  <c:v>18</c:v>
                </c:pt>
                <c:pt idx="13">
                  <c:v>144</c:v>
                </c:pt>
                <c:pt idx="14">
                  <c:v>18</c:v>
                </c:pt>
                <c:pt idx="15">
                  <c:v>24</c:v>
                </c:pt>
                <c:pt idx="16">
                  <c:v>70</c:v>
                </c:pt>
                <c:pt idx="17">
                  <c:v>16</c:v>
                </c:pt>
                <c:pt idx="18">
                  <c:v>8</c:v>
                </c:pt>
                <c:pt idx="19">
                  <c:v>21</c:v>
                </c:pt>
                <c:pt idx="20">
                  <c:v>7</c:v>
                </c:pt>
                <c:pt idx="21">
                  <c:v>14</c:v>
                </c:pt>
              </c:numCache>
            </c:numRef>
          </c:val>
          <c:extLst>
            <c:ext xmlns:c16="http://schemas.microsoft.com/office/drawing/2014/chart" uri="{C3380CC4-5D6E-409C-BE32-E72D297353CC}">
              <c16:uniqueId val="{00000218-9DA3-48F1-9B67-6FADC491C8D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r>
              <a:rPr lang="en-US" b="1">
                <a:solidFill>
                  <a:srgbClr val="FF0000"/>
                </a:solidFill>
              </a:rPr>
              <a:t>Countrywise Usage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Age</c:v>
          </c:tx>
          <c:spPr>
            <a:solidFill>
              <a:schemeClr val="accent1"/>
            </a:solidFill>
            <a:ln>
              <a:noFill/>
            </a:ln>
            <a:effectLst/>
          </c:spPr>
          <c:invertIfNegative val="0"/>
          <c:cat>
            <c:strLit>
              <c:ptCount val="54"/>
              <c:pt idx="0">
                <c:v>Female Graduate Canada</c:v>
              </c:pt>
              <c:pt idx="1">
                <c:v>Female Graduate France</c:v>
              </c:pt>
              <c:pt idx="2">
                <c:v>Female Graduate India</c:v>
              </c:pt>
              <c:pt idx="3">
                <c:v>Female Graduate Japan</c:v>
              </c:pt>
              <c:pt idx="4">
                <c:v>Female Graduate Pakistan</c:v>
              </c:pt>
              <c:pt idx="5">
                <c:v>Female Graduate South Korea</c:v>
              </c:pt>
              <c:pt idx="6">
                <c:v>Female Graduate Spain</c:v>
              </c:pt>
              <c:pt idx="7">
                <c:v>Female Graduate USA</c:v>
              </c:pt>
              <c:pt idx="8">
                <c:v>Female High School UAE</c:v>
              </c:pt>
              <c:pt idx="9">
                <c:v>Female Undergraduate Australia</c:v>
              </c:pt>
              <c:pt idx="10">
                <c:v>Female Undergraduate Bangladesh</c:v>
              </c:pt>
              <c:pt idx="11">
                <c:v>Female Undergraduate Brazil</c:v>
              </c:pt>
              <c:pt idx="12">
                <c:v>Female Undergraduate Canada</c:v>
              </c:pt>
              <c:pt idx="13">
                <c:v>Female Undergraduate China</c:v>
              </c:pt>
              <c:pt idx="14">
                <c:v>Female Undergraduate France</c:v>
              </c:pt>
              <c:pt idx="15">
                <c:v>Female Undergraduate India</c:v>
              </c:pt>
              <c:pt idx="16">
                <c:v>Female Undergraduate Japan</c:v>
              </c:pt>
              <c:pt idx="17">
                <c:v>Female Undergraduate Nepal</c:v>
              </c:pt>
              <c:pt idx="18">
                <c:v>Female Undergraduate Pakistan</c:v>
              </c:pt>
              <c:pt idx="19">
                <c:v>Female Undergraduate Singapore</c:v>
              </c:pt>
              <c:pt idx="20">
                <c:v>Female Undergraduate Spain</c:v>
              </c:pt>
              <c:pt idx="21">
                <c:v>Female Undergraduate Sri Lanka</c:v>
              </c:pt>
              <c:pt idx="22">
                <c:v>Female Undergraduate UAE</c:v>
              </c:pt>
              <c:pt idx="23">
                <c:v>Female Undergraduate USA</c:v>
              </c:pt>
              <c:pt idx="24">
                <c:v>Male Graduate Bangladesh</c:v>
              </c:pt>
              <c:pt idx="25">
                <c:v>Male Graduate Canada</c:v>
              </c:pt>
              <c:pt idx="26">
                <c:v>Male Graduate France</c:v>
              </c:pt>
              <c:pt idx="27">
                <c:v>Male Graduate Georgia</c:v>
              </c:pt>
              <c:pt idx="28">
                <c:v>Male Graduate Germany</c:v>
              </c:pt>
              <c:pt idx="29">
                <c:v>Male Graduate Greece</c:v>
              </c:pt>
              <c:pt idx="30">
                <c:v>Male Graduate India</c:v>
              </c:pt>
              <c:pt idx="31">
                <c:v>Male Graduate Japan</c:v>
              </c:pt>
              <c:pt idx="32">
                <c:v>Male Graduate Nepal</c:v>
              </c:pt>
              <c:pt idx="33">
                <c:v>Male Graduate New Zealand</c:v>
              </c:pt>
              <c:pt idx="34">
                <c:v>Male Graduate Pakistan</c:v>
              </c:pt>
              <c:pt idx="35">
                <c:v>Male Graduate South Africa</c:v>
              </c:pt>
              <c:pt idx="36">
                <c:v>Male Graduate Spain</c:v>
              </c:pt>
              <c:pt idx="37">
                <c:v>Male Graduate Sri Lanka</c:v>
              </c:pt>
              <c:pt idx="38">
                <c:v>Male Graduate USA</c:v>
              </c:pt>
              <c:pt idx="39">
                <c:v>Male High School Belgium</c:v>
              </c:pt>
              <c:pt idx="40">
                <c:v>Male High School Japan</c:v>
              </c:pt>
              <c:pt idx="41">
                <c:v>Male Undergraduate Bangladesh</c:v>
              </c:pt>
              <c:pt idx="42">
                <c:v>Male Undergraduate Canada</c:v>
              </c:pt>
              <c:pt idx="43">
                <c:v>Male Undergraduate Egypt</c:v>
              </c:pt>
              <c:pt idx="44">
                <c:v>Male Undergraduate France</c:v>
              </c:pt>
              <c:pt idx="45">
                <c:v>Male Undergraduate Hong Kong</c:v>
              </c:pt>
              <c:pt idx="46">
                <c:v>Male Undergraduate India</c:v>
              </c:pt>
              <c:pt idx="47">
                <c:v>Male Undergraduate Japan</c:v>
              </c:pt>
              <c:pt idx="48">
                <c:v>Male Undergraduate Nepal</c:v>
              </c:pt>
              <c:pt idx="49">
                <c:v>Male Undergraduate New Zealand</c:v>
              </c:pt>
              <c:pt idx="50">
                <c:v>Male Undergraduate Spain</c:v>
              </c:pt>
              <c:pt idx="51">
                <c:v>Male Undergraduate Sri Lanka</c:v>
              </c:pt>
              <c:pt idx="52">
                <c:v>Male Undergraduate Ukraine</c:v>
              </c:pt>
              <c:pt idx="53">
                <c:v>Male Undergraduate USA</c:v>
              </c:pt>
            </c:strLit>
          </c:cat>
          <c:val>
            <c:numLit>
              <c:formatCode>General</c:formatCode>
              <c:ptCount val="54"/>
              <c:pt idx="0">
                <c:v>47</c:v>
              </c:pt>
              <c:pt idx="1">
                <c:v>24</c:v>
              </c:pt>
              <c:pt idx="2">
                <c:v>109</c:v>
              </c:pt>
              <c:pt idx="3">
                <c:v>24</c:v>
              </c:pt>
              <c:pt idx="4">
                <c:v>85</c:v>
              </c:pt>
              <c:pt idx="5">
                <c:v>21</c:v>
              </c:pt>
              <c:pt idx="6">
                <c:v>45</c:v>
              </c:pt>
              <c:pt idx="7">
                <c:v>45</c:v>
              </c:pt>
              <c:pt idx="8">
                <c:v>19</c:v>
              </c:pt>
              <c:pt idx="9">
                <c:v>279</c:v>
              </c:pt>
              <c:pt idx="10">
                <c:v>214</c:v>
              </c:pt>
              <c:pt idx="11">
                <c:v>156</c:v>
              </c:pt>
              <c:pt idx="12">
                <c:v>39</c:v>
              </c:pt>
              <c:pt idx="13">
                <c:v>20</c:v>
              </c:pt>
              <c:pt idx="14">
                <c:v>409</c:v>
              </c:pt>
              <c:pt idx="15">
                <c:v>295</c:v>
              </c:pt>
              <c:pt idx="16">
                <c:v>58</c:v>
              </c:pt>
              <c:pt idx="17">
                <c:v>195</c:v>
              </c:pt>
              <c:pt idx="18">
                <c:v>98</c:v>
              </c:pt>
              <c:pt idx="19">
                <c:v>156</c:v>
              </c:pt>
              <c:pt idx="20">
                <c:v>412</c:v>
              </c:pt>
              <c:pt idx="21">
                <c:v>195</c:v>
              </c:pt>
              <c:pt idx="22">
                <c:v>137</c:v>
              </c:pt>
              <c:pt idx="23">
                <c:v>659</c:v>
              </c:pt>
              <c:pt idx="24">
                <c:v>87</c:v>
              </c:pt>
              <c:pt idx="25">
                <c:v>626</c:v>
              </c:pt>
              <c:pt idx="26">
                <c:v>46</c:v>
              </c:pt>
              <c:pt idx="27">
                <c:v>21</c:v>
              </c:pt>
              <c:pt idx="28">
                <c:v>309</c:v>
              </c:pt>
              <c:pt idx="29">
                <c:v>22</c:v>
              </c:pt>
              <c:pt idx="30">
                <c:v>668</c:v>
              </c:pt>
              <c:pt idx="31">
                <c:v>46</c:v>
              </c:pt>
              <c:pt idx="32">
                <c:v>66</c:v>
              </c:pt>
              <c:pt idx="33">
                <c:v>151</c:v>
              </c:pt>
              <c:pt idx="34">
                <c:v>215</c:v>
              </c:pt>
              <c:pt idx="35">
                <c:v>24</c:v>
              </c:pt>
              <c:pt idx="36">
                <c:v>71</c:v>
              </c:pt>
              <c:pt idx="37">
                <c:v>89</c:v>
              </c:pt>
              <c:pt idx="38">
                <c:v>71</c:v>
              </c:pt>
              <c:pt idx="39">
                <c:v>18</c:v>
              </c:pt>
              <c:pt idx="40">
                <c:v>18</c:v>
              </c:pt>
              <c:pt idx="41">
                <c:v>96</c:v>
              </c:pt>
              <c:pt idx="42">
                <c:v>21</c:v>
              </c:pt>
              <c:pt idx="43">
                <c:v>21</c:v>
              </c:pt>
              <c:pt idx="44">
                <c:v>59</c:v>
              </c:pt>
              <c:pt idx="45">
                <c:v>19</c:v>
              </c:pt>
              <c:pt idx="46">
                <c:v>40</c:v>
              </c:pt>
              <c:pt idx="47">
                <c:v>40</c:v>
              </c:pt>
              <c:pt idx="48">
                <c:v>117</c:v>
              </c:pt>
              <c:pt idx="49">
                <c:v>21</c:v>
              </c:pt>
              <c:pt idx="50">
                <c:v>20</c:v>
              </c:pt>
              <c:pt idx="51">
                <c:v>97</c:v>
              </c:pt>
              <c:pt idx="52">
                <c:v>19</c:v>
              </c:pt>
              <c:pt idx="53">
                <c:v>20</c:v>
              </c:pt>
            </c:numLit>
          </c:val>
          <c:extLst>
            <c:ext xmlns:c16="http://schemas.microsoft.com/office/drawing/2014/chart" uri="{C3380CC4-5D6E-409C-BE32-E72D297353CC}">
              <c16:uniqueId val="{00000000-70B1-4F55-8F6E-938FD59DE758}"/>
            </c:ext>
          </c:extLst>
        </c:ser>
        <c:ser>
          <c:idx val="1"/>
          <c:order val="1"/>
          <c:tx>
            <c:v>Sum of Avg_Daily_Usage_Hours</c:v>
          </c:tx>
          <c:spPr>
            <a:solidFill>
              <a:schemeClr val="accent2"/>
            </a:solidFill>
            <a:ln>
              <a:noFill/>
            </a:ln>
            <a:effectLst/>
          </c:spPr>
          <c:invertIfNegative val="0"/>
          <c:cat>
            <c:strLit>
              <c:ptCount val="54"/>
              <c:pt idx="0">
                <c:v>Female Graduate Canada</c:v>
              </c:pt>
              <c:pt idx="1">
                <c:v>Female Graduate France</c:v>
              </c:pt>
              <c:pt idx="2">
                <c:v>Female Graduate India</c:v>
              </c:pt>
              <c:pt idx="3">
                <c:v>Female Graduate Japan</c:v>
              </c:pt>
              <c:pt idx="4">
                <c:v>Female Graduate Pakistan</c:v>
              </c:pt>
              <c:pt idx="5">
                <c:v>Female Graduate South Korea</c:v>
              </c:pt>
              <c:pt idx="6">
                <c:v>Female Graduate Spain</c:v>
              </c:pt>
              <c:pt idx="7">
                <c:v>Female Graduate USA</c:v>
              </c:pt>
              <c:pt idx="8">
                <c:v>Female High School UAE</c:v>
              </c:pt>
              <c:pt idx="9">
                <c:v>Female Undergraduate Australia</c:v>
              </c:pt>
              <c:pt idx="10">
                <c:v>Female Undergraduate Bangladesh</c:v>
              </c:pt>
              <c:pt idx="11">
                <c:v>Female Undergraduate Brazil</c:v>
              </c:pt>
              <c:pt idx="12">
                <c:v>Female Undergraduate Canada</c:v>
              </c:pt>
              <c:pt idx="13">
                <c:v>Female Undergraduate China</c:v>
              </c:pt>
              <c:pt idx="14">
                <c:v>Female Undergraduate France</c:v>
              </c:pt>
              <c:pt idx="15">
                <c:v>Female Undergraduate India</c:v>
              </c:pt>
              <c:pt idx="16">
                <c:v>Female Undergraduate Japan</c:v>
              </c:pt>
              <c:pt idx="17">
                <c:v>Female Undergraduate Nepal</c:v>
              </c:pt>
              <c:pt idx="18">
                <c:v>Female Undergraduate Pakistan</c:v>
              </c:pt>
              <c:pt idx="19">
                <c:v>Female Undergraduate Singapore</c:v>
              </c:pt>
              <c:pt idx="20">
                <c:v>Female Undergraduate Spain</c:v>
              </c:pt>
              <c:pt idx="21">
                <c:v>Female Undergraduate Sri Lanka</c:v>
              </c:pt>
              <c:pt idx="22">
                <c:v>Female Undergraduate UAE</c:v>
              </c:pt>
              <c:pt idx="23">
                <c:v>Female Undergraduate USA</c:v>
              </c:pt>
              <c:pt idx="24">
                <c:v>Male Graduate Bangladesh</c:v>
              </c:pt>
              <c:pt idx="25">
                <c:v>Male Graduate Canada</c:v>
              </c:pt>
              <c:pt idx="26">
                <c:v>Male Graduate France</c:v>
              </c:pt>
              <c:pt idx="27">
                <c:v>Male Graduate Georgia</c:v>
              </c:pt>
              <c:pt idx="28">
                <c:v>Male Graduate Germany</c:v>
              </c:pt>
              <c:pt idx="29">
                <c:v>Male Graduate Greece</c:v>
              </c:pt>
              <c:pt idx="30">
                <c:v>Male Graduate India</c:v>
              </c:pt>
              <c:pt idx="31">
                <c:v>Male Graduate Japan</c:v>
              </c:pt>
              <c:pt idx="32">
                <c:v>Male Graduate Nepal</c:v>
              </c:pt>
              <c:pt idx="33">
                <c:v>Male Graduate New Zealand</c:v>
              </c:pt>
              <c:pt idx="34">
                <c:v>Male Graduate Pakistan</c:v>
              </c:pt>
              <c:pt idx="35">
                <c:v>Male Graduate South Africa</c:v>
              </c:pt>
              <c:pt idx="36">
                <c:v>Male Graduate Spain</c:v>
              </c:pt>
              <c:pt idx="37">
                <c:v>Male Graduate Sri Lanka</c:v>
              </c:pt>
              <c:pt idx="38">
                <c:v>Male Graduate USA</c:v>
              </c:pt>
              <c:pt idx="39">
                <c:v>Male High School Belgium</c:v>
              </c:pt>
              <c:pt idx="40">
                <c:v>Male High School Japan</c:v>
              </c:pt>
              <c:pt idx="41">
                <c:v>Male Undergraduate Bangladesh</c:v>
              </c:pt>
              <c:pt idx="42">
                <c:v>Male Undergraduate Canada</c:v>
              </c:pt>
              <c:pt idx="43">
                <c:v>Male Undergraduate Egypt</c:v>
              </c:pt>
              <c:pt idx="44">
                <c:v>Male Undergraduate France</c:v>
              </c:pt>
              <c:pt idx="45">
                <c:v>Male Undergraduate Hong Kong</c:v>
              </c:pt>
              <c:pt idx="46">
                <c:v>Male Undergraduate India</c:v>
              </c:pt>
              <c:pt idx="47">
                <c:v>Male Undergraduate Japan</c:v>
              </c:pt>
              <c:pt idx="48">
                <c:v>Male Undergraduate Nepal</c:v>
              </c:pt>
              <c:pt idx="49">
                <c:v>Male Undergraduate New Zealand</c:v>
              </c:pt>
              <c:pt idx="50">
                <c:v>Male Undergraduate Spain</c:v>
              </c:pt>
              <c:pt idx="51">
                <c:v>Male Undergraduate Sri Lanka</c:v>
              </c:pt>
              <c:pt idx="52">
                <c:v>Male Undergraduate Ukraine</c:v>
              </c:pt>
              <c:pt idx="53">
                <c:v>Male Undergraduate USA</c:v>
              </c:pt>
            </c:strLit>
          </c:cat>
          <c:val>
            <c:numLit>
              <c:formatCode>General</c:formatCode>
              <c:ptCount val="54"/>
              <c:pt idx="0">
                <c:v>10.5</c:v>
              </c:pt>
              <c:pt idx="1">
                <c:v>4.8</c:v>
              </c:pt>
              <c:pt idx="2">
                <c:v>28.400000000000002</c:v>
              </c:pt>
              <c:pt idx="3">
                <c:v>4.2</c:v>
              </c:pt>
              <c:pt idx="4">
                <c:v>19.899999999999999</c:v>
              </c:pt>
              <c:pt idx="5">
                <c:v>3.3</c:v>
              </c:pt>
              <c:pt idx="6">
                <c:v>12.7</c:v>
              </c:pt>
              <c:pt idx="7">
                <c:v>10.7</c:v>
              </c:pt>
              <c:pt idx="8">
                <c:v>6.2</c:v>
              </c:pt>
              <c:pt idx="9">
                <c:v>63.9</c:v>
              </c:pt>
              <c:pt idx="10">
                <c:v>51</c:v>
              </c:pt>
              <c:pt idx="11">
                <c:v>47.1</c:v>
              </c:pt>
              <c:pt idx="12">
                <c:v>11.3</c:v>
              </c:pt>
              <c:pt idx="13">
                <c:v>4.2</c:v>
              </c:pt>
              <c:pt idx="14">
                <c:v>79.900000000000006</c:v>
              </c:pt>
              <c:pt idx="15">
                <c:v>97.299999999999983</c:v>
              </c:pt>
              <c:pt idx="16">
                <c:v>13</c:v>
              </c:pt>
              <c:pt idx="17">
                <c:v>59.5</c:v>
              </c:pt>
              <c:pt idx="18">
                <c:v>23.999999999999996</c:v>
              </c:pt>
              <c:pt idx="19">
                <c:v>42.2</c:v>
              </c:pt>
              <c:pt idx="20">
                <c:v>96.300000000000011</c:v>
              </c:pt>
              <c:pt idx="21">
                <c:v>46.5</c:v>
              </c:pt>
              <c:pt idx="22">
                <c:v>47.6</c:v>
              </c:pt>
              <c:pt idx="23">
                <c:v>242.90000000000003</c:v>
              </c:pt>
              <c:pt idx="24">
                <c:v>20.100000000000001</c:v>
              </c:pt>
              <c:pt idx="25">
                <c:v>132.79999999999998</c:v>
              </c:pt>
              <c:pt idx="26">
                <c:v>9.5</c:v>
              </c:pt>
              <c:pt idx="27">
                <c:v>3</c:v>
              </c:pt>
              <c:pt idx="28">
                <c:v>49.3</c:v>
              </c:pt>
              <c:pt idx="29">
                <c:v>3.2</c:v>
              </c:pt>
              <c:pt idx="30">
                <c:v>184.19999999999996</c:v>
              </c:pt>
              <c:pt idx="31">
                <c:v>8.6999999999999993</c:v>
              </c:pt>
              <c:pt idx="32">
                <c:v>12.5</c:v>
              </c:pt>
              <c:pt idx="33">
                <c:v>30.799999999999997</c:v>
              </c:pt>
              <c:pt idx="34">
                <c:v>42.5</c:v>
              </c:pt>
              <c:pt idx="35">
                <c:v>2.2999999999999998</c:v>
              </c:pt>
              <c:pt idx="36">
                <c:v>19.600000000000001</c:v>
              </c:pt>
              <c:pt idx="37">
                <c:v>17.900000000000002</c:v>
              </c:pt>
              <c:pt idx="38">
                <c:v>16.5</c:v>
              </c:pt>
              <c:pt idx="39">
                <c:v>5.3</c:v>
              </c:pt>
              <c:pt idx="40">
                <c:v>4</c:v>
              </c:pt>
              <c:pt idx="41">
                <c:v>24.9</c:v>
              </c:pt>
              <c:pt idx="42">
                <c:v>5.7</c:v>
              </c:pt>
              <c:pt idx="43">
                <c:v>3.9</c:v>
              </c:pt>
              <c:pt idx="44">
                <c:v>15.3</c:v>
              </c:pt>
              <c:pt idx="45">
                <c:v>4.7</c:v>
              </c:pt>
              <c:pt idx="46">
                <c:v>14.3</c:v>
              </c:pt>
              <c:pt idx="47">
                <c:v>8.6999999999999993</c:v>
              </c:pt>
              <c:pt idx="48">
                <c:v>24.900000000000002</c:v>
              </c:pt>
              <c:pt idx="49">
                <c:v>3.8</c:v>
              </c:pt>
              <c:pt idx="50">
                <c:v>6.5</c:v>
              </c:pt>
              <c:pt idx="51">
                <c:v>27</c:v>
              </c:pt>
              <c:pt idx="52">
                <c:v>4.9000000000000004</c:v>
              </c:pt>
              <c:pt idx="53">
                <c:v>5.5</c:v>
              </c:pt>
            </c:numLit>
          </c:val>
          <c:extLst>
            <c:ext xmlns:c16="http://schemas.microsoft.com/office/drawing/2014/chart" uri="{C3380CC4-5D6E-409C-BE32-E72D297353CC}">
              <c16:uniqueId val="{00000001-70B1-4F55-8F6E-938FD59DE758}"/>
            </c:ext>
          </c:extLst>
        </c:ser>
        <c:dLbls>
          <c:showLegendKey val="0"/>
          <c:showVal val="0"/>
          <c:showCatName val="0"/>
          <c:showSerName val="0"/>
          <c:showPercent val="0"/>
          <c:showBubbleSize val="0"/>
        </c:dLbls>
        <c:gapWidth val="219"/>
        <c:overlap val="-27"/>
        <c:axId val="256011999"/>
        <c:axId val="256024479"/>
      </c:barChart>
      <c:catAx>
        <c:axId val="256011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024479"/>
        <c:crosses val="autoZero"/>
        <c:auto val="1"/>
        <c:lblAlgn val="ctr"/>
        <c:lblOffset val="100"/>
        <c:noMultiLvlLbl val="0"/>
      </c:catAx>
      <c:valAx>
        <c:axId val="256024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011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Countrywise addiction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25"/>
              <c:pt idx="0">
                <c:v>Australia</c:v>
              </c:pt>
              <c:pt idx="1">
                <c:v>Bangladesh</c:v>
              </c:pt>
              <c:pt idx="2">
                <c:v>Belgium</c:v>
              </c:pt>
              <c:pt idx="3">
                <c:v>Brazil</c:v>
              </c:pt>
              <c:pt idx="4">
                <c:v>Canada</c:v>
              </c:pt>
              <c:pt idx="5">
                <c:v>China</c:v>
              </c:pt>
              <c:pt idx="6">
                <c:v>Egypt</c:v>
              </c:pt>
              <c:pt idx="7">
                <c:v>France</c:v>
              </c:pt>
              <c:pt idx="8">
                <c:v>Georgia</c:v>
              </c:pt>
              <c:pt idx="9">
                <c:v>Germany</c:v>
              </c:pt>
              <c:pt idx="10">
                <c:v>Greece</c:v>
              </c:pt>
              <c:pt idx="11">
                <c:v>Hong Kong</c:v>
              </c:pt>
              <c:pt idx="12">
                <c:v>India</c:v>
              </c:pt>
              <c:pt idx="13">
                <c:v>Japan</c:v>
              </c:pt>
              <c:pt idx="14">
                <c:v>Nepal</c:v>
              </c:pt>
              <c:pt idx="15">
                <c:v>New Zealand</c:v>
              </c:pt>
              <c:pt idx="16">
                <c:v>Pakistan</c:v>
              </c:pt>
              <c:pt idx="17">
                <c:v>Singapore</c:v>
              </c:pt>
              <c:pt idx="18">
                <c:v>South Africa</c:v>
              </c:pt>
              <c:pt idx="19">
                <c:v>South Korea</c:v>
              </c:pt>
              <c:pt idx="20">
                <c:v>Spain</c:v>
              </c:pt>
              <c:pt idx="21">
                <c:v>Sri Lanka</c:v>
              </c:pt>
              <c:pt idx="22">
                <c:v>UAE</c:v>
              </c:pt>
              <c:pt idx="23">
                <c:v>Ukraine</c:v>
              </c:pt>
              <c:pt idx="24">
                <c:v>USA</c:v>
              </c:pt>
            </c:strLit>
          </c:cat>
          <c:val>
            <c:numLit>
              <c:formatCode>General</c:formatCode>
              <c:ptCount val="25"/>
              <c:pt idx="0">
                <c:v>279</c:v>
              </c:pt>
              <c:pt idx="1">
                <c:v>397</c:v>
              </c:pt>
              <c:pt idx="2">
                <c:v>18</c:v>
              </c:pt>
              <c:pt idx="3">
                <c:v>156</c:v>
              </c:pt>
              <c:pt idx="4">
                <c:v>733</c:v>
              </c:pt>
              <c:pt idx="5">
                <c:v>20</c:v>
              </c:pt>
              <c:pt idx="6">
                <c:v>21</c:v>
              </c:pt>
              <c:pt idx="7">
                <c:v>538</c:v>
              </c:pt>
              <c:pt idx="8">
                <c:v>21</c:v>
              </c:pt>
              <c:pt idx="9">
                <c:v>309</c:v>
              </c:pt>
              <c:pt idx="10">
                <c:v>22</c:v>
              </c:pt>
              <c:pt idx="11">
                <c:v>19</c:v>
              </c:pt>
              <c:pt idx="12">
                <c:v>1112</c:v>
              </c:pt>
              <c:pt idx="13">
                <c:v>186</c:v>
              </c:pt>
              <c:pt idx="14">
                <c:v>378</c:v>
              </c:pt>
              <c:pt idx="15">
                <c:v>172</c:v>
              </c:pt>
              <c:pt idx="16">
                <c:v>398</c:v>
              </c:pt>
              <c:pt idx="17">
                <c:v>156</c:v>
              </c:pt>
              <c:pt idx="18">
                <c:v>24</c:v>
              </c:pt>
              <c:pt idx="19">
                <c:v>21</c:v>
              </c:pt>
              <c:pt idx="20">
                <c:v>548</c:v>
              </c:pt>
              <c:pt idx="21">
                <c:v>381</c:v>
              </c:pt>
              <c:pt idx="22">
                <c:v>156</c:v>
              </c:pt>
              <c:pt idx="23">
                <c:v>19</c:v>
              </c:pt>
              <c:pt idx="24">
                <c:v>795</c:v>
              </c:pt>
            </c:numLit>
          </c:val>
          <c:extLst>
            <c:ext xmlns:c16="http://schemas.microsoft.com/office/drawing/2014/chart" uri="{C3380CC4-5D6E-409C-BE32-E72D297353CC}">
              <c16:uniqueId val="{00000000-8FC1-4A77-B5AD-BC0C1CE2277D}"/>
            </c:ext>
          </c:extLst>
        </c:ser>
        <c:dLbls>
          <c:showLegendKey val="0"/>
          <c:showVal val="0"/>
          <c:showCatName val="0"/>
          <c:showSerName val="0"/>
          <c:showPercent val="0"/>
          <c:showBubbleSize val="0"/>
        </c:dLbls>
        <c:gapWidth val="219"/>
        <c:axId val="1135764527"/>
        <c:axId val="1135766927"/>
      </c:barChart>
      <c:catAx>
        <c:axId val="1135764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766927"/>
        <c:crosses val="autoZero"/>
        <c:auto val="1"/>
        <c:lblAlgn val="ctr"/>
        <c:lblOffset val="100"/>
        <c:noMultiLvlLbl val="0"/>
      </c:catAx>
      <c:valAx>
        <c:axId val="113576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764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Addiction.xlsx]Data_graph_Study!PivotTable2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Most</a:t>
            </a:r>
            <a:r>
              <a:rPr lang="en-IN" baseline="0"/>
              <a:t> used platforms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Data_graph_Study!$G$93</c:f>
              <c:strCache>
                <c:ptCount val="1"/>
                <c:pt idx="0">
                  <c:v>Total</c:v>
                </c:pt>
              </c:strCache>
            </c:strRef>
          </c:tx>
          <c:spPr>
            <a:solidFill>
              <a:schemeClr val="accent1"/>
            </a:solidFill>
            <a:ln>
              <a:noFill/>
            </a:ln>
            <a:effectLst/>
          </c:spPr>
          <c:invertIfNegative val="0"/>
          <c:cat>
            <c:strRef>
              <c:f>Data_graph_Study!$F$94:$F$111</c:f>
              <c:strCache>
                <c:ptCount val="17"/>
                <c:pt idx="0">
                  <c:v>Australia</c:v>
                </c:pt>
                <c:pt idx="1">
                  <c:v>Brazil</c:v>
                </c:pt>
                <c:pt idx="2">
                  <c:v>China</c:v>
                </c:pt>
                <c:pt idx="3">
                  <c:v>France</c:v>
                </c:pt>
                <c:pt idx="4">
                  <c:v>Germany</c:v>
                </c:pt>
                <c:pt idx="5">
                  <c:v>Hong Kong</c:v>
                </c:pt>
                <c:pt idx="6">
                  <c:v>India</c:v>
                </c:pt>
                <c:pt idx="7">
                  <c:v>Japan</c:v>
                </c:pt>
                <c:pt idx="8">
                  <c:v>Nepal</c:v>
                </c:pt>
                <c:pt idx="9">
                  <c:v>New Zealand</c:v>
                </c:pt>
                <c:pt idx="10">
                  <c:v>Pakistan</c:v>
                </c:pt>
                <c:pt idx="11">
                  <c:v>Singapore</c:v>
                </c:pt>
                <c:pt idx="12">
                  <c:v>South Africa</c:v>
                </c:pt>
                <c:pt idx="13">
                  <c:v>South Korea</c:v>
                </c:pt>
                <c:pt idx="14">
                  <c:v>Sri Lanka</c:v>
                </c:pt>
                <c:pt idx="15">
                  <c:v>Ukraine</c:v>
                </c:pt>
                <c:pt idx="16">
                  <c:v>USA</c:v>
                </c:pt>
              </c:strCache>
            </c:strRef>
          </c:cat>
          <c:val>
            <c:numRef>
              <c:f>Data_graph_Study!$G$94:$G$111</c:f>
              <c:numCache>
                <c:formatCode>General</c:formatCode>
                <c:ptCount val="17"/>
                <c:pt idx="0">
                  <c:v>279</c:v>
                </c:pt>
                <c:pt idx="1">
                  <c:v>156</c:v>
                </c:pt>
                <c:pt idx="2">
                  <c:v>20</c:v>
                </c:pt>
                <c:pt idx="3">
                  <c:v>538</c:v>
                </c:pt>
                <c:pt idx="4">
                  <c:v>309</c:v>
                </c:pt>
                <c:pt idx="5">
                  <c:v>19</c:v>
                </c:pt>
                <c:pt idx="6">
                  <c:v>1112</c:v>
                </c:pt>
                <c:pt idx="7">
                  <c:v>186</c:v>
                </c:pt>
                <c:pt idx="8">
                  <c:v>378</c:v>
                </c:pt>
                <c:pt idx="9">
                  <c:v>172</c:v>
                </c:pt>
                <c:pt idx="10">
                  <c:v>398</c:v>
                </c:pt>
                <c:pt idx="11">
                  <c:v>156</c:v>
                </c:pt>
                <c:pt idx="12">
                  <c:v>24</c:v>
                </c:pt>
                <c:pt idx="13">
                  <c:v>21</c:v>
                </c:pt>
                <c:pt idx="14">
                  <c:v>381</c:v>
                </c:pt>
                <c:pt idx="15">
                  <c:v>19</c:v>
                </c:pt>
                <c:pt idx="16">
                  <c:v>795</c:v>
                </c:pt>
              </c:numCache>
            </c:numRef>
          </c:val>
          <c:extLst>
            <c:ext xmlns:c16="http://schemas.microsoft.com/office/drawing/2014/chart" uri="{C3380CC4-5D6E-409C-BE32-E72D297353CC}">
              <c16:uniqueId val="{00000000-82EB-4D9D-9D67-FF82BD907951}"/>
            </c:ext>
          </c:extLst>
        </c:ser>
        <c:dLbls>
          <c:showLegendKey val="0"/>
          <c:showVal val="0"/>
          <c:showCatName val="0"/>
          <c:showSerName val="0"/>
          <c:showPercent val="0"/>
          <c:showBubbleSize val="0"/>
        </c:dLbls>
        <c:gapWidth val="219"/>
        <c:overlap val="-27"/>
        <c:axId val="917623408"/>
        <c:axId val="917626288"/>
      </c:barChart>
      <c:catAx>
        <c:axId val="91762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626288"/>
        <c:crosses val="autoZero"/>
        <c:auto val="1"/>
        <c:lblAlgn val="ctr"/>
        <c:lblOffset val="100"/>
        <c:noMultiLvlLbl val="0"/>
      </c:catAx>
      <c:valAx>
        <c:axId val="91762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6234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Addiction.xlsx]Data_graph_Study!PivotTable4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used platforms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Data_graph_Study!$G$114</c:f>
              <c:strCache>
                <c:ptCount val="1"/>
                <c:pt idx="0">
                  <c:v>Total</c:v>
                </c:pt>
              </c:strCache>
            </c:strRef>
          </c:tx>
          <c:spPr>
            <a:solidFill>
              <a:schemeClr val="accent1"/>
            </a:solidFill>
            <a:ln>
              <a:noFill/>
            </a:ln>
            <a:effectLst/>
          </c:spPr>
          <c:invertIfNegative val="0"/>
          <c:cat>
            <c:strRef>
              <c:f>Data_graph_Study!$F$115:$F$123</c:f>
              <c:strCache>
                <c:ptCount val="8"/>
                <c:pt idx="0">
                  <c:v>Facebook</c:v>
                </c:pt>
                <c:pt idx="1">
                  <c:v>Instagram</c:v>
                </c:pt>
                <c:pt idx="2">
                  <c:v>LinkedIn</c:v>
                </c:pt>
                <c:pt idx="3">
                  <c:v>Snapchat</c:v>
                </c:pt>
                <c:pt idx="4">
                  <c:v>TikTok</c:v>
                </c:pt>
                <c:pt idx="5">
                  <c:v>Twitter</c:v>
                </c:pt>
                <c:pt idx="6">
                  <c:v>WhatsApp</c:v>
                </c:pt>
                <c:pt idx="7">
                  <c:v>YouTube</c:v>
                </c:pt>
              </c:strCache>
            </c:strRef>
          </c:cat>
          <c:val>
            <c:numRef>
              <c:f>Data_graph_Study!$G$115:$G$123</c:f>
              <c:numCache>
                <c:formatCode>General</c:formatCode>
                <c:ptCount val="8"/>
                <c:pt idx="0">
                  <c:v>282.99999999999989</c:v>
                </c:pt>
                <c:pt idx="1">
                  <c:v>678.2</c:v>
                </c:pt>
                <c:pt idx="2">
                  <c:v>9.3999999999999986</c:v>
                </c:pt>
                <c:pt idx="3">
                  <c:v>10.6</c:v>
                </c:pt>
                <c:pt idx="4">
                  <c:v>480.79999999999995</c:v>
                </c:pt>
                <c:pt idx="5">
                  <c:v>73.2</c:v>
                </c:pt>
                <c:pt idx="6">
                  <c:v>193</c:v>
                </c:pt>
                <c:pt idx="7">
                  <c:v>11.5</c:v>
                </c:pt>
              </c:numCache>
            </c:numRef>
          </c:val>
          <c:extLst>
            <c:ext xmlns:c16="http://schemas.microsoft.com/office/drawing/2014/chart" uri="{C3380CC4-5D6E-409C-BE32-E72D297353CC}">
              <c16:uniqueId val="{00000000-BFE1-423F-A2E9-37218F06D95A}"/>
            </c:ext>
          </c:extLst>
        </c:ser>
        <c:dLbls>
          <c:showLegendKey val="0"/>
          <c:showVal val="0"/>
          <c:showCatName val="0"/>
          <c:showSerName val="0"/>
          <c:showPercent val="0"/>
          <c:showBubbleSize val="0"/>
        </c:dLbls>
        <c:gapWidth val="219"/>
        <c:overlap val="-27"/>
        <c:axId val="1078617584"/>
        <c:axId val="1078616144"/>
      </c:barChart>
      <c:catAx>
        <c:axId val="107861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616144"/>
        <c:crosses val="autoZero"/>
        <c:auto val="1"/>
        <c:lblAlgn val="ctr"/>
        <c:lblOffset val="100"/>
        <c:noMultiLvlLbl val="0"/>
      </c:catAx>
      <c:valAx>
        <c:axId val="107861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61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Addiction.xlsx]Data_graph_Study!PivotTable5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Data_graph_Study!$G$131</c:f>
              <c:strCache>
                <c:ptCount val="1"/>
                <c:pt idx="0">
                  <c:v>Sum of Age</c:v>
                </c:pt>
              </c:strCache>
            </c:strRef>
          </c:tx>
          <c:spPr>
            <a:solidFill>
              <a:schemeClr val="accent1"/>
            </a:solidFill>
            <a:ln>
              <a:noFill/>
            </a:ln>
            <a:effectLst/>
          </c:spPr>
          <c:invertIfNegative val="0"/>
          <c:cat>
            <c:multiLvlStrRef>
              <c:f>Data_graph_Study!$F$132:$F$166</c:f>
              <c:multiLvlStrCache>
                <c:ptCount val="32"/>
                <c:lvl>
                  <c:pt idx="0">
                    <c:v>Australia</c:v>
                  </c:pt>
                  <c:pt idx="1">
                    <c:v>Canada</c:v>
                  </c:pt>
                  <c:pt idx="2">
                    <c:v>Egypt</c:v>
                  </c:pt>
                  <c:pt idx="3">
                    <c:v>France</c:v>
                  </c:pt>
                  <c:pt idx="4">
                    <c:v>Georgia</c:v>
                  </c:pt>
                  <c:pt idx="5">
                    <c:v>Germany</c:v>
                  </c:pt>
                  <c:pt idx="6">
                    <c:v>Greece</c:v>
                  </c:pt>
                  <c:pt idx="7">
                    <c:v>India</c:v>
                  </c:pt>
                  <c:pt idx="8">
                    <c:v>Japan</c:v>
                  </c:pt>
                  <c:pt idx="9">
                    <c:v>Nepal</c:v>
                  </c:pt>
                  <c:pt idx="10">
                    <c:v>New Zealand</c:v>
                  </c:pt>
                  <c:pt idx="11">
                    <c:v>South Africa</c:v>
                  </c:pt>
                  <c:pt idx="12">
                    <c:v>South Korea</c:v>
                  </c:pt>
                  <c:pt idx="13">
                    <c:v>Sri Lanka</c:v>
                  </c:pt>
                  <c:pt idx="14">
                    <c:v>Australia</c:v>
                  </c:pt>
                  <c:pt idx="15">
                    <c:v>Bangladesh</c:v>
                  </c:pt>
                  <c:pt idx="16">
                    <c:v>Belgium</c:v>
                  </c:pt>
                  <c:pt idx="17">
                    <c:v>Brazil</c:v>
                  </c:pt>
                  <c:pt idx="18">
                    <c:v>Canada</c:v>
                  </c:pt>
                  <c:pt idx="19">
                    <c:v>China</c:v>
                  </c:pt>
                  <c:pt idx="20">
                    <c:v>France</c:v>
                  </c:pt>
                  <c:pt idx="21">
                    <c:v>Hong Kong</c:v>
                  </c:pt>
                  <c:pt idx="22">
                    <c:v>India</c:v>
                  </c:pt>
                  <c:pt idx="23">
                    <c:v>Nepal</c:v>
                  </c:pt>
                  <c:pt idx="24">
                    <c:v>New Zealand</c:v>
                  </c:pt>
                  <c:pt idx="25">
                    <c:v>Pakistan</c:v>
                  </c:pt>
                  <c:pt idx="26">
                    <c:v>Singapore</c:v>
                  </c:pt>
                  <c:pt idx="27">
                    <c:v>Spain</c:v>
                  </c:pt>
                  <c:pt idx="28">
                    <c:v>Sri Lanka</c:v>
                  </c:pt>
                  <c:pt idx="29">
                    <c:v>UAE</c:v>
                  </c:pt>
                  <c:pt idx="30">
                    <c:v>Ukraine</c:v>
                  </c:pt>
                  <c:pt idx="31">
                    <c:v>USA</c:v>
                  </c:pt>
                </c:lvl>
                <c:lvl>
                  <c:pt idx="0">
                    <c:v>No</c:v>
                  </c:pt>
                  <c:pt idx="14">
                    <c:v>Yes</c:v>
                  </c:pt>
                </c:lvl>
              </c:multiLvlStrCache>
            </c:multiLvlStrRef>
          </c:cat>
          <c:val>
            <c:numRef>
              <c:f>Data_graph_Study!$G$132:$G$166</c:f>
              <c:numCache>
                <c:formatCode>General</c:formatCode>
                <c:ptCount val="32"/>
                <c:pt idx="0">
                  <c:v>260</c:v>
                </c:pt>
                <c:pt idx="1">
                  <c:v>23</c:v>
                </c:pt>
                <c:pt idx="2">
                  <c:v>21</c:v>
                </c:pt>
                <c:pt idx="3">
                  <c:v>498</c:v>
                </c:pt>
                <c:pt idx="4">
                  <c:v>21</c:v>
                </c:pt>
                <c:pt idx="5">
                  <c:v>309</c:v>
                </c:pt>
                <c:pt idx="6">
                  <c:v>22</c:v>
                </c:pt>
                <c:pt idx="7">
                  <c:v>237</c:v>
                </c:pt>
                <c:pt idx="8">
                  <c:v>186</c:v>
                </c:pt>
                <c:pt idx="9">
                  <c:v>183</c:v>
                </c:pt>
                <c:pt idx="10">
                  <c:v>21</c:v>
                </c:pt>
                <c:pt idx="11">
                  <c:v>24</c:v>
                </c:pt>
                <c:pt idx="12">
                  <c:v>21</c:v>
                </c:pt>
                <c:pt idx="13">
                  <c:v>218</c:v>
                </c:pt>
                <c:pt idx="14">
                  <c:v>19</c:v>
                </c:pt>
                <c:pt idx="15">
                  <c:v>397</c:v>
                </c:pt>
                <c:pt idx="16">
                  <c:v>18</c:v>
                </c:pt>
                <c:pt idx="17">
                  <c:v>156</c:v>
                </c:pt>
                <c:pt idx="18">
                  <c:v>710</c:v>
                </c:pt>
                <c:pt idx="19">
                  <c:v>20</c:v>
                </c:pt>
                <c:pt idx="20">
                  <c:v>40</c:v>
                </c:pt>
                <c:pt idx="21">
                  <c:v>19</c:v>
                </c:pt>
                <c:pt idx="22">
                  <c:v>875</c:v>
                </c:pt>
                <c:pt idx="23">
                  <c:v>195</c:v>
                </c:pt>
                <c:pt idx="24">
                  <c:v>151</c:v>
                </c:pt>
                <c:pt idx="25">
                  <c:v>398</c:v>
                </c:pt>
                <c:pt idx="26">
                  <c:v>156</c:v>
                </c:pt>
                <c:pt idx="27">
                  <c:v>548</c:v>
                </c:pt>
                <c:pt idx="28">
                  <c:v>163</c:v>
                </c:pt>
                <c:pt idx="29">
                  <c:v>156</c:v>
                </c:pt>
                <c:pt idx="30">
                  <c:v>19</c:v>
                </c:pt>
                <c:pt idx="31">
                  <c:v>795</c:v>
                </c:pt>
              </c:numCache>
            </c:numRef>
          </c:val>
          <c:extLst>
            <c:ext xmlns:c16="http://schemas.microsoft.com/office/drawing/2014/chart" uri="{C3380CC4-5D6E-409C-BE32-E72D297353CC}">
              <c16:uniqueId val="{00000000-89D0-4E87-866B-F84D2983B57C}"/>
            </c:ext>
          </c:extLst>
        </c:ser>
        <c:ser>
          <c:idx val="1"/>
          <c:order val="1"/>
          <c:tx>
            <c:strRef>
              <c:f>Data_graph_Study!$H$131</c:f>
              <c:strCache>
                <c:ptCount val="1"/>
                <c:pt idx="0">
                  <c:v>Sum of Addicted_Score</c:v>
                </c:pt>
              </c:strCache>
            </c:strRef>
          </c:tx>
          <c:spPr>
            <a:solidFill>
              <a:schemeClr val="accent2"/>
            </a:solidFill>
            <a:ln>
              <a:noFill/>
            </a:ln>
            <a:effectLst/>
          </c:spPr>
          <c:invertIfNegative val="0"/>
          <c:cat>
            <c:multiLvlStrRef>
              <c:f>Data_graph_Study!$F$132:$F$166</c:f>
              <c:multiLvlStrCache>
                <c:ptCount val="32"/>
                <c:lvl>
                  <c:pt idx="0">
                    <c:v>Australia</c:v>
                  </c:pt>
                  <c:pt idx="1">
                    <c:v>Canada</c:v>
                  </c:pt>
                  <c:pt idx="2">
                    <c:v>Egypt</c:v>
                  </c:pt>
                  <c:pt idx="3">
                    <c:v>France</c:v>
                  </c:pt>
                  <c:pt idx="4">
                    <c:v>Georgia</c:v>
                  </c:pt>
                  <c:pt idx="5">
                    <c:v>Germany</c:v>
                  </c:pt>
                  <c:pt idx="6">
                    <c:v>Greece</c:v>
                  </c:pt>
                  <c:pt idx="7">
                    <c:v>India</c:v>
                  </c:pt>
                  <c:pt idx="8">
                    <c:v>Japan</c:v>
                  </c:pt>
                  <c:pt idx="9">
                    <c:v>Nepal</c:v>
                  </c:pt>
                  <c:pt idx="10">
                    <c:v>New Zealand</c:v>
                  </c:pt>
                  <c:pt idx="11">
                    <c:v>South Africa</c:v>
                  </c:pt>
                  <c:pt idx="12">
                    <c:v>South Korea</c:v>
                  </c:pt>
                  <c:pt idx="13">
                    <c:v>Sri Lanka</c:v>
                  </c:pt>
                  <c:pt idx="14">
                    <c:v>Australia</c:v>
                  </c:pt>
                  <c:pt idx="15">
                    <c:v>Bangladesh</c:v>
                  </c:pt>
                  <c:pt idx="16">
                    <c:v>Belgium</c:v>
                  </c:pt>
                  <c:pt idx="17">
                    <c:v>Brazil</c:v>
                  </c:pt>
                  <c:pt idx="18">
                    <c:v>Canada</c:v>
                  </c:pt>
                  <c:pt idx="19">
                    <c:v>China</c:v>
                  </c:pt>
                  <c:pt idx="20">
                    <c:v>France</c:v>
                  </c:pt>
                  <c:pt idx="21">
                    <c:v>Hong Kong</c:v>
                  </c:pt>
                  <c:pt idx="22">
                    <c:v>India</c:v>
                  </c:pt>
                  <c:pt idx="23">
                    <c:v>Nepal</c:v>
                  </c:pt>
                  <c:pt idx="24">
                    <c:v>New Zealand</c:v>
                  </c:pt>
                  <c:pt idx="25">
                    <c:v>Pakistan</c:v>
                  </c:pt>
                  <c:pt idx="26">
                    <c:v>Singapore</c:v>
                  </c:pt>
                  <c:pt idx="27">
                    <c:v>Spain</c:v>
                  </c:pt>
                  <c:pt idx="28">
                    <c:v>Sri Lanka</c:v>
                  </c:pt>
                  <c:pt idx="29">
                    <c:v>UAE</c:v>
                  </c:pt>
                  <c:pt idx="30">
                    <c:v>Ukraine</c:v>
                  </c:pt>
                  <c:pt idx="31">
                    <c:v>USA</c:v>
                  </c:pt>
                </c:lvl>
                <c:lvl>
                  <c:pt idx="0">
                    <c:v>No</c:v>
                  </c:pt>
                  <c:pt idx="14">
                    <c:v>Yes</c:v>
                  </c:pt>
                </c:lvl>
              </c:multiLvlStrCache>
            </c:multiLvlStrRef>
          </c:cat>
          <c:val>
            <c:numRef>
              <c:f>Data_graph_Study!$H$132:$H$166</c:f>
              <c:numCache>
                <c:formatCode>General</c:formatCode>
                <c:ptCount val="32"/>
                <c:pt idx="0">
                  <c:v>65</c:v>
                </c:pt>
                <c:pt idx="1">
                  <c:v>5</c:v>
                </c:pt>
                <c:pt idx="2">
                  <c:v>6</c:v>
                </c:pt>
                <c:pt idx="3">
                  <c:v>125</c:v>
                </c:pt>
                <c:pt idx="4">
                  <c:v>4</c:v>
                </c:pt>
                <c:pt idx="5">
                  <c:v>54</c:v>
                </c:pt>
                <c:pt idx="6">
                  <c:v>5</c:v>
                </c:pt>
                <c:pt idx="7">
                  <c:v>63</c:v>
                </c:pt>
                <c:pt idx="8">
                  <c:v>37</c:v>
                </c:pt>
                <c:pt idx="9">
                  <c:v>46</c:v>
                </c:pt>
                <c:pt idx="10">
                  <c:v>5</c:v>
                </c:pt>
                <c:pt idx="11">
                  <c:v>4</c:v>
                </c:pt>
                <c:pt idx="12">
                  <c:v>4</c:v>
                </c:pt>
                <c:pt idx="13">
                  <c:v>54</c:v>
                </c:pt>
                <c:pt idx="14">
                  <c:v>9</c:v>
                </c:pt>
                <c:pt idx="15">
                  <c:v>150</c:v>
                </c:pt>
                <c:pt idx="16">
                  <c:v>8</c:v>
                </c:pt>
                <c:pt idx="17">
                  <c:v>57</c:v>
                </c:pt>
                <c:pt idx="18">
                  <c:v>223</c:v>
                </c:pt>
                <c:pt idx="19">
                  <c:v>7</c:v>
                </c:pt>
                <c:pt idx="20">
                  <c:v>14</c:v>
                </c:pt>
                <c:pt idx="21">
                  <c:v>7</c:v>
                </c:pt>
                <c:pt idx="22">
                  <c:v>335</c:v>
                </c:pt>
                <c:pt idx="23">
                  <c:v>80</c:v>
                </c:pt>
                <c:pt idx="24">
                  <c:v>42</c:v>
                </c:pt>
                <c:pt idx="25">
                  <c:v>141</c:v>
                </c:pt>
                <c:pt idx="26">
                  <c:v>56</c:v>
                </c:pt>
                <c:pt idx="27">
                  <c:v>197</c:v>
                </c:pt>
                <c:pt idx="28">
                  <c:v>56</c:v>
                </c:pt>
                <c:pt idx="29">
                  <c:v>65</c:v>
                </c:pt>
                <c:pt idx="30">
                  <c:v>7</c:v>
                </c:pt>
                <c:pt idx="31">
                  <c:v>344</c:v>
                </c:pt>
              </c:numCache>
            </c:numRef>
          </c:val>
          <c:extLst>
            <c:ext xmlns:c16="http://schemas.microsoft.com/office/drawing/2014/chart" uri="{C3380CC4-5D6E-409C-BE32-E72D297353CC}">
              <c16:uniqueId val="{00000001-89D0-4E87-866B-F84D2983B57C}"/>
            </c:ext>
          </c:extLst>
        </c:ser>
        <c:dLbls>
          <c:showLegendKey val="0"/>
          <c:showVal val="0"/>
          <c:showCatName val="0"/>
          <c:showSerName val="0"/>
          <c:showPercent val="0"/>
          <c:showBubbleSize val="0"/>
        </c:dLbls>
        <c:gapWidth val="219"/>
        <c:overlap val="-27"/>
        <c:axId val="1197981104"/>
        <c:axId val="1197978704"/>
      </c:barChart>
      <c:catAx>
        <c:axId val="119798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978704"/>
        <c:crosses val="autoZero"/>
        <c:auto val="1"/>
        <c:lblAlgn val="ctr"/>
        <c:lblOffset val="100"/>
        <c:noMultiLvlLbl val="0"/>
      </c:catAx>
      <c:valAx>
        <c:axId val="119797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98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Addiction.xlsx]Data_graph_Study!PivotTable6</c:name>
    <c:fmtId val="2"/>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a:solidFill>
                  <a:srgbClr val="FF0000"/>
                </a:solidFill>
              </a:rPr>
              <a:t>Affects academic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Data_graph_Study!$G$170</c:f>
              <c:strCache>
                <c:ptCount val="1"/>
                <c:pt idx="0">
                  <c:v>Total</c:v>
                </c:pt>
              </c:strCache>
            </c:strRef>
          </c:tx>
          <c:spPr>
            <a:solidFill>
              <a:schemeClr val="accent1"/>
            </a:solidFill>
            <a:ln>
              <a:noFill/>
            </a:ln>
            <a:effectLst/>
          </c:spPr>
          <c:invertIfNegative val="0"/>
          <c:cat>
            <c:strRef>
              <c:f>Data_graph_Study!$F$171:$F$173</c:f>
              <c:strCache>
                <c:ptCount val="2"/>
                <c:pt idx="0">
                  <c:v>No</c:v>
                </c:pt>
                <c:pt idx="1">
                  <c:v>Yes</c:v>
                </c:pt>
              </c:strCache>
            </c:strRef>
          </c:cat>
          <c:val>
            <c:numRef>
              <c:f>Data_graph_Study!$G$171:$G$173</c:f>
              <c:numCache>
                <c:formatCode>General</c:formatCode>
                <c:ptCount val="2"/>
                <c:pt idx="0">
                  <c:v>477</c:v>
                </c:pt>
                <c:pt idx="1">
                  <c:v>1798</c:v>
                </c:pt>
              </c:numCache>
            </c:numRef>
          </c:val>
          <c:extLst>
            <c:ext xmlns:c16="http://schemas.microsoft.com/office/drawing/2014/chart" uri="{C3380CC4-5D6E-409C-BE32-E72D297353CC}">
              <c16:uniqueId val="{00000000-A701-4403-8909-9F182D3AAFBA}"/>
            </c:ext>
          </c:extLst>
        </c:ser>
        <c:dLbls>
          <c:showLegendKey val="0"/>
          <c:showVal val="0"/>
          <c:showCatName val="0"/>
          <c:showSerName val="0"/>
          <c:showPercent val="0"/>
          <c:showBubbleSize val="0"/>
        </c:dLbls>
        <c:gapWidth val="219"/>
        <c:overlap val="-27"/>
        <c:axId val="917625808"/>
        <c:axId val="721877504"/>
      </c:barChart>
      <c:catAx>
        <c:axId val="91762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877504"/>
        <c:crosses val="autoZero"/>
        <c:auto val="1"/>
        <c:lblAlgn val="ctr"/>
        <c:lblOffset val="100"/>
        <c:noMultiLvlLbl val="0"/>
      </c:catAx>
      <c:valAx>
        <c:axId val="721877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625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Addiction.xlsx]Data_graph_Study!PivotTable7</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Data_graph_Study!$G$48</c:f>
              <c:strCache>
                <c:ptCount val="1"/>
                <c:pt idx="0">
                  <c:v>Total</c:v>
                </c:pt>
              </c:strCache>
            </c:strRef>
          </c:tx>
          <c:spPr>
            <a:solidFill>
              <a:schemeClr val="accent1"/>
            </a:solidFill>
            <a:ln>
              <a:noFill/>
            </a:ln>
            <a:effectLst/>
          </c:spPr>
          <c:invertIfNegative val="0"/>
          <c:cat>
            <c:strRef>
              <c:f>Data_graph_Study!$F$49:$F$51</c:f>
              <c:strCache>
                <c:ptCount val="2"/>
                <c:pt idx="0">
                  <c:v>Female</c:v>
                </c:pt>
                <c:pt idx="1">
                  <c:v>Male</c:v>
                </c:pt>
              </c:strCache>
            </c:strRef>
          </c:cat>
          <c:val>
            <c:numRef>
              <c:f>Data_graph_Study!$G$49:$G$51</c:f>
              <c:numCache>
                <c:formatCode>General</c:formatCode>
                <c:ptCount val="2"/>
                <c:pt idx="0">
                  <c:v>3741</c:v>
                </c:pt>
                <c:pt idx="1">
                  <c:v>3138</c:v>
                </c:pt>
              </c:numCache>
            </c:numRef>
          </c:val>
          <c:extLst>
            <c:ext xmlns:c16="http://schemas.microsoft.com/office/drawing/2014/chart" uri="{C3380CC4-5D6E-409C-BE32-E72D297353CC}">
              <c16:uniqueId val="{00000002-6090-4ED0-8AED-0EE3784161B2}"/>
            </c:ext>
          </c:extLst>
        </c:ser>
        <c:dLbls>
          <c:showLegendKey val="0"/>
          <c:showVal val="0"/>
          <c:showCatName val="0"/>
          <c:showSerName val="0"/>
          <c:showPercent val="0"/>
          <c:showBubbleSize val="0"/>
        </c:dLbls>
        <c:gapWidth val="219"/>
        <c:overlap val="-27"/>
        <c:axId val="1798609999"/>
        <c:axId val="1798612399"/>
      </c:barChart>
      <c:catAx>
        <c:axId val="179860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612399"/>
        <c:crosses val="autoZero"/>
        <c:auto val="1"/>
        <c:lblAlgn val="ctr"/>
        <c:lblOffset val="100"/>
        <c:noMultiLvlLbl val="0"/>
      </c:catAx>
      <c:valAx>
        <c:axId val="179861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609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ustomXml" Target="../ink/ink3.xml"/><Relationship Id="rId13" Type="http://schemas.openxmlformats.org/officeDocument/2006/relationships/image" Target="../media/image3.svg"/><Relationship Id="rId18" Type="http://schemas.openxmlformats.org/officeDocument/2006/relationships/chart" Target="../charts/chart18.xml"/><Relationship Id="rId3" Type="http://schemas.openxmlformats.org/officeDocument/2006/relationships/chart" Target="../charts/chart12.xml"/><Relationship Id="rId7" Type="http://schemas.openxmlformats.org/officeDocument/2006/relationships/customXml" Target="../ink/ink2.xml"/><Relationship Id="rId12" Type="http://schemas.openxmlformats.org/officeDocument/2006/relationships/image" Target="../media/image2.png"/><Relationship Id="rId17" Type="http://schemas.openxmlformats.org/officeDocument/2006/relationships/chart" Target="../charts/chart17.xml"/><Relationship Id="rId2" Type="http://schemas.openxmlformats.org/officeDocument/2006/relationships/chart" Target="../charts/chart11.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0.xml"/><Relationship Id="rId6" Type="http://schemas.openxmlformats.org/officeDocument/2006/relationships/image" Target="../media/image1.png"/><Relationship Id="rId11" Type="http://schemas.openxmlformats.org/officeDocument/2006/relationships/chart" Target="../charts/chart13.xml"/><Relationship Id="rId15" Type="http://schemas.openxmlformats.org/officeDocument/2006/relationships/chart" Target="../charts/chart15.xml"/><Relationship Id="rId10" Type="http://schemas.openxmlformats.org/officeDocument/2006/relationships/customXml" Target="../ink/ink5.xml"/><Relationship Id="rId19" Type="http://schemas.openxmlformats.org/officeDocument/2006/relationships/chart" Target="../charts/chart19.xml"/><Relationship Id="rId4" Type="http://schemas.openxmlformats.org/officeDocument/2006/relationships/customXml" Target="../ink/ink1.xml"/><Relationship Id="rId9" Type="http://schemas.openxmlformats.org/officeDocument/2006/relationships/customXml" Target="../ink/ink4.xml"/><Relationship Id="rId1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0</xdr:rowOff>
    </xdr:from>
    <xdr:to>
      <xdr:col>25</xdr:col>
      <xdr:colOff>570836</xdr:colOff>
      <xdr:row>25</xdr:row>
      <xdr:rowOff>27945</xdr:rowOff>
    </xdr:to>
    <xdr:graphicFrame macro="">
      <xdr:nvGraphicFramePr>
        <xdr:cNvPr id="4" name="Chart 3">
          <a:extLst>
            <a:ext uri="{FF2B5EF4-FFF2-40B4-BE49-F238E27FC236}">
              <a16:creationId xmlns:a16="http://schemas.microsoft.com/office/drawing/2014/main" id="{5F11A030-D921-4B49-819B-27F2590533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241</xdr:row>
      <xdr:rowOff>0</xdr:rowOff>
    </xdr:from>
    <xdr:to>
      <xdr:col>14</xdr:col>
      <xdr:colOff>70758</xdr:colOff>
      <xdr:row>252</xdr:row>
      <xdr:rowOff>180411</xdr:rowOff>
    </xdr:to>
    <xdr:graphicFrame macro="">
      <xdr:nvGraphicFramePr>
        <xdr:cNvPr id="5" name="Chart 4">
          <a:extLst>
            <a:ext uri="{FF2B5EF4-FFF2-40B4-BE49-F238E27FC236}">
              <a16:creationId xmlns:a16="http://schemas.microsoft.com/office/drawing/2014/main" id="{612B5797-A9B1-48A6-A431-67FDAC9578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26</xdr:row>
      <xdr:rowOff>0</xdr:rowOff>
    </xdr:from>
    <xdr:to>
      <xdr:col>16</xdr:col>
      <xdr:colOff>444721</xdr:colOff>
      <xdr:row>43</xdr:row>
      <xdr:rowOff>141249</xdr:rowOff>
    </xdr:to>
    <xdr:graphicFrame macro="">
      <xdr:nvGraphicFramePr>
        <xdr:cNvPr id="6" name="Chart 5">
          <a:extLst>
            <a:ext uri="{FF2B5EF4-FFF2-40B4-BE49-F238E27FC236}">
              <a16:creationId xmlns:a16="http://schemas.microsoft.com/office/drawing/2014/main" id="{29A8A0A7-C312-4C26-9D1E-C5C242EC54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517735</xdr:colOff>
      <xdr:row>63</xdr:row>
      <xdr:rowOff>33188</xdr:rowOff>
    </xdr:from>
    <xdr:to>
      <xdr:col>17</xdr:col>
      <xdr:colOff>10886</xdr:colOff>
      <xdr:row>77</xdr:row>
      <xdr:rowOff>174436</xdr:rowOff>
    </xdr:to>
    <xdr:graphicFrame macro="">
      <xdr:nvGraphicFramePr>
        <xdr:cNvPr id="2" name="Chart 1">
          <a:extLst>
            <a:ext uri="{FF2B5EF4-FFF2-40B4-BE49-F238E27FC236}">
              <a16:creationId xmlns:a16="http://schemas.microsoft.com/office/drawing/2014/main" id="{927220E9-22B6-4EC9-AF2D-4D5990B123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292056</xdr:colOff>
      <xdr:row>88</xdr:row>
      <xdr:rowOff>99564</xdr:rowOff>
    </xdr:from>
    <xdr:to>
      <xdr:col>14</xdr:col>
      <xdr:colOff>381398</xdr:colOff>
      <xdr:row>103</xdr:row>
      <xdr:rowOff>54959</xdr:rowOff>
    </xdr:to>
    <xdr:graphicFrame macro="">
      <xdr:nvGraphicFramePr>
        <xdr:cNvPr id="3" name="Chart 2">
          <a:extLst>
            <a:ext uri="{FF2B5EF4-FFF2-40B4-BE49-F238E27FC236}">
              <a16:creationId xmlns:a16="http://schemas.microsoft.com/office/drawing/2014/main" id="{639E4122-72AB-459C-9832-D548FDC6F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112</xdr:row>
      <xdr:rowOff>0</xdr:rowOff>
    </xdr:from>
    <xdr:to>
      <xdr:col>18</xdr:col>
      <xdr:colOff>2124</xdr:colOff>
      <xdr:row>126</xdr:row>
      <xdr:rowOff>141249</xdr:rowOff>
    </xdr:to>
    <xdr:graphicFrame macro="">
      <xdr:nvGraphicFramePr>
        <xdr:cNvPr id="8" name="Chart 7">
          <a:extLst>
            <a:ext uri="{FF2B5EF4-FFF2-40B4-BE49-F238E27FC236}">
              <a16:creationId xmlns:a16="http://schemas.microsoft.com/office/drawing/2014/main" id="{7D480533-5934-4DC9-8A6C-3A70A1CDC3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0</xdr:colOff>
      <xdr:row>131</xdr:row>
      <xdr:rowOff>0</xdr:rowOff>
    </xdr:from>
    <xdr:to>
      <xdr:col>17</xdr:col>
      <xdr:colOff>217184</xdr:colOff>
      <xdr:row>145</xdr:row>
      <xdr:rowOff>141249</xdr:rowOff>
    </xdr:to>
    <xdr:graphicFrame macro="">
      <xdr:nvGraphicFramePr>
        <xdr:cNvPr id="9" name="Chart 8">
          <a:extLst>
            <a:ext uri="{FF2B5EF4-FFF2-40B4-BE49-F238E27FC236}">
              <a16:creationId xmlns:a16="http://schemas.microsoft.com/office/drawing/2014/main" id="{BB7E5FC4-25BB-48F8-9F93-AB2F9B8ECA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0</xdr:colOff>
      <xdr:row>169</xdr:row>
      <xdr:rowOff>0</xdr:rowOff>
    </xdr:from>
    <xdr:to>
      <xdr:col>18</xdr:col>
      <xdr:colOff>129965</xdr:colOff>
      <xdr:row>183</xdr:row>
      <xdr:rowOff>141248</xdr:rowOff>
    </xdr:to>
    <xdr:graphicFrame macro="">
      <xdr:nvGraphicFramePr>
        <xdr:cNvPr id="10" name="Chart 9">
          <a:extLst>
            <a:ext uri="{FF2B5EF4-FFF2-40B4-BE49-F238E27FC236}">
              <a16:creationId xmlns:a16="http://schemas.microsoft.com/office/drawing/2014/main" id="{7D6430CE-45F2-4641-933F-271AE33DAB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345862</xdr:colOff>
      <xdr:row>44</xdr:row>
      <xdr:rowOff>58011</xdr:rowOff>
    </xdr:from>
    <xdr:to>
      <xdr:col>14</xdr:col>
      <xdr:colOff>336217</xdr:colOff>
      <xdr:row>59</xdr:row>
      <xdr:rowOff>10885</xdr:rowOff>
    </xdr:to>
    <xdr:graphicFrame macro="">
      <xdr:nvGraphicFramePr>
        <xdr:cNvPr id="12" name="Chart 11">
          <a:extLst>
            <a:ext uri="{FF2B5EF4-FFF2-40B4-BE49-F238E27FC236}">
              <a16:creationId xmlns:a16="http://schemas.microsoft.com/office/drawing/2014/main" id="{13DB24D9-24EB-D85A-34FB-D0B4E38B25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40839</xdr:colOff>
      <xdr:row>35</xdr:row>
      <xdr:rowOff>152600</xdr:rowOff>
    </xdr:from>
    <xdr:to>
      <xdr:col>23</xdr:col>
      <xdr:colOff>654986</xdr:colOff>
      <xdr:row>54</xdr:row>
      <xdr:rowOff>138377</xdr:rowOff>
    </xdr:to>
    <xdr:graphicFrame macro="">
      <xdr:nvGraphicFramePr>
        <xdr:cNvPr id="4" name="Chart 3">
          <a:extLst>
            <a:ext uri="{FF2B5EF4-FFF2-40B4-BE49-F238E27FC236}">
              <a16:creationId xmlns:a16="http://schemas.microsoft.com/office/drawing/2014/main" id="{3140A6DE-1562-43A2-B21E-C561865C6C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93306</xdr:colOff>
      <xdr:row>35</xdr:row>
      <xdr:rowOff>163285</xdr:rowOff>
    </xdr:from>
    <xdr:to>
      <xdr:col>10</xdr:col>
      <xdr:colOff>645762</xdr:colOff>
      <xdr:row>55</xdr:row>
      <xdr:rowOff>83026</xdr:rowOff>
    </xdr:to>
    <xdr:graphicFrame macro="">
      <xdr:nvGraphicFramePr>
        <xdr:cNvPr id="5" name="Chart 4">
          <a:extLst>
            <a:ext uri="{FF2B5EF4-FFF2-40B4-BE49-F238E27FC236}">
              <a16:creationId xmlns:a16="http://schemas.microsoft.com/office/drawing/2014/main" id="{7813E5A1-451E-4C86-9AA0-DBC9E155CE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6890</xdr:colOff>
      <xdr:row>6</xdr:row>
      <xdr:rowOff>172243</xdr:rowOff>
    </xdr:from>
    <xdr:to>
      <xdr:col>18</xdr:col>
      <xdr:colOff>415134</xdr:colOff>
      <xdr:row>34</xdr:row>
      <xdr:rowOff>-1</xdr:rowOff>
    </xdr:to>
    <xdr:graphicFrame macro="">
      <xdr:nvGraphicFramePr>
        <xdr:cNvPr id="7" name="Chart 6">
          <a:extLst>
            <a:ext uri="{FF2B5EF4-FFF2-40B4-BE49-F238E27FC236}">
              <a16:creationId xmlns:a16="http://schemas.microsoft.com/office/drawing/2014/main" id="{1F28BB1D-D684-450B-B0A1-5CD6C24FEA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374779</xdr:colOff>
      <xdr:row>7</xdr:row>
      <xdr:rowOff>37322</xdr:rowOff>
    </xdr:from>
    <xdr:to>
      <xdr:col>4</xdr:col>
      <xdr:colOff>452034</xdr:colOff>
      <xdr:row>18</xdr:row>
      <xdr:rowOff>46125</xdr:rowOff>
    </xdr:to>
    <mc:AlternateContent xmlns:mc="http://schemas.openxmlformats.org/markup-compatibility/2006" xmlns:a14="http://schemas.microsoft.com/office/drawing/2010/main">
      <mc:Choice Requires="a14">
        <xdr:graphicFrame macro="">
          <xdr:nvGraphicFramePr>
            <xdr:cNvPr id="9" name="Academic_Level">
              <a:extLst>
                <a:ext uri="{FF2B5EF4-FFF2-40B4-BE49-F238E27FC236}">
                  <a16:creationId xmlns:a16="http://schemas.microsoft.com/office/drawing/2014/main" id="{A0DA9868-1881-42CF-B4FC-9B3C10535442}"/>
                </a:ext>
              </a:extLst>
            </xdr:cNvPr>
            <xdr:cNvGraphicFramePr/>
          </xdr:nvGraphicFramePr>
          <xdr:xfrm>
            <a:off x="0" y="0"/>
            <a:ext cx="0" cy="0"/>
          </xdr:xfrm>
          <a:graphic>
            <a:graphicData uri="http://schemas.microsoft.com/office/drawing/2010/slicer">
              <sle:slicer xmlns:sle="http://schemas.microsoft.com/office/drawing/2010/slicer" name="Academic_Level"/>
            </a:graphicData>
          </a:graphic>
        </xdr:graphicFrame>
      </mc:Choice>
      <mc:Fallback xmlns="">
        <xdr:sp macro="" textlink="">
          <xdr:nvSpPr>
            <xdr:cNvPr id="0" name=""/>
            <xdr:cNvSpPr>
              <a:spLocks noTextEdit="1"/>
            </xdr:cNvSpPr>
          </xdr:nvSpPr>
          <xdr:spPr>
            <a:xfrm>
              <a:off x="1681066" y="1307322"/>
              <a:ext cx="1383539" cy="20045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391577</xdr:colOff>
      <xdr:row>24</xdr:row>
      <xdr:rowOff>152211</xdr:rowOff>
    </xdr:from>
    <xdr:to>
      <xdr:col>1</xdr:col>
      <xdr:colOff>391937</xdr:colOff>
      <xdr:row>24</xdr:row>
      <xdr:rowOff>152571</xdr:rowOff>
    </xdr:to>
    <mc:AlternateContent xmlns:mc="http://schemas.openxmlformats.org/markup-compatibility/2006" xmlns:xdr14="http://schemas.microsoft.com/office/excel/2010/spreadsheetDrawing">
      <mc:Choice Requires="xdr14">
        <xdr:contentPart xmlns:r="http://schemas.openxmlformats.org/officeDocument/2006/relationships" r:id="rId4">
          <xdr14:nvContentPartPr>
            <xdr14:cNvPr id="14" name="Ink 13">
              <a:extLst>
                <a:ext uri="{FF2B5EF4-FFF2-40B4-BE49-F238E27FC236}">
                  <a16:creationId xmlns:a16="http://schemas.microsoft.com/office/drawing/2014/main" id="{091278CF-AF02-21DF-A6E6-2B1913283E16}"/>
                </a:ext>
              </a:extLst>
            </xdr14:cNvPr>
            <xdr14:cNvContentPartPr/>
          </xdr14:nvContentPartPr>
          <xdr14:nvPr macro=""/>
          <xdr14:xfrm>
            <a:off x="1044720" y="4038411"/>
            <a:ext cx="360" cy="360"/>
          </xdr14:xfrm>
        </xdr:contentPart>
      </mc:Choice>
      <mc:Fallback xmlns="">
        <xdr:pic>
          <xdr:nvPicPr>
            <xdr:cNvPr id="14" name="Ink 13">
              <a:extLst>
                <a:ext uri="{FF2B5EF4-FFF2-40B4-BE49-F238E27FC236}">
                  <a16:creationId xmlns:a16="http://schemas.microsoft.com/office/drawing/2014/main" id="{091278CF-AF02-21DF-A6E6-2B1913283E16}"/>
                </a:ext>
              </a:extLst>
            </xdr:cNvPr>
            <xdr:cNvPicPr/>
          </xdr:nvPicPr>
          <xdr:blipFill>
            <a:blip xmlns:r="http://schemas.openxmlformats.org/officeDocument/2006/relationships" r:embed="rId6"/>
            <a:stretch>
              <a:fillRect/>
            </a:stretch>
          </xdr:blipFill>
          <xdr:spPr>
            <a:xfrm>
              <a:off x="1038600" y="4032291"/>
              <a:ext cx="12600" cy="12600"/>
            </a:xfrm>
            <a:prstGeom prst="rect">
              <a:avLst/>
            </a:prstGeom>
          </xdr:spPr>
        </xdr:pic>
      </mc:Fallback>
    </mc:AlternateContent>
    <xdr:clientData/>
  </xdr:twoCellAnchor>
  <xdr:twoCellAnchor editAs="oneCell">
    <xdr:from>
      <xdr:col>1</xdr:col>
      <xdr:colOff>87017</xdr:colOff>
      <xdr:row>30</xdr:row>
      <xdr:rowOff>32588</xdr:rowOff>
    </xdr:from>
    <xdr:to>
      <xdr:col>1</xdr:col>
      <xdr:colOff>87377</xdr:colOff>
      <xdr:row>30</xdr:row>
      <xdr:rowOff>32948</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5" name="Ink 14">
              <a:extLst>
                <a:ext uri="{FF2B5EF4-FFF2-40B4-BE49-F238E27FC236}">
                  <a16:creationId xmlns:a16="http://schemas.microsoft.com/office/drawing/2014/main" id="{E6643CF4-C88B-4F28-928C-7E104C3B04F2}"/>
                </a:ext>
              </a:extLst>
            </xdr14:cNvPr>
            <xdr14:cNvContentPartPr/>
          </xdr14:nvContentPartPr>
          <xdr14:nvPr macro=""/>
          <xdr14:xfrm>
            <a:off x="740160" y="5029131"/>
            <a:ext cx="360" cy="360"/>
          </xdr14:xfrm>
        </xdr:contentPart>
      </mc:Choice>
      <mc:Fallback xmlns="">
        <xdr:pic>
          <xdr:nvPicPr>
            <xdr:cNvPr id="15" name="Ink 14">
              <a:extLst>
                <a:ext uri="{FF2B5EF4-FFF2-40B4-BE49-F238E27FC236}">
                  <a16:creationId xmlns:a16="http://schemas.microsoft.com/office/drawing/2014/main" id="{E6643CF4-C88B-4F28-928C-7E104C3B04F2}"/>
                </a:ext>
              </a:extLst>
            </xdr:cNvPr>
            <xdr:cNvPicPr/>
          </xdr:nvPicPr>
          <xdr:blipFill>
            <a:blip xmlns:r="http://schemas.openxmlformats.org/officeDocument/2006/relationships" r:embed="rId6"/>
            <a:stretch>
              <a:fillRect/>
            </a:stretch>
          </xdr:blipFill>
          <xdr:spPr>
            <a:xfrm>
              <a:off x="734040" y="5023011"/>
              <a:ext cx="12600" cy="12600"/>
            </a:xfrm>
            <a:prstGeom prst="rect">
              <a:avLst/>
            </a:prstGeom>
          </xdr:spPr>
        </xdr:pic>
      </mc:Fallback>
    </mc:AlternateContent>
    <xdr:clientData/>
  </xdr:twoCellAnchor>
  <xdr:twoCellAnchor editAs="oneCell">
    <xdr:from>
      <xdr:col>15</xdr:col>
      <xdr:colOff>48497</xdr:colOff>
      <xdr:row>26</xdr:row>
      <xdr:rowOff>146777</xdr:rowOff>
    </xdr:from>
    <xdr:to>
      <xdr:col>15</xdr:col>
      <xdr:colOff>48857</xdr:colOff>
      <xdr:row>26</xdr:row>
      <xdr:rowOff>147137</xdr:rowOff>
    </xdr:to>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16" name="Ink 15">
              <a:extLst>
                <a:ext uri="{FF2B5EF4-FFF2-40B4-BE49-F238E27FC236}">
                  <a16:creationId xmlns:a16="http://schemas.microsoft.com/office/drawing/2014/main" id="{733A6108-1B07-B458-AEB2-F34DD9F0B596}"/>
                </a:ext>
              </a:extLst>
            </xdr14:cNvPr>
            <xdr14:cNvContentPartPr/>
          </xdr14:nvContentPartPr>
          <xdr14:nvPr macro=""/>
          <xdr14:xfrm>
            <a:off x="9845640" y="4403091"/>
            <a:ext cx="360" cy="360"/>
          </xdr14:xfrm>
        </xdr:contentPart>
      </mc:Choice>
      <mc:Fallback xmlns="">
        <xdr:pic>
          <xdr:nvPicPr>
            <xdr:cNvPr id="16" name="Ink 15">
              <a:extLst>
                <a:ext uri="{FF2B5EF4-FFF2-40B4-BE49-F238E27FC236}">
                  <a16:creationId xmlns:a16="http://schemas.microsoft.com/office/drawing/2014/main" id="{733A6108-1B07-B458-AEB2-F34DD9F0B596}"/>
                </a:ext>
              </a:extLst>
            </xdr:cNvPr>
            <xdr:cNvPicPr/>
          </xdr:nvPicPr>
          <xdr:blipFill>
            <a:blip xmlns:r="http://schemas.openxmlformats.org/officeDocument/2006/relationships" r:embed="rId6"/>
            <a:stretch>
              <a:fillRect/>
            </a:stretch>
          </xdr:blipFill>
          <xdr:spPr>
            <a:xfrm>
              <a:off x="9839520" y="4396971"/>
              <a:ext cx="12600" cy="12600"/>
            </a:xfrm>
            <a:prstGeom prst="rect">
              <a:avLst/>
            </a:prstGeom>
          </xdr:spPr>
        </xdr:pic>
      </mc:Fallback>
    </mc:AlternateContent>
    <xdr:clientData/>
  </xdr:twoCellAnchor>
  <xdr:twoCellAnchor editAs="oneCell">
    <xdr:from>
      <xdr:col>14</xdr:col>
      <xdr:colOff>554760</xdr:colOff>
      <xdr:row>25</xdr:row>
      <xdr:rowOff>54274</xdr:rowOff>
    </xdr:from>
    <xdr:to>
      <xdr:col>14</xdr:col>
      <xdr:colOff>555120</xdr:colOff>
      <xdr:row>25</xdr:row>
      <xdr:rowOff>54634</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7" name="Ink 16">
              <a:extLst>
                <a:ext uri="{FF2B5EF4-FFF2-40B4-BE49-F238E27FC236}">
                  <a16:creationId xmlns:a16="http://schemas.microsoft.com/office/drawing/2014/main" id="{5B384E6B-3B36-C237-B8E2-2AB424C2C419}"/>
                </a:ext>
              </a:extLst>
            </xdr14:cNvPr>
            <xdr14:cNvContentPartPr/>
          </xdr14:nvContentPartPr>
          <xdr14:nvPr macro=""/>
          <xdr14:xfrm>
            <a:off x="9698760" y="4125531"/>
            <a:ext cx="360" cy="360"/>
          </xdr14:xfrm>
        </xdr:contentPart>
      </mc:Choice>
      <mc:Fallback xmlns="">
        <xdr:pic>
          <xdr:nvPicPr>
            <xdr:cNvPr id="17" name="Ink 16">
              <a:extLst>
                <a:ext uri="{FF2B5EF4-FFF2-40B4-BE49-F238E27FC236}">
                  <a16:creationId xmlns:a16="http://schemas.microsoft.com/office/drawing/2014/main" id="{5B384E6B-3B36-C237-B8E2-2AB424C2C419}"/>
                </a:ext>
              </a:extLst>
            </xdr:cNvPr>
            <xdr:cNvPicPr/>
          </xdr:nvPicPr>
          <xdr:blipFill>
            <a:blip xmlns:r="http://schemas.openxmlformats.org/officeDocument/2006/relationships" r:embed="rId6"/>
            <a:stretch>
              <a:fillRect/>
            </a:stretch>
          </xdr:blipFill>
          <xdr:spPr>
            <a:xfrm>
              <a:off x="9692640" y="4119411"/>
              <a:ext cx="12600" cy="12600"/>
            </a:xfrm>
            <a:prstGeom prst="rect">
              <a:avLst/>
            </a:prstGeom>
          </xdr:spPr>
        </xdr:pic>
      </mc:Fallback>
    </mc:AlternateContent>
    <xdr:clientData/>
  </xdr:twoCellAnchor>
  <xdr:twoCellAnchor editAs="oneCell">
    <xdr:from>
      <xdr:col>7</xdr:col>
      <xdr:colOff>201240</xdr:colOff>
      <xdr:row>6</xdr:row>
      <xdr:rowOff>114429</xdr:rowOff>
    </xdr:from>
    <xdr:to>
      <xdr:col>7</xdr:col>
      <xdr:colOff>201600</xdr:colOff>
      <xdr:row>6</xdr:row>
      <xdr:rowOff>114789</xdr:rowOff>
    </xdr:to>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18" name="Ink 17">
              <a:extLst>
                <a:ext uri="{FF2B5EF4-FFF2-40B4-BE49-F238E27FC236}">
                  <a16:creationId xmlns:a16="http://schemas.microsoft.com/office/drawing/2014/main" id="{53EE2EB1-B71E-685C-6483-61962DA19927}"/>
                </a:ext>
              </a:extLst>
            </xdr14:cNvPr>
            <xdr14:cNvContentPartPr/>
          </xdr14:nvContentPartPr>
          <xdr14:nvPr macro=""/>
          <xdr14:xfrm>
            <a:off x="4773240" y="669600"/>
            <a:ext cx="360" cy="360"/>
          </xdr14:xfrm>
        </xdr:contentPart>
      </mc:Choice>
      <mc:Fallback xmlns="">
        <xdr:pic>
          <xdr:nvPicPr>
            <xdr:cNvPr id="18" name="Ink 17">
              <a:extLst>
                <a:ext uri="{FF2B5EF4-FFF2-40B4-BE49-F238E27FC236}">
                  <a16:creationId xmlns:a16="http://schemas.microsoft.com/office/drawing/2014/main" id="{53EE2EB1-B71E-685C-6483-61962DA19927}"/>
                </a:ext>
              </a:extLst>
            </xdr:cNvPr>
            <xdr:cNvPicPr/>
          </xdr:nvPicPr>
          <xdr:blipFill>
            <a:blip xmlns:r="http://schemas.openxmlformats.org/officeDocument/2006/relationships" r:embed="rId6"/>
            <a:stretch>
              <a:fillRect/>
            </a:stretch>
          </xdr:blipFill>
          <xdr:spPr>
            <a:xfrm>
              <a:off x="4767120" y="663480"/>
              <a:ext cx="12600" cy="12600"/>
            </a:xfrm>
            <a:prstGeom prst="rect">
              <a:avLst/>
            </a:prstGeom>
          </xdr:spPr>
        </xdr:pic>
      </mc:Fallback>
    </mc:AlternateContent>
    <xdr:clientData/>
  </xdr:twoCellAnchor>
  <xdr:twoCellAnchor>
    <xdr:from>
      <xdr:col>0</xdr:col>
      <xdr:colOff>633638</xdr:colOff>
      <xdr:row>58</xdr:row>
      <xdr:rowOff>26357</xdr:rowOff>
    </xdr:from>
    <xdr:to>
      <xdr:col>11</xdr:col>
      <xdr:colOff>9226</xdr:colOff>
      <xdr:row>78</xdr:row>
      <xdr:rowOff>110701</xdr:rowOff>
    </xdr:to>
    <xdr:graphicFrame macro="">
      <xdr:nvGraphicFramePr>
        <xdr:cNvPr id="2" name="Chart 1">
          <a:extLst>
            <a:ext uri="{FF2B5EF4-FFF2-40B4-BE49-F238E27FC236}">
              <a16:creationId xmlns:a16="http://schemas.microsoft.com/office/drawing/2014/main" id="{4D1057C8-7AE7-4F0C-824A-8E934AA123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130812</xdr:colOff>
      <xdr:row>0</xdr:row>
      <xdr:rowOff>105357</xdr:rowOff>
    </xdr:from>
    <xdr:to>
      <xdr:col>21</xdr:col>
      <xdr:colOff>359780</xdr:colOff>
      <xdr:row>6</xdr:row>
      <xdr:rowOff>83026</xdr:rowOff>
    </xdr:to>
    <xdr:sp macro="" textlink="">
      <xdr:nvSpPr>
        <xdr:cNvPr id="20" name="Rectangle: Beveled 19">
          <a:extLst>
            <a:ext uri="{FF2B5EF4-FFF2-40B4-BE49-F238E27FC236}">
              <a16:creationId xmlns:a16="http://schemas.microsoft.com/office/drawing/2014/main" id="{6202007F-05AC-7B04-8038-1D9F5AAC70AF}"/>
            </a:ext>
          </a:extLst>
        </xdr:cNvPr>
        <xdr:cNvSpPr/>
      </xdr:nvSpPr>
      <xdr:spPr>
        <a:xfrm>
          <a:off x="3405751" y="105357"/>
          <a:ext cx="10708775" cy="1084691"/>
        </a:xfrm>
        <a:prstGeom prst="bevel">
          <a:avLst/>
        </a:prstGeom>
        <a:solidFill>
          <a:srgbClr val="FFC000"/>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3200" b="1">
              <a:solidFill>
                <a:srgbClr val="FF0000"/>
              </a:solidFill>
            </a:rPr>
            <a:t>Report on Students' social media</a:t>
          </a:r>
          <a:r>
            <a:rPr lang="en-IN" sz="3200" b="1" baseline="0">
              <a:solidFill>
                <a:srgbClr val="FF0000"/>
              </a:solidFill>
            </a:rPr>
            <a:t> addiction</a:t>
          </a:r>
          <a:endParaRPr lang="en-IN" sz="3200" b="1">
            <a:solidFill>
              <a:srgbClr val="FF0000"/>
            </a:solidFill>
          </a:endParaRPr>
        </a:p>
      </xdr:txBody>
    </xdr:sp>
    <xdr:clientData/>
  </xdr:twoCellAnchor>
  <xdr:twoCellAnchor editAs="oneCell">
    <xdr:from>
      <xdr:col>5</xdr:col>
      <xdr:colOff>488642</xdr:colOff>
      <xdr:row>1</xdr:row>
      <xdr:rowOff>43849</xdr:rowOff>
    </xdr:from>
    <xdr:to>
      <xdr:col>7</xdr:col>
      <xdr:colOff>205346</xdr:colOff>
      <xdr:row>5</xdr:row>
      <xdr:rowOff>80683</xdr:rowOff>
    </xdr:to>
    <xdr:pic>
      <xdr:nvPicPr>
        <xdr:cNvPr id="21" name="Graphic 1" descr="Customer review">
          <a:extLst>
            <a:ext uri="{FF2B5EF4-FFF2-40B4-BE49-F238E27FC236}">
              <a16:creationId xmlns:a16="http://schemas.microsoft.com/office/drawing/2014/main" id="{5CAECE92-5F79-D5CA-7F91-8E3451CB8B6A}"/>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3529958" y="231007"/>
          <a:ext cx="933230" cy="785465"/>
        </a:xfrm>
        <a:prstGeom prst="rect">
          <a:avLst/>
        </a:prstGeom>
      </xdr:spPr>
    </xdr:pic>
    <xdr:clientData/>
  </xdr:twoCellAnchor>
  <xdr:twoCellAnchor editAs="oneCell">
    <xdr:from>
      <xdr:col>19</xdr:col>
      <xdr:colOff>347074</xdr:colOff>
      <xdr:row>1</xdr:row>
      <xdr:rowOff>55439</xdr:rowOff>
    </xdr:from>
    <xdr:to>
      <xdr:col>20</xdr:col>
      <xdr:colOff>513632</xdr:colOff>
      <xdr:row>5</xdr:row>
      <xdr:rowOff>14858</xdr:rowOff>
    </xdr:to>
    <xdr:pic>
      <xdr:nvPicPr>
        <xdr:cNvPr id="22" name="Graphic 1" descr="Customer review">
          <a:extLst>
            <a:ext uri="{FF2B5EF4-FFF2-40B4-BE49-F238E27FC236}">
              <a16:creationId xmlns:a16="http://schemas.microsoft.com/office/drawing/2014/main" id="{605C59C8-4AB1-4674-A692-BF171A1FCF67}"/>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1904074" y="242597"/>
          <a:ext cx="774821" cy="708050"/>
        </a:xfrm>
        <a:prstGeom prst="rect">
          <a:avLst/>
        </a:prstGeom>
      </xdr:spPr>
    </xdr:pic>
    <xdr:clientData/>
  </xdr:twoCellAnchor>
  <xdr:twoCellAnchor editAs="oneCell">
    <xdr:from>
      <xdr:col>18</xdr:col>
      <xdr:colOff>575817</xdr:colOff>
      <xdr:row>19</xdr:row>
      <xdr:rowOff>163016</xdr:rowOff>
    </xdr:from>
    <xdr:to>
      <xdr:col>21</xdr:col>
      <xdr:colOff>443808</xdr:colOff>
      <xdr:row>33</xdr:row>
      <xdr:rowOff>136191</xdr:rowOff>
    </xdr:to>
    <mc:AlternateContent xmlns:mc="http://schemas.openxmlformats.org/markup-compatibility/2006" xmlns:a14="http://schemas.microsoft.com/office/drawing/2010/main">
      <mc:Choice Requires="a14">
        <xdr:graphicFrame macro="">
          <xdr:nvGraphicFramePr>
            <xdr:cNvPr id="25" name="Addicted_Score">
              <a:extLst>
                <a:ext uri="{FF2B5EF4-FFF2-40B4-BE49-F238E27FC236}">
                  <a16:creationId xmlns:a16="http://schemas.microsoft.com/office/drawing/2014/main" id="{4759B7DD-4CBA-4AA0-8F06-AFB09058173B}"/>
                </a:ext>
              </a:extLst>
            </xdr:cNvPr>
            <xdr:cNvGraphicFramePr/>
          </xdr:nvGraphicFramePr>
          <xdr:xfrm>
            <a:off x="0" y="0"/>
            <a:ext cx="0" cy="0"/>
          </xdr:xfrm>
          <a:graphic>
            <a:graphicData uri="http://schemas.microsoft.com/office/drawing/2010/slicer">
              <sle:slicer xmlns:sle="http://schemas.microsoft.com/office/drawing/2010/slicer" name="Addicted_Score"/>
            </a:graphicData>
          </a:graphic>
        </xdr:graphicFrame>
      </mc:Choice>
      <mc:Fallback xmlns="">
        <xdr:sp macro="" textlink="">
          <xdr:nvSpPr>
            <xdr:cNvPr id="0" name=""/>
            <xdr:cNvSpPr>
              <a:spLocks noTextEdit="1"/>
            </xdr:cNvSpPr>
          </xdr:nvSpPr>
          <xdr:spPr>
            <a:xfrm>
              <a:off x="12332388" y="3610158"/>
              <a:ext cx="1827420" cy="2513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608396</xdr:colOff>
      <xdr:row>7</xdr:row>
      <xdr:rowOff>85014</xdr:rowOff>
    </xdr:from>
    <xdr:to>
      <xdr:col>21</xdr:col>
      <xdr:colOff>246356</xdr:colOff>
      <xdr:row>19</xdr:row>
      <xdr:rowOff>73802</xdr:rowOff>
    </xdr:to>
    <mc:AlternateContent xmlns:mc="http://schemas.openxmlformats.org/markup-compatibility/2006" xmlns:a14="http://schemas.microsoft.com/office/drawing/2010/main">
      <mc:Choice Requires="a14">
        <xdr:graphicFrame macro="">
          <xdr:nvGraphicFramePr>
            <xdr:cNvPr id="27" name="Avg_Daily_Usage_Hours">
              <a:extLst>
                <a:ext uri="{FF2B5EF4-FFF2-40B4-BE49-F238E27FC236}">
                  <a16:creationId xmlns:a16="http://schemas.microsoft.com/office/drawing/2014/main" id="{233FAF53-DFF9-4EB6-A077-E853B22AEB26}"/>
                </a:ext>
              </a:extLst>
            </xdr:cNvPr>
            <xdr:cNvGraphicFramePr/>
          </xdr:nvGraphicFramePr>
          <xdr:xfrm>
            <a:off x="0" y="0"/>
            <a:ext cx="0" cy="0"/>
          </xdr:xfrm>
          <a:graphic>
            <a:graphicData uri="http://schemas.microsoft.com/office/drawing/2010/slicer">
              <sle:slicer xmlns:sle="http://schemas.microsoft.com/office/drawing/2010/slicer" name="Avg_Daily_Usage_Hours"/>
            </a:graphicData>
          </a:graphic>
        </xdr:graphicFrame>
      </mc:Choice>
      <mc:Fallback xmlns="">
        <xdr:sp macro="" textlink="">
          <xdr:nvSpPr>
            <xdr:cNvPr id="0" name=""/>
            <xdr:cNvSpPr>
              <a:spLocks noTextEdit="1"/>
            </xdr:cNvSpPr>
          </xdr:nvSpPr>
          <xdr:spPr>
            <a:xfrm>
              <a:off x="12364967" y="1355014"/>
              <a:ext cx="1597389" cy="21659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473915</xdr:colOff>
      <xdr:row>21</xdr:row>
      <xdr:rowOff>127000</xdr:rowOff>
    </xdr:from>
    <xdr:to>
      <xdr:col>4</xdr:col>
      <xdr:colOff>407236</xdr:colOff>
      <xdr:row>34</xdr:row>
      <xdr:rowOff>25707</xdr:rowOff>
    </xdr:to>
    <mc:AlternateContent xmlns:mc="http://schemas.openxmlformats.org/markup-compatibility/2006" xmlns:a14="http://schemas.microsoft.com/office/drawing/2010/main">
      <mc:Choice Requires="a14">
        <xdr:graphicFrame macro="">
          <xdr:nvGraphicFramePr>
            <xdr:cNvPr id="28" name="Country">
              <a:extLst>
                <a:ext uri="{FF2B5EF4-FFF2-40B4-BE49-F238E27FC236}">
                  <a16:creationId xmlns:a16="http://schemas.microsoft.com/office/drawing/2014/main" id="{7041389A-9CF9-48E9-B9B9-9123B7DA828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82178" y="4057316"/>
              <a:ext cx="1758111" cy="23317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15551</xdr:colOff>
      <xdr:row>57</xdr:row>
      <xdr:rowOff>136928</xdr:rowOff>
    </xdr:from>
    <xdr:to>
      <xdr:col>23</xdr:col>
      <xdr:colOff>590410</xdr:colOff>
      <xdr:row>77</xdr:row>
      <xdr:rowOff>138377</xdr:rowOff>
    </xdr:to>
    <xdr:graphicFrame macro="">
      <xdr:nvGraphicFramePr>
        <xdr:cNvPr id="31" name="Chart 30">
          <a:extLst>
            <a:ext uri="{FF2B5EF4-FFF2-40B4-BE49-F238E27FC236}">
              <a16:creationId xmlns:a16="http://schemas.microsoft.com/office/drawing/2014/main" id="{F9C8BE6A-4318-4D93-BC7B-CF5987EA8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24779</xdr:colOff>
      <xdr:row>79</xdr:row>
      <xdr:rowOff>151160</xdr:rowOff>
    </xdr:from>
    <xdr:to>
      <xdr:col>24</xdr:col>
      <xdr:colOff>9225</xdr:colOff>
      <xdr:row>104</xdr:row>
      <xdr:rowOff>110701</xdr:rowOff>
    </xdr:to>
    <xdr:graphicFrame macro="">
      <xdr:nvGraphicFramePr>
        <xdr:cNvPr id="33" name="Chart 32">
          <a:extLst>
            <a:ext uri="{FF2B5EF4-FFF2-40B4-BE49-F238E27FC236}">
              <a16:creationId xmlns:a16="http://schemas.microsoft.com/office/drawing/2014/main" id="{F64BAEF7-8141-49BB-9AB4-2F6D2581A5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7379</xdr:colOff>
      <xdr:row>106</xdr:row>
      <xdr:rowOff>172513</xdr:rowOff>
    </xdr:from>
    <xdr:to>
      <xdr:col>10</xdr:col>
      <xdr:colOff>636536</xdr:colOff>
      <xdr:row>124</xdr:row>
      <xdr:rowOff>94754</xdr:rowOff>
    </xdr:to>
    <xdr:graphicFrame macro="">
      <xdr:nvGraphicFramePr>
        <xdr:cNvPr id="34" name="Chart 33">
          <a:extLst>
            <a:ext uri="{FF2B5EF4-FFF2-40B4-BE49-F238E27FC236}">
              <a16:creationId xmlns:a16="http://schemas.microsoft.com/office/drawing/2014/main" id="{B2BD9CC7-0557-4A4A-BB8E-659BFF6E0B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15552</xdr:colOff>
      <xdr:row>106</xdr:row>
      <xdr:rowOff>123487</xdr:rowOff>
    </xdr:from>
    <xdr:to>
      <xdr:col>24</xdr:col>
      <xdr:colOff>18450</xdr:colOff>
      <xdr:row>125</xdr:row>
      <xdr:rowOff>0</xdr:rowOff>
    </xdr:to>
    <xdr:graphicFrame macro="">
      <xdr:nvGraphicFramePr>
        <xdr:cNvPr id="35" name="Chart 34">
          <a:extLst>
            <a:ext uri="{FF2B5EF4-FFF2-40B4-BE49-F238E27FC236}">
              <a16:creationId xmlns:a16="http://schemas.microsoft.com/office/drawing/2014/main" id="{9F96617D-2AD2-415D-B914-1E0CE202AE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13179</xdr:colOff>
      <xdr:row>127</xdr:row>
      <xdr:rowOff>170931</xdr:rowOff>
    </xdr:from>
    <xdr:to>
      <xdr:col>10</xdr:col>
      <xdr:colOff>636536</xdr:colOff>
      <xdr:row>147</xdr:row>
      <xdr:rowOff>18450</xdr:rowOff>
    </xdr:to>
    <xdr:graphicFrame macro="">
      <xdr:nvGraphicFramePr>
        <xdr:cNvPr id="36" name="Chart 35">
          <a:extLst>
            <a:ext uri="{FF2B5EF4-FFF2-40B4-BE49-F238E27FC236}">
              <a16:creationId xmlns:a16="http://schemas.microsoft.com/office/drawing/2014/main" id="{EDA834A3-F584-49B6-8B92-A87090302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2</xdr:colOff>
      <xdr:row>127</xdr:row>
      <xdr:rowOff>166052</xdr:rowOff>
    </xdr:from>
    <xdr:to>
      <xdr:col>24</xdr:col>
      <xdr:colOff>46125</xdr:colOff>
      <xdr:row>147</xdr:row>
      <xdr:rowOff>9224</xdr:rowOff>
    </xdr:to>
    <xdr:graphicFrame macro="">
      <xdr:nvGraphicFramePr>
        <xdr:cNvPr id="38" name="Chart 37">
          <a:extLst>
            <a:ext uri="{FF2B5EF4-FFF2-40B4-BE49-F238E27FC236}">
              <a16:creationId xmlns:a16="http://schemas.microsoft.com/office/drawing/2014/main" id="{B19D6324-1DC9-4441-A505-3F497DC894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9225</xdr:colOff>
      <xdr:row>80</xdr:row>
      <xdr:rowOff>48234</xdr:rowOff>
    </xdr:from>
    <xdr:to>
      <xdr:col>11</xdr:col>
      <xdr:colOff>1</xdr:colOff>
      <xdr:row>104</xdr:row>
      <xdr:rowOff>129152</xdr:rowOff>
    </xdr:to>
    <xdr:graphicFrame macro="">
      <xdr:nvGraphicFramePr>
        <xdr:cNvPr id="39" name="Chart 38">
          <a:extLst>
            <a:ext uri="{FF2B5EF4-FFF2-40B4-BE49-F238E27FC236}">
              <a16:creationId xmlns:a16="http://schemas.microsoft.com/office/drawing/2014/main" id="{9710BF41-2751-409D-B75C-38064F318D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22</xdr:col>
      <xdr:colOff>0</xdr:colOff>
      <xdr:row>8</xdr:row>
      <xdr:rowOff>0</xdr:rowOff>
    </xdr:from>
    <xdr:to>
      <xdr:col>24</xdr:col>
      <xdr:colOff>164115</xdr:colOff>
      <xdr:row>19</xdr:row>
      <xdr:rowOff>57473</xdr:rowOff>
    </xdr:to>
    <mc:AlternateContent xmlns:mc="http://schemas.openxmlformats.org/markup-compatibility/2006" xmlns:a14="http://schemas.microsoft.com/office/drawing/2010/main">
      <mc:Choice Requires="a14">
        <xdr:graphicFrame macro="">
          <xdr:nvGraphicFramePr>
            <xdr:cNvPr id="6" name="Age">
              <a:extLst>
                <a:ext uri="{FF2B5EF4-FFF2-40B4-BE49-F238E27FC236}">
                  <a16:creationId xmlns:a16="http://schemas.microsoft.com/office/drawing/2014/main" id="{EEF0C35F-1131-4E89-A5F3-00EDB9F22DB3}"/>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3381789" y="1497263"/>
              <a:ext cx="1380642" cy="21162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26738</xdr:colOff>
      <xdr:row>7</xdr:row>
      <xdr:rowOff>60158</xdr:rowOff>
    </xdr:from>
    <xdr:to>
      <xdr:col>2</xdr:col>
      <xdr:colOff>193844</xdr:colOff>
      <xdr:row>21</xdr:row>
      <xdr:rowOff>33333</xdr:rowOff>
    </xdr:to>
    <mc:AlternateContent xmlns:mc="http://schemas.openxmlformats.org/markup-compatibility/2006" xmlns:a14="http://schemas.microsoft.com/office/drawing/2010/main">
      <mc:Choice Requires="a14">
        <xdr:graphicFrame macro="">
          <xdr:nvGraphicFramePr>
            <xdr:cNvPr id="10" name="Most_Used_Platform">
              <a:extLst>
                <a:ext uri="{FF2B5EF4-FFF2-40B4-BE49-F238E27FC236}">
                  <a16:creationId xmlns:a16="http://schemas.microsoft.com/office/drawing/2014/main" id="{BA6FE7DE-E366-489A-8D23-DCE720E6DE59}"/>
                </a:ext>
              </a:extLst>
            </xdr:cNvPr>
            <xdr:cNvGraphicFramePr/>
          </xdr:nvGraphicFramePr>
          <xdr:xfrm>
            <a:off x="0" y="0"/>
            <a:ext cx="0" cy="0"/>
          </xdr:xfrm>
          <a:graphic>
            <a:graphicData uri="http://schemas.microsoft.com/office/drawing/2010/slicer">
              <sle:slicer xmlns:sle="http://schemas.microsoft.com/office/drawing/2010/slicer" name="Most_Used_Platform"/>
            </a:graphicData>
          </a:graphic>
        </xdr:graphicFrame>
      </mc:Choice>
      <mc:Fallback xmlns="">
        <xdr:sp macro="" textlink="">
          <xdr:nvSpPr>
            <xdr:cNvPr id="0" name=""/>
            <xdr:cNvSpPr>
              <a:spLocks noTextEdit="1"/>
            </xdr:cNvSpPr>
          </xdr:nvSpPr>
          <xdr:spPr>
            <a:xfrm>
              <a:off x="26738" y="1370263"/>
              <a:ext cx="1383632" cy="25933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0</xdr:colOff>
      <xdr:row>15</xdr:row>
      <xdr:rowOff>76200</xdr:rowOff>
    </xdr:to>
    <xdr:graphicFrame macro="">
      <xdr:nvGraphicFramePr>
        <xdr:cNvPr id="2" name="Chart 1">
          <a:extLst>
            <a:ext uri="{FF2B5EF4-FFF2-40B4-BE49-F238E27FC236}">
              <a16:creationId xmlns:a16="http://schemas.microsoft.com/office/drawing/2014/main" id="{85D88641-35FD-4FBA-8095-421B9A5E0D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15T16:58:16.144"/>
    </inkml:context>
    <inkml:brush xml:id="br0">
      <inkml:brushProperty name="width" value="0.035" units="cm"/>
      <inkml:brushProperty name="height" value="0.035" units="cm"/>
      <inkml:brushProperty name="color" value="#E71224"/>
    </inkml:brush>
  </inkml:definitions>
  <inkml:trace contextRef="#ctx0" brushRef="#br0">0 0 24575,'0'0'-8191</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15T16:58:22.541"/>
    </inkml:context>
    <inkml:brush xml:id="br0">
      <inkml:brushProperty name="width" value="0.035" units="cm"/>
      <inkml:brushProperty name="height" value="0.035" units="cm"/>
      <inkml:brushProperty name="color" value="#E71224"/>
    </inkml:brush>
  </inkml:definitions>
  <inkml:trace contextRef="#ctx0" brushRef="#br0">0 0 24575,'0'0'-8191</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15T16:58:25.708"/>
    </inkml:context>
    <inkml:brush xml:id="br0">
      <inkml:brushProperty name="width" value="0.035" units="cm"/>
      <inkml:brushProperty name="height" value="0.035" units="cm"/>
      <inkml:brushProperty name="color" value="#E71224"/>
    </inkml:brush>
  </inkml:definitions>
  <inkml:trace contextRef="#ctx0" brushRef="#br0">1 0 24575,'0'0'-8191</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15T16:58:34.478"/>
    </inkml:context>
    <inkml:brush xml:id="br0">
      <inkml:brushProperty name="width" value="0.035" units="cm"/>
      <inkml:brushProperty name="height" value="0.035" units="cm"/>
      <inkml:brushProperty name="color" value="#E71224"/>
    </inkml:brush>
  </inkml:definitions>
  <inkml:trace contextRef="#ctx0" brushRef="#br0">1 0 24575,'0'0'-8191</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15T16:58:41.699"/>
    </inkml:context>
    <inkml:brush xml:id="br0">
      <inkml:brushProperty name="width" value="0.035" units="cm"/>
      <inkml:brushProperty name="height" value="0.035" units="cm"/>
      <inkml:brushProperty name="color" value="#E71224"/>
    </inkml:brush>
  </inkml:definitions>
  <inkml:trace contextRef="#ctx0" brushRef="#br0">1 0 24575,'0'0'-8191</inkml:trace>
</inkm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I HUNNUR" refreshedDate="45852.557852662037" createdVersion="8" refreshedVersion="8" minRefreshableVersion="3" recordCount="336" xr:uid="{DA3A28DB-E466-41BB-8785-9C5E9AB6A6C7}">
  <cacheSource type="worksheet">
    <worksheetSource name="Table2"/>
  </cacheSource>
  <cacheFields count="9">
    <cacheField name="Student_ID" numFmtId="0">
      <sharedItems containsSemiMixedTypes="0" containsString="0" containsNumber="1" containsInteger="1" minValue="1" maxValue="704"/>
    </cacheField>
    <cacheField name="Age" numFmtId="0">
      <sharedItems containsSemiMixedTypes="0" containsString="0" containsNumber="1" containsInteger="1" minValue="18" maxValue="24" count="7">
        <n v="18"/>
        <n v="19"/>
        <n v="20"/>
        <n v="21"/>
        <n v="22"/>
        <n v="23"/>
        <n v="24"/>
      </sharedItems>
    </cacheField>
    <cacheField name="Gender" numFmtId="0">
      <sharedItems count="2">
        <s v="Male"/>
        <s v="Female"/>
      </sharedItems>
    </cacheField>
    <cacheField name="Academic_Level" numFmtId="0">
      <sharedItems count="3">
        <s v="High School"/>
        <s v="Undergraduate"/>
        <s v="Graduate"/>
      </sharedItems>
    </cacheField>
    <cacheField name="Country" numFmtId="0">
      <sharedItems count="25">
        <s v="Japan"/>
        <s v="Belgium"/>
        <s v="Bangladesh"/>
        <s v="Australia"/>
        <s v="France"/>
        <s v="Hong Kong"/>
        <s v="UAE"/>
        <s v="Ukraine"/>
        <s v="Pakistan"/>
        <s v="Nepal"/>
        <s v="Sri Lanka"/>
        <s v="USA"/>
        <s v="Spain"/>
        <s v="Brazil"/>
        <s v="Singapore"/>
        <s v="India"/>
        <s v="Canada"/>
        <s v="China"/>
        <s v="South Korea"/>
        <s v="New Zealand"/>
        <s v="Egypt"/>
        <s v="Georgia"/>
        <s v="Greece"/>
        <s v="Germany"/>
        <s v="South Africa"/>
      </sharedItems>
    </cacheField>
    <cacheField name="Avg_Daily_Usage_Hours" numFmtId="0">
      <sharedItems containsSemiMixedTypes="0" containsString="0" containsNumber="1" minValue="1.5" maxValue="8.5" count="62">
        <n v="4"/>
        <n v="5.3"/>
        <n v="5.2"/>
        <n v="7.2"/>
        <n v="4.8"/>
        <n v="4.7"/>
        <n v="6.2"/>
        <n v="4.9000000000000004"/>
        <n v="5.4"/>
        <n v="5.7"/>
        <n v="4.3"/>
        <n v="3.9"/>
        <n v="4.5"/>
        <n v="3.5"/>
        <n v="4.0999999999999996"/>
        <n v="5.0999999999999996"/>
        <n v="5.6"/>
        <n v="5.8"/>
        <n v="4.5999999999999996"/>
        <n v="6"/>
        <n v="4.4000000000000004"/>
        <n v="4.2"/>
        <n v="6.4"/>
        <n v="6.5"/>
        <n v="7"/>
        <n v="6.8"/>
        <n v="6.9"/>
        <n v="6.7"/>
        <n v="6.6"/>
        <n v="7.1"/>
        <n v="5"/>
        <n v="7.3"/>
        <n v="7.5"/>
        <n v="3.7"/>
        <n v="7.7"/>
        <n v="7.9"/>
        <n v="3.3"/>
        <n v="8.1"/>
        <n v="3.8"/>
        <n v="3.1"/>
        <n v="8.3000000000000007"/>
        <n v="3.6"/>
        <n v="2.9"/>
        <n v="8.5"/>
        <n v="5.5"/>
        <n v="7.4"/>
        <n v="6.1"/>
        <n v="5.9"/>
        <n v="6.3"/>
        <n v="7.6"/>
        <n v="7.8"/>
        <n v="3.4"/>
        <n v="8"/>
        <n v="3.2"/>
        <n v="8.1999999999999993"/>
        <n v="3"/>
        <n v="8.4"/>
        <n v="2.8"/>
        <n v="2.1"/>
        <n v="1.5"/>
        <n v="2.6"/>
        <n v="2.2999999999999998"/>
      </sharedItems>
    </cacheField>
    <cacheField name="Most_Used_Platform" numFmtId="0">
      <sharedItems count="8">
        <s v="TikTok"/>
        <s v="Instagram"/>
        <s v="Snapchat"/>
        <s v="Facebook"/>
        <s v="WhatsApp"/>
        <s v="Twitter"/>
        <s v="YouTube"/>
        <s v="LinkedIn"/>
      </sharedItems>
    </cacheField>
    <cacheField name="Affects_Academic_Performance" numFmtId="0">
      <sharedItems count="2">
        <s v="No"/>
        <s v="Yes"/>
      </sharedItems>
    </cacheField>
    <cacheField name="Addicted_Score" numFmtId="0">
      <sharedItems containsSemiMixedTypes="0" containsString="0" containsNumber="1" containsInteger="1" minValue="2" maxValue="9" count="8">
        <n v="5"/>
        <n v="8"/>
        <n v="9"/>
        <n v="7"/>
        <n v="4"/>
        <n v="6"/>
        <n v="3"/>
        <n v="2"/>
      </sharedItems>
    </cacheField>
  </cacheFields>
  <extLst>
    <ext xmlns:x14="http://schemas.microsoft.com/office/spreadsheetml/2009/9/main" uri="{725AE2AE-9491-48be-B2B4-4EB974FC3084}">
      <x14:pivotCacheDefinition pivotCacheId="20431953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6">
  <r>
    <n v="9"/>
    <x v="0"/>
    <x v="0"/>
    <x v="0"/>
    <x v="0"/>
    <x v="0"/>
    <x v="0"/>
    <x v="0"/>
    <x v="0"/>
  </r>
  <r>
    <n v="21"/>
    <x v="0"/>
    <x v="0"/>
    <x v="0"/>
    <x v="1"/>
    <x v="1"/>
    <x v="0"/>
    <x v="1"/>
    <x v="1"/>
  </r>
  <r>
    <n v="1"/>
    <x v="1"/>
    <x v="1"/>
    <x v="1"/>
    <x v="2"/>
    <x v="2"/>
    <x v="1"/>
    <x v="1"/>
    <x v="1"/>
  </r>
  <r>
    <n v="6"/>
    <x v="1"/>
    <x v="1"/>
    <x v="1"/>
    <x v="3"/>
    <x v="3"/>
    <x v="1"/>
    <x v="1"/>
    <x v="2"/>
  </r>
  <r>
    <n v="11"/>
    <x v="1"/>
    <x v="0"/>
    <x v="1"/>
    <x v="4"/>
    <x v="4"/>
    <x v="2"/>
    <x v="1"/>
    <x v="3"/>
  </r>
  <r>
    <n v="35"/>
    <x v="1"/>
    <x v="0"/>
    <x v="1"/>
    <x v="5"/>
    <x v="5"/>
    <x v="1"/>
    <x v="1"/>
    <x v="3"/>
  </r>
  <r>
    <n v="38"/>
    <x v="1"/>
    <x v="1"/>
    <x v="0"/>
    <x v="6"/>
    <x v="6"/>
    <x v="1"/>
    <x v="1"/>
    <x v="2"/>
  </r>
  <r>
    <n v="73"/>
    <x v="1"/>
    <x v="0"/>
    <x v="1"/>
    <x v="7"/>
    <x v="7"/>
    <x v="0"/>
    <x v="1"/>
    <x v="3"/>
  </r>
  <r>
    <n v="106"/>
    <x v="1"/>
    <x v="1"/>
    <x v="1"/>
    <x v="8"/>
    <x v="4"/>
    <x v="0"/>
    <x v="1"/>
    <x v="3"/>
  </r>
  <r>
    <n v="113"/>
    <x v="1"/>
    <x v="0"/>
    <x v="1"/>
    <x v="9"/>
    <x v="7"/>
    <x v="3"/>
    <x v="0"/>
    <x v="0"/>
  </r>
  <r>
    <n v="120"/>
    <x v="1"/>
    <x v="1"/>
    <x v="1"/>
    <x v="8"/>
    <x v="8"/>
    <x v="1"/>
    <x v="1"/>
    <x v="1"/>
  </r>
  <r>
    <n v="123"/>
    <x v="1"/>
    <x v="0"/>
    <x v="1"/>
    <x v="2"/>
    <x v="1"/>
    <x v="0"/>
    <x v="1"/>
    <x v="1"/>
  </r>
  <r>
    <n v="127"/>
    <x v="1"/>
    <x v="0"/>
    <x v="1"/>
    <x v="10"/>
    <x v="9"/>
    <x v="0"/>
    <x v="1"/>
    <x v="3"/>
  </r>
  <r>
    <n v="131"/>
    <x v="1"/>
    <x v="0"/>
    <x v="1"/>
    <x v="9"/>
    <x v="10"/>
    <x v="0"/>
    <x v="0"/>
    <x v="0"/>
  </r>
  <r>
    <n v="135"/>
    <x v="1"/>
    <x v="0"/>
    <x v="1"/>
    <x v="2"/>
    <x v="7"/>
    <x v="0"/>
    <x v="1"/>
    <x v="1"/>
  </r>
  <r>
    <n v="139"/>
    <x v="1"/>
    <x v="0"/>
    <x v="1"/>
    <x v="10"/>
    <x v="1"/>
    <x v="0"/>
    <x v="1"/>
    <x v="3"/>
  </r>
  <r>
    <n v="143"/>
    <x v="1"/>
    <x v="0"/>
    <x v="1"/>
    <x v="9"/>
    <x v="11"/>
    <x v="0"/>
    <x v="0"/>
    <x v="0"/>
  </r>
  <r>
    <n v="147"/>
    <x v="1"/>
    <x v="0"/>
    <x v="1"/>
    <x v="2"/>
    <x v="12"/>
    <x v="0"/>
    <x v="1"/>
    <x v="1"/>
  </r>
  <r>
    <n v="151"/>
    <x v="1"/>
    <x v="0"/>
    <x v="1"/>
    <x v="10"/>
    <x v="7"/>
    <x v="0"/>
    <x v="1"/>
    <x v="3"/>
  </r>
  <r>
    <n v="155"/>
    <x v="1"/>
    <x v="0"/>
    <x v="1"/>
    <x v="9"/>
    <x v="13"/>
    <x v="0"/>
    <x v="0"/>
    <x v="0"/>
  </r>
  <r>
    <n v="159"/>
    <x v="1"/>
    <x v="0"/>
    <x v="1"/>
    <x v="2"/>
    <x v="14"/>
    <x v="0"/>
    <x v="1"/>
    <x v="1"/>
  </r>
  <r>
    <n v="161"/>
    <x v="1"/>
    <x v="1"/>
    <x v="1"/>
    <x v="2"/>
    <x v="1"/>
    <x v="1"/>
    <x v="1"/>
    <x v="3"/>
  </r>
  <r>
    <n v="165"/>
    <x v="1"/>
    <x v="1"/>
    <x v="1"/>
    <x v="10"/>
    <x v="15"/>
    <x v="3"/>
    <x v="0"/>
    <x v="0"/>
  </r>
  <r>
    <n v="169"/>
    <x v="1"/>
    <x v="1"/>
    <x v="1"/>
    <x v="9"/>
    <x v="16"/>
    <x v="0"/>
    <x v="1"/>
    <x v="1"/>
  </r>
  <r>
    <n v="173"/>
    <x v="1"/>
    <x v="1"/>
    <x v="1"/>
    <x v="2"/>
    <x v="4"/>
    <x v="1"/>
    <x v="1"/>
    <x v="3"/>
  </r>
  <r>
    <n v="177"/>
    <x v="1"/>
    <x v="1"/>
    <x v="1"/>
    <x v="10"/>
    <x v="7"/>
    <x v="3"/>
    <x v="0"/>
    <x v="0"/>
  </r>
  <r>
    <n v="181"/>
    <x v="1"/>
    <x v="1"/>
    <x v="1"/>
    <x v="9"/>
    <x v="17"/>
    <x v="0"/>
    <x v="1"/>
    <x v="1"/>
  </r>
  <r>
    <n v="185"/>
    <x v="1"/>
    <x v="1"/>
    <x v="1"/>
    <x v="2"/>
    <x v="18"/>
    <x v="1"/>
    <x v="1"/>
    <x v="3"/>
  </r>
  <r>
    <n v="189"/>
    <x v="1"/>
    <x v="1"/>
    <x v="1"/>
    <x v="10"/>
    <x v="5"/>
    <x v="3"/>
    <x v="0"/>
    <x v="0"/>
  </r>
  <r>
    <n v="193"/>
    <x v="1"/>
    <x v="1"/>
    <x v="1"/>
    <x v="9"/>
    <x v="19"/>
    <x v="0"/>
    <x v="1"/>
    <x v="1"/>
  </r>
  <r>
    <n v="197"/>
    <x v="1"/>
    <x v="1"/>
    <x v="1"/>
    <x v="2"/>
    <x v="20"/>
    <x v="1"/>
    <x v="1"/>
    <x v="3"/>
  </r>
  <r>
    <n v="201"/>
    <x v="1"/>
    <x v="1"/>
    <x v="1"/>
    <x v="10"/>
    <x v="12"/>
    <x v="3"/>
    <x v="0"/>
    <x v="0"/>
  </r>
  <r>
    <n v="205"/>
    <x v="1"/>
    <x v="1"/>
    <x v="1"/>
    <x v="9"/>
    <x v="6"/>
    <x v="0"/>
    <x v="1"/>
    <x v="1"/>
  </r>
  <r>
    <n v="209"/>
    <x v="1"/>
    <x v="1"/>
    <x v="1"/>
    <x v="2"/>
    <x v="21"/>
    <x v="1"/>
    <x v="1"/>
    <x v="3"/>
  </r>
  <r>
    <n v="213"/>
    <x v="1"/>
    <x v="1"/>
    <x v="1"/>
    <x v="10"/>
    <x v="10"/>
    <x v="3"/>
    <x v="0"/>
    <x v="0"/>
  </r>
  <r>
    <n v="217"/>
    <x v="1"/>
    <x v="1"/>
    <x v="1"/>
    <x v="9"/>
    <x v="22"/>
    <x v="0"/>
    <x v="1"/>
    <x v="1"/>
  </r>
  <r>
    <n v="221"/>
    <x v="1"/>
    <x v="1"/>
    <x v="1"/>
    <x v="11"/>
    <x v="23"/>
    <x v="1"/>
    <x v="1"/>
    <x v="2"/>
  </r>
  <r>
    <n v="229"/>
    <x v="1"/>
    <x v="1"/>
    <x v="1"/>
    <x v="11"/>
    <x v="24"/>
    <x v="0"/>
    <x v="1"/>
    <x v="2"/>
  </r>
  <r>
    <n v="237"/>
    <x v="1"/>
    <x v="1"/>
    <x v="1"/>
    <x v="11"/>
    <x v="25"/>
    <x v="1"/>
    <x v="1"/>
    <x v="2"/>
  </r>
  <r>
    <n v="245"/>
    <x v="1"/>
    <x v="1"/>
    <x v="1"/>
    <x v="11"/>
    <x v="26"/>
    <x v="0"/>
    <x v="1"/>
    <x v="2"/>
  </r>
  <r>
    <n v="253"/>
    <x v="1"/>
    <x v="1"/>
    <x v="1"/>
    <x v="11"/>
    <x v="27"/>
    <x v="1"/>
    <x v="1"/>
    <x v="2"/>
  </r>
  <r>
    <n v="261"/>
    <x v="1"/>
    <x v="1"/>
    <x v="1"/>
    <x v="11"/>
    <x v="28"/>
    <x v="0"/>
    <x v="1"/>
    <x v="2"/>
  </r>
  <r>
    <n v="269"/>
    <x v="1"/>
    <x v="1"/>
    <x v="1"/>
    <x v="11"/>
    <x v="22"/>
    <x v="1"/>
    <x v="1"/>
    <x v="2"/>
  </r>
  <r>
    <n v="277"/>
    <x v="1"/>
    <x v="1"/>
    <x v="1"/>
    <x v="11"/>
    <x v="28"/>
    <x v="0"/>
    <x v="1"/>
    <x v="2"/>
  </r>
  <r>
    <n v="285"/>
    <x v="1"/>
    <x v="1"/>
    <x v="1"/>
    <x v="11"/>
    <x v="27"/>
    <x v="1"/>
    <x v="1"/>
    <x v="2"/>
  </r>
  <r>
    <n v="293"/>
    <x v="1"/>
    <x v="1"/>
    <x v="1"/>
    <x v="11"/>
    <x v="25"/>
    <x v="0"/>
    <x v="1"/>
    <x v="2"/>
  </r>
  <r>
    <n v="301"/>
    <x v="1"/>
    <x v="1"/>
    <x v="1"/>
    <x v="11"/>
    <x v="26"/>
    <x v="1"/>
    <x v="1"/>
    <x v="2"/>
  </r>
  <r>
    <n v="309"/>
    <x v="1"/>
    <x v="1"/>
    <x v="1"/>
    <x v="11"/>
    <x v="24"/>
    <x v="0"/>
    <x v="1"/>
    <x v="2"/>
  </r>
  <r>
    <n v="317"/>
    <x v="1"/>
    <x v="1"/>
    <x v="1"/>
    <x v="11"/>
    <x v="29"/>
    <x v="1"/>
    <x v="1"/>
    <x v="2"/>
  </r>
  <r>
    <n v="321"/>
    <x v="1"/>
    <x v="1"/>
    <x v="1"/>
    <x v="12"/>
    <x v="2"/>
    <x v="1"/>
    <x v="1"/>
    <x v="3"/>
  </r>
  <r>
    <n v="329"/>
    <x v="1"/>
    <x v="1"/>
    <x v="1"/>
    <x v="4"/>
    <x v="12"/>
    <x v="1"/>
    <x v="0"/>
    <x v="0"/>
  </r>
  <r>
    <n v="337"/>
    <x v="1"/>
    <x v="1"/>
    <x v="1"/>
    <x v="11"/>
    <x v="26"/>
    <x v="1"/>
    <x v="1"/>
    <x v="2"/>
  </r>
  <r>
    <n v="341"/>
    <x v="1"/>
    <x v="1"/>
    <x v="1"/>
    <x v="12"/>
    <x v="30"/>
    <x v="1"/>
    <x v="1"/>
    <x v="3"/>
  </r>
  <r>
    <n v="349"/>
    <x v="1"/>
    <x v="1"/>
    <x v="1"/>
    <x v="4"/>
    <x v="10"/>
    <x v="1"/>
    <x v="0"/>
    <x v="0"/>
  </r>
  <r>
    <n v="357"/>
    <x v="1"/>
    <x v="1"/>
    <x v="1"/>
    <x v="11"/>
    <x v="29"/>
    <x v="1"/>
    <x v="1"/>
    <x v="2"/>
  </r>
  <r>
    <n v="361"/>
    <x v="1"/>
    <x v="1"/>
    <x v="1"/>
    <x v="12"/>
    <x v="4"/>
    <x v="1"/>
    <x v="1"/>
    <x v="3"/>
  </r>
  <r>
    <n v="369"/>
    <x v="1"/>
    <x v="1"/>
    <x v="1"/>
    <x v="4"/>
    <x v="14"/>
    <x v="1"/>
    <x v="0"/>
    <x v="0"/>
  </r>
  <r>
    <n v="377"/>
    <x v="1"/>
    <x v="1"/>
    <x v="1"/>
    <x v="11"/>
    <x v="31"/>
    <x v="1"/>
    <x v="1"/>
    <x v="2"/>
  </r>
  <r>
    <n v="381"/>
    <x v="1"/>
    <x v="1"/>
    <x v="1"/>
    <x v="12"/>
    <x v="18"/>
    <x v="1"/>
    <x v="1"/>
    <x v="3"/>
  </r>
  <r>
    <n v="389"/>
    <x v="1"/>
    <x v="1"/>
    <x v="1"/>
    <x v="4"/>
    <x v="11"/>
    <x v="1"/>
    <x v="0"/>
    <x v="0"/>
  </r>
  <r>
    <n v="397"/>
    <x v="1"/>
    <x v="1"/>
    <x v="1"/>
    <x v="11"/>
    <x v="32"/>
    <x v="1"/>
    <x v="1"/>
    <x v="2"/>
  </r>
  <r>
    <n v="401"/>
    <x v="1"/>
    <x v="1"/>
    <x v="1"/>
    <x v="12"/>
    <x v="20"/>
    <x v="1"/>
    <x v="1"/>
    <x v="3"/>
  </r>
  <r>
    <n v="409"/>
    <x v="1"/>
    <x v="1"/>
    <x v="1"/>
    <x v="4"/>
    <x v="33"/>
    <x v="1"/>
    <x v="0"/>
    <x v="0"/>
  </r>
  <r>
    <n v="417"/>
    <x v="1"/>
    <x v="1"/>
    <x v="1"/>
    <x v="11"/>
    <x v="34"/>
    <x v="1"/>
    <x v="1"/>
    <x v="2"/>
  </r>
  <r>
    <n v="421"/>
    <x v="1"/>
    <x v="1"/>
    <x v="1"/>
    <x v="12"/>
    <x v="21"/>
    <x v="1"/>
    <x v="1"/>
    <x v="3"/>
  </r>
  <r>
    <n v="429"/>
    <x v="1"/>
    <x v="1"/>
    <x v="1"/>
    <x v="4"/>
    <x v="13"/>
    <x v="1"/>
    <x v="0"/>
    <x v="0"/>
  </r>
  <r>
    <n v="437"/>
    <x v="1"/>
    <x v="1"/>
    <x v="1"/>
    <x v="11"/>
    <x v="35"/>
    <x v="1"/>
    <x v="1"/>
    <x v="2"/>
  </r>
  <r>
    <n v="441"/>
    <x v="1"/>
    <x v="1"/>
    <x v="1"/>
    <x v="12"/>
    <x v="0"/>
    <x v="1"/>
    <x v="1"/>
    <x v="3"/>
  </r>
  <r>
    <n v="449"/>
    <x v="1"/>
    <x v="1"/>
    <x v="1"/>
    <x v="4"/>
    <x v="36"/>
    <x v="1"/>
    <x v="0"/>
    <x v="0"/>
  </r>
  <r>
    <n v="457"/>
    <x v="1"/>
    <x v="1"/>
    <x v="1"/>
    <x v="11"/>
    <x v="37"/>
    <x v="1"/>
    <x v="1"/>
    <x v="2"/>
  </r>
  <r>
    <n v="461"/>
    <x v="1"/>
    <x v="1"/>
    <x v="1"/>
    <x v="12"/>
    <x v="38"/>
    <x v="1"/>
    <x v="1"/>
    <x v="3"/>
  </r>
  <r>
    <n v="469"/>
    <x v="1"/>
    <x v="1"/>
    <x v="1"/>
    <x v="4"/>
    <x v="39"/>
    <x v="1"/>
    <x v="0"/>
    <x v="0"/>
  </r>
  <r>
    <n v="477"/>
    <x v="1"/>
    <x v="1"/>
    <x v="1"/>
    <x v="11"/>
    <x v="40"/>
    <x v="1"/>
    <x v="1"/>
    <x v="2"/>
  </r>
  <r>
    <n v="481"/>
    <x v="1"/>
    <x v="1"/>
    <x v="1"/>
    <x v="12"/>
    <x v="41"/>
    <x v="1"/>
    <x v="1"/>
    <x v="3"/>
  </r>
  <r>
    <n v="489"/>
    <x v="1"/>
    <x v="1"/>
    <x v="1"/>
    <x v="4"/>
    <x v="42"/>
    <x v="1"/>
    <x v="0"/>
    <x v="0"/>
  </r>
  <r>
    <n v="497"/>
    <x v="1"/>
    <x v="1"/>
    <x v="1"/>
    <x v="11"/>
    <x v="43"/>
    <x v="1"/>
    <x v="1"/>
    <x v="2"/>
  </r>
  <r>
    <n v="501"/>
    <x v="1"/>
    <x v="1"/>
    <x v="1"/>
    <x v="13"/>
    <x v="6"/>
    <x v="4"/>
    <x v="1"/>
    <x v="3"/>
  </r>
  <r>
    <n v="505"/>
    <x v="1"/>
    <x v="1"/>
    <x v="1"/>
    <x v="14"/>
    <x v="15"/>
    <x v="0"/>
    <x v="1"/>
    <x v="3"/>
  </r>
  <r>
    <n v="509"/>
    <x v="1"/>
    <x v="1"/>
    <x v="1"/>
    <x v="15"/>
    <x v="25"/>
    <x v="4"/>
    <x v="1"/>
    <x v="1"/>
  </r>
  <r>
    <n v="517"/>
    <x v="1"/>
    <x v="1"/>
    <x v="1"/>
    <x v="6"/>
    <x v="28"/>
    <x v="1"/>
    <x v="1"/>
    <x v="1"/>
  </r>
  <r>
    <n v="521"/>
    <x v="1"/>
    <x v="1"/>
    <x v="1"/>
    <x v="13"/>
    <x v="19"/>
    <x v="4"/>
    <x v="1"/>
    <x v="3"/>
  </r>
  <r>
    <n v="525"/>
    <x v="1"/>
    <x v="1"/>
    <x v="1"/>
    <x v="14"/>
    <x v="1"/>
    <x v="0"/>
    <x v="1"/>
    <x v="3"/>
  </r>
  <r>
    <n v="529"/>
    <x v="1"/>
    <x v="1"/>
    <x v="1"/>
    <x v="15"/>
    <x v="24"/>
    <x v="4"/>
    <x v="1"/>
    <x v="1"/>
  </r>
  <r>
    <n v="537"/>
    <x v="1"/>
    <x v="1"/>
    <x v="1"/>
    <x v="6"/>
    <x v="25"/>
    <x v="1"/>
    <x v="1"/>
    <x v="1"/>
  </r>
  <r>
    <n v="541"/>
    <x v="1"/>
    <x v="1"/>
    <x v="1"/>
    <x v="13"/>
    <x v="17"/>
    <x v="4"/>
    <x v="1"/>
    <x v="3"/>
  </r>
  <r>
    <n v="545"/>
    <x v="1"/>
    <x v="1"/>
    <x v="1"/>
    <x v="14"/>
    <x v="44"/>
    <x v="0"/>
    <x v="1"/>
    <x v="3"/>
  </r>
  <r>
    <n v="549"/>
    <x v="1"/>
    <x v="1"/>
    <x v="1"/>
    <x v="15"/>
    <x v="3"/>
    <x v="4"/>
    <x v="1"/>
    <x v="1"/>
  </r>
  <r>
    <n v="557"/>
    <x v="1"/>
    <x v="1"/>
    <x v="1"/>
    <x v="6"/>
    <x v="24"/>
    <x v="1"/>
    <x v="1"/>
    <x v="1"/>
  </r>
  <r>
    <n v="561"/>
    <x v="1"/>
    <x v="1"/>
    <x v="1"/>
    <x v="13"/>
    <x v="16"/>
    <x v="4"/>
    <x v="1"/>
    <x v="3"/>
  </r>
  <r>
    <n v="565"/>
    <x v="1"/>
    <x v="1"/>
    <x v="1"/>
    <x v="14"/>
    <x v="9"/>
    <x v="0"/>
    <x v="1"/>
    <x v="3"/>
  </r>
  <r>
    <n v="569"/>
    <x v="1"/>
    <x v="1"/>
    <x v="1"/>
    <x v="15"/>
    <x v="45"/>
    <x v="4"/>
    <x v="1"/>
    <x v="1"/>
  </r>
  <r>
    <n v="579"/>
    <x v="1"/>
    <x v="1"/>
    <x v="1"/>
    <x v="4"/>
    <x v="5"/>
    <x v="5"/>
    <x v="0"/>
    <x v="0"/>
  </r>
  <r>
    <n v="585"/>
    <x v="1"/>
    <x v="1"/>
    <x v="1"/>
    <x v="0"/>
    <x v="12"/>
    <x v="5"/>
    <x v="0"/>
    <x v="4"/>
  </r>
  <r>
    <n v="591"/>
    <x v="1"/>
    <x v="1"/>
    <x v="1"/>
    <x v="15"/>
    <x v="24"/>
    <x v="1"/>
    <x v="1"/>
    <x v="2"/>
  </r>
  <r>
    <n v="630"/>
    <x v="1"/>
    <x v="0"/>
    <x v="1"/>
    <x v="4"/>
    <x v="5"/>
    <x v="1"/>
    <x v="0"/>
    <x v="0"/>
  </r>
  <r>
    <n v="636"/>
    <x v="1"/>
    <x v="0"/>
    <x v="1"/>
    <x v="0"/>
    <x v="20"/>
    <x v="5"/>
    <x v="0"/>
    <x v="4"/>
  </r>
  <r>
    <n v="642"/>
    <x v="1"/>
    <x v="0"/>
    <x v="1"/>
    <x v="15"/>
    <x v="3"/>
    <x v="0"/>
    <x v="1"/>
    <x v="2"/>
  </r>
  <r>
    <n v="681"/>
    <x v="1"/>
    <x v="1"/>
    <x v="1"/>
    <x v="4"/>
    <x v="5"/>
    <x v="1"/>
    <x v="0"/>
    <x v="0"/>
  </r>
  <r>
    <n v="687"/>
    <x v="1"/>
    <x v="1"/>
    <x v="1"/>
    <x v="0"/>
    <x v="21"/>
    <x v="5"/>
    <x v="0"/>
    <x v="4"/>
  </r>
  <r>
    <n v="693"/>
    <x v="1"/>
    <x v="1"/>
    <x v="1"/>
    <x v="15"/>
    <x v="24"/>
    <x v="0"/>
    <x v="1"/>
    <x v="2"/>
  </r>
  <r>
    <n v="699"/>
    <x v="1"/>
    <x v="1"/>
    <x v="1"/>
    <x v="16"/>
    <x v="9"/>
    <x v="1"/>
    <x v="1"/>
    <x v="3"/>
  </r>
  <r>
    <n v="3"/>
    <x v="2"/>
    <x v="1"/>
    <x v="1"/>
    <x v="11"/>
    <x v="19"/>
    <x v="0"/>
    <x v="1"/>
    <x v="2"/>
  </r>
  <r>
    <n v="8"/>
    <x v="2"/>
    <x v="1"/>
    <x v="1"/>
    <x v="13"/>
    <x v="17"/>
    <x v="2"/>
    <x v="1"/>
    <x v="1"/>
  </r>
  <r>
    <n v="12"/>
    <x v="2"/>
    <x v="1"/>
    <x v="1"/>
    <x v="12"/>
    <x v="44"/>
    <x v="0"/>
    <x v="1"/>
    <x v="1"/>
  </r>
  <r>
    <n v="16"/>
    <x v="2"/>
    <x v="1"/>
    <x v="1"/>
    <x v="17"/>
    <x v="21"/>
    <x v="0"/>
    <x v="1"/>
    <x v="3"/>
  </r>
  <r>
    <n v="28"/>
    <x v="2"/>
    <x v="1"/>
    <x v="1"/>
    <x v="14"/>
    <x v="20"/>
    <x v="0"/>
    <x v="1"/>
    <x v="3"/>
  </r>
  <r>
    <n v="111"/>
    <x v="2"/>
    <x v="0"/>
    <x v="1"/>
    <x v="2"/>
    <x v="46"/>
    <x v="1"/>
    <x v="1"/>
    <x v="1"/>
  </r>
  <r>
    <n v="115"/>
    <x v="2"/>
    <x v="0"/>
    <x v="1"/>
    <x v="10"/>
    <x v="2"/>
    <x v="0"/>
    <x v="1"/>
    <x v="3"/>
  </r>
  <r>
    <n v="118"/>
    <x v="2"/>
    <x v="1"/>
    <x v="1"/>
    <x v="15"/>
    <x v="9"/>
    <x v="1"/>
    <x v="1"/>
    <x v="3"/>
  </r>
  <r>
    <n v="121"/>
    <x v="2"/>
    <x v="0"/>
    <x v="1"/>
    <x v="10"/>
    <x v="47"/>
    <x v="3"/>
    <x v="1"/>
    <x v="3"/>
  </r>
  <r>
    <n v="125"/>
    <x v="2"/>
    <x v="0"/>
    <x v="1"/>
    <x v="9"/>
    <x v="12"/>
    <x v="3"/>
    <x v="0"/>
    <x v="0"/>
  </r>
  <r>
    <n v="132"/>
    <x v="2"/>
    <x v="1"/>
    <x v="1"/>
    <x v="8"/>
    <x v="30"/>
    <x v="1"/>
    <x v="1"/>
    <x v="1"/>
  </r>
  <r>
    <n v="136"/>
    <x v="2"/>
    <x v="1"/>
    <x v="1"/>
    <x v="15"/>
    <x v="8"/>
    <x v="1"/>
    <x v="1"/>
    <x v="3"/>
  </r>
  <r>
    <n v="144"/>
    <x v="2"/>
    <x v="1"/>
    <x v="1"/>
    <x v="8"/>
    <x v="18"/>
    <x v="1"/>
    <x v="1"/>
    <x v="1"/>
  </r>
  <r>
    <n v="148"/>
    <x v="2"/>
    <x v="1"/>
    <x v="1"/>
    <x v="15"/>
    <x v="30"/>
    <x v="1"/>
    <x v="1"/>
    <x v="3"/>
  </r>
  <r>
    <n v="156"/>
    <x v="2"/>
    <x v="1"/>
    <x v="1"/>
    <x v="8"/>
    <x v="21"/>
    <x v="1"/>
    <x v="1"/>
    <x v="1"/>
  </r>
  <r>
    <n v="160"/>
    <x v="2"/>
    <x v="1"/>
    <x v="1"/>
    <x v="15"/>
    <x v="18"/>
    <x v="1"/>
    <x v="1"/>
    <x v="3"/>
  </r>
  <r>
    <n v="163"/>
    <x v="2"/>
    <x v="1"/>
    <x v="1"/>
    <x v="9"/>
    <x v="44"/>
    <x v="0"/>
    <x v="1"/>
    <x v="1"/>
  </r>
  <r>
    <n v="167"/>
    <x v="2"/>
    <x v="1"/>
    <x v="1"/>
    <x v="2"/>
    <x v="7"/>
    <x v="1"/>
    <x v="1"/>
    <x v="3"/>
  </r>
  <r>
    <n v="171"/>
    <x v="2"/>
    <x v="1"/>
    <x v="1"/>
    <x v="10"/>
    <x v="30"/>
    <x v="3"/>
    <x v="0"/>
    <x v="0"/>
  </r>
  <r>
    <n v="175"/>
    <x v="2"/>
    <x v="1"/>
    <x v="1"/>
    <x v="9"/>
    <x v="9"/>
    <x v="0"/>
    <x v="1"/>
    <x v="1"/>
  </r>
  <r>
    <n v="179"/>
    <x v="2"/>
    <x v="1"/>
    <x v="1"/>
    <x v="2"/>
    <x v="5"/>
    <x v="1"/>
    <x v="1"/>
    <x v="3"/>
  </r>
  <r>
    <n v="183"/>
    <x v="2"/>
    <x v="1"/>
    <x v="1"/>
    <x v="10"/>
    <x v="4"/>
    <x v="3"/>
    <x v="0"/>
    <x v="0"/>
  </r>
  <r>
    <n v="187"/>
    <x v="2"/>
    <x v="1"/>
    <x v="1"/>
    <x v="9"/>
    <x v="47"/>
    <x v="0"/>
    <x v="1"/>
    <x v="1"/>
  </r>
  <r>
    <n v="191"/>
    <x v="2"/>
    <x v="1"/>
    <x v="1"/>
    <x v="2"/>
    <x v="12"/>
    <x v="1"/>
    <x v="1"/>
    <x v="3"/>
  </r>
  <r>
    <n v="195"/>
    <x v="2"/>
    <x v="1"/>
    <x v="1"/>
    <x v="10"/>
    <x v="18"/>
    <x v="3"/>
    <x v="0"/>
    <x v="0"/>
  </r>
  <r>
    <n v="199"/>
    <x v="2"/>
    <x v="1"/>
    <x v="1"/>
    <x v="9"/>
    <x v="46"/>
    <x v="0"/>
    <x v="1"/>
    <x v="1"/>
  </r>
  <r>
    <n v="203"/>
    <x v="2"/>
    <x v="1"/>
    <x v="1"/>
    <x v="2"/>
    <x v="10"/>
    <x v="1"/>
    <x v="1"/>
    <x v="3"/>
  </r>
  <r>
    <n v="207"/>
    <x v="2"/>
    <x v="1"/>
    <x v="1"/>
    <x v="10"/>
    <x v="20"/>
    <x v="3"/>
    <x v="0"/>
    <x v="0"/>
  </r>
  <r>
    <n v="211"/>
    <x v="2"/>
    <x v="1"/>
    <x v="1"/>
    <x v="9"/>
    <x v="48"/>
    <x v="0"/>
    <x v="1"/>
    <x v="1"/>
  </r>
  <r>
    <n v="215"/>
    <x v="2"/>
    <x v="1"/>
    <x v="1"/>
    <x v="2"/>
    <x v="14"/>
    <x v="1"/>
    <x v="1"/>
    <x v="3"/>
  </r>
  <r>
    <n v="219"/>
    <x v="2"/>
    <x v="1"/>
    <x v="1"/>
    <x v="10"/>
    <x v="21"/>
    <x v="3"/>
    <x v="0"/>
    <x v="0"/>
  </r>
  <r>
    <n v="223"/>
    <x v="2"/>
    <x v="1"/>
    <x v="1"/>
    <x v="3"/>
    <x v="12"/>
    <x v="1"/>
    <x v="0"/>
    <x v="0"/>
  </r>
  <r>
    <n v="231"/>
    <x v="2"/>
    <x v="1"/>
    <x v="1"/>
    <x v="3"/>
    <x v="5"/>
    <x v="3"/>
    <x v="0"/>
    <x v="0"/>
  </r>
  <r>
    <n v="239"/>
    <x v="2"/>
    <x v="1"/>
    <x v="1"/>
    <x v="3"/>
    <x v="18"/>
    <x v="1"/>
    <x v="0"/>
    <x v="0"/>
  </r>
  <r>
    <n v="247"/>
    <x v="2"/>
    <x v="1"/>
    <x v="1"/>
    <x v="3"/>
    <x v="4"/>
    <x v="3"/>
    <x v="0"/>
    <x v="0"/>
  </r>
  <r>
    <n v="255"/>
    <x v="2"/>
    <x v="1"/>
    <x v="1"/>
    <x v="3"/>
    <x v="20"/>
    <x v="1"/>
    <x v="0"/>
    <x v="0"/>
  </r>
  <r>
    <n v="263"/>
    <x v="2"/>
    <x v="1"/>
    <x v="1"/>
    <x v="3"/>
    <x v="10"/>
    <x v="3"/>
    <x v="0"/>
    <x v="0"/>
  </r>
  <r>
    <n v="271"/>
    <x v="2"/>
    <x v="1"/>
    <x v="1"/>
    <x v="3"/>
    <x v="12"/>
    <x v="1"/>
    <x v="0"/>
    <x v="0"/>
  </r>
  <r>
    <n v="279"/>
    <x v="2"/>
    <x v="1"/>
    <x v="1"/>
    <x v="3"/>
    <x v="20"/>
    <x v="3"/>
    <x v="0"/>
    <x v="0"/>
  </r>
  <r>
    <n v="287"/>
    <x v="2"/>
    <x v="1"/>
    <x v="1"/>
    <x v="3"/>
    <x v="10"/>
    <x v="1"/>
    <x v="0"/>
    <x v="0"/>
  </r>
  <r>
    <n v="295"/>
    <x v="2"/>
    <x v="1"/>
    <x v="1"/>
    <x v="3"/>
    <x v="21"/>
    <x v="3"/>
    <x v="0"/>
    <x v="0"/>
  </r>
  <r>
    <n v="303"/>
    <x v="2"/>
    <x v="1"/>
    <x v="1"/>
    <x v="3"/>
    <x v="14"/>
    <x v="1"/>
    <x v="0"/>
    <x v="0"/>
  </r>
  <r>
    <n v="311"/>
    <x v="2"/>
    <x v="1"/>
    <x v="1"/>
    <x v="3"/>
    <x v="0"/>
    <x v="3"/>
    <x v="0"/>
    <x v="0"/>
  </r>
  <r>
    <n v="319"/>
    <x v="2"/>
    <x v="1"/>
    <x v="1"/>
    <x v="3"/>
    <x v="11"/>
    <x v="1"/>
    <x v="0"/>
    <x v="0"/>
  </r>
  <r>
    <n v="327"/>
    <x v="2"/>
    <x v="1"/>
    <x v="1"/>
    <x v="11"/>
    <x v="25"/>
    <x v="0"/>
    <x v="1"/>
    <x v="2"/>
  </r>
  <r>
    <n v="331"/>
    <x v="2"/>
    <x v="1"/>
    <x v="1"/>
    <x v="12"/>
    <x v="15"/>
    <x v="0"/>
    <x v="1"/>
    <x v="3"/>
  </r>
  <r>
    <n v="339"/>
    <x v="2"/>
    <x v="1"/>
    <x v="1"/>
    <x v="4"/>
    <x v="20"/>
    <x v="1"/>
    <x v="0"/>
    <x v="0"/>
  </r>
  <r>
    <n v="347"/>
    <x v="2"/>
    <x v="1"/>
    <x v="1"/>
    <x v="11"/>
    <x v="24"/>
    <x v="0"/>
    <x v="1"/>
    <x v="2"/>
  </r>
  <r>
    <n v="351"/>
    <x v="2"/>
    <x v="1"/>
    <x v="1"/>
    <x v="12"/>
    <x v="7"/>
    <x v="0"/>
    <x v="1"/>
    <x v="3"/>
  </r>
  <r>
    <n v="359"/>
    <x v="2"/>
    <x v="1"/>
    <x v="1"/>
    <x v="4"/>
    <x v="21"/>
    <x v="1"/>
    <x v="0"/>
    <x v="0"/>
  </r>
  <r>
    <n v="367"/>
    <x v="2"/>
    <x v="1"/>
    <x v="1"/>
    <x v="11"/>
    <x v="3"/>
    <x v="0"/>
    <x v="1"/>
    <x v="2"/>
  </r>
  <r>
    <n v="371"/>
    <x v="2"/>
    <x v="1"/>
    <x v="1"/>
    <x v="12"/>
    <x v="5"/>
    <x v="0"/>
    <x v="1"/>
    <x v="3"/>
  </r>
  <r>
    <n v="379"/>
    <x v="2"/>
    <x v="1"/>
    <x v="1"/>
    <x v="4"/>
    <x v="0"/>
    <x v="1"/>
    <x v="0"/>
    <x v="0"/>
  </r>
  <r>
    <n v="387"/>
    <x v="2"/>
    <x v="1"/>
    <x v="1"/>
    <x v="11"/>
    <x v="45"/>
    <x v="0"/>
    <x v="1"/>
    <x v="2"/>
  </r>
  <r>
    <n v="391"/>
    <x v="2"/>
    <x v="1"/>
    <x v="1"/>
    <x v="12"/>
    <x v="12"/>
    <x v="0"/>
    <x v="1"/>
    <x v="3"/>
  </r>
  <r>
    <n v="399"/>
    <x v="2"/>
    <x v="1"/>
    <x v="1"/>
    <x v="4"/>
    <x v="38"/>
    <x v="1"/>
    <x v="0"/>
    <x v="0"/>
  </r>
  <r>
    <n v="407"/>
    <x v="2"/>
    <x v="1"/>
    <x v="1"/>
    <x v="11"/>
    <x v="49"/>
    <x v="0"/>
    <x v="1"/>
    <x v="2"/>
  </r>
  <r>
    <n v="411"/>
    <x v="2"/>
    <x v="1"/>
    <x v="1"/>
    <x v="12"/>
    <x v="10"/>
    <x v="0"/>
    <x v="1"/>
    <x v="3"/>
  </r>
  <r>
    <n v="419"/>
    <x v="2"/>
    <x v="1"/>
    <x v="1"/>
    <x v="4"/>
    <x v="41"/>
    <x v="1"/>
    <x v="0"/>
    <x v="0"/>
  </r>
  <r>
    <n v="427"/>
    <x v="2"/>
    <x v="1"/>
    <x v="1"/>
    <x v="11"/>
    <x v="50"/>
    <x v="0"/>
    <x v="1"/>
    <x v="2"/>
  </r>
  <r>
    <n v="431"/>
    <x v="2"/>
    <x v="1"/>
    <x v="1"/>
    <x v="12"/>
    <x v="14"/>
    <x v="0"/>
    <x v="1"/>
    <x v="3"/>
  </r>
  <r>
    <n v="439"/>
    <x v="2"/>
    <x v="1"/>
    <x v="1"/>
    <x v="4"/>
    <x v="51"/>
    <x v="1"/>
    <x v="0"/>
    <x v="0"/>
  </r>
  <r>
    <n v="447"/>
    <x v="2"/>
    <x v="1"/>
    <x v="1"/>
    <x v="11"/>
    <x v="52"/>
    <x v="0"/>
    <x v="1"/>
    <x v="2"/>
  </r>
  <r>
    <n v="451"/>
    <x v="2"/>
    <x v="1"/>
    <x v="1"/>
    <x v="12"/>
    <x v="11"/>
    <x v="0"/>
    <x v="1"/>
    <x v="3"/>
  </r>
  <r>
    <n v="459"/>
    <x v="2"/>
    <x v="1"/>
    <x v="1"/>
    <x v="4"/>
    <x v="53"/>
    <x v="1"/>
    <x v="0"/>
    <x v="0"/>
  </r>
  <r>
    <n v="467"/>
    <x v="2"/>
    <x v="1"/>
    <x v="1"/>
    <x v="11"/>
    <x v="54"/>
    <x v="0"/>
    <x v="1"/>
    <x v="2"/>
  </r>
  <r>
    <n v="471"/>
    <x v="2"/>
    <x v="1"/>
    <x v="1"/>
    <x v="12"/>
    <x v="33"/>
    <x v="0"/>
    <x v="1"/>
    <x v="3"/>
  </r>
  <r>
    <n v="479"/>
    <x v="2"/>
    <x v="1"/>
    <x v="1"/>
    <x v="4"/>
    <x v="55"/>
    <x v="1"/>
    <x v="0"/>
    <x v="0"/>
  </r>
  <r>
    <n v="487"/>
    <x v="2"/>
    <x v="1"/>
    <x v="1"/>
    <x v="11"/>
    <x v="56"/>
    <x v="0"/>
    <x v="1"/>
    <x v="2"/>
  </r>
  <r>
    <n v="491"/>
    <x v="2"/>
    <x v="1"/>
    <x v="1"/>
    <x v="12"/>
    <x v="13"/>
    <x v="0"/>
    <x v="1"/>
    <x v="3"/>
  </r>
  <r>
    <n v="499"/>
    <x v="2"/>
    <x v="1"/>
    <x v="1"/>
    <x v="4"/>
    <x v="57"/>
    <x v="1"/>
    <x v="0"/>
    <x v="0"/>
  </r>
  <r>
    <n v="507"/>
    <x v="2"/>
    <x v="1"/>
    <x v="1"/>
    <x v="6"/>
    <x v="23"/>
    <x v="1"/>
    <x v="1"/>
    <x v="1"/>
  </r>
  <r>
    <n v="511"/>
    <x v="2"/>
    <x v="1"/>
    <x v="1"/>
    <x v="13"/>
    <x v="46"/>
    <x v="1"/>
    <x v="1"/>
    <x v="3"/>
  </r>
  <r>
    <n v="515"/>
    <x v="2"/>
    <x v="1"/>
    <x v="1"/>
    <x v="14"/>
    <x v="2"/>
    <x v="0"/>
    <x v="1"/>
    <x v="3"/>
  </r>
  <r>
    <n v="519"/>
    <x v="2"/>
    <x v="1"/>
    <x v="1"/>
    <x v="15"/>
    <x v="26"/>
    <x v="4"/>
    <x v="1"/>
    <x v="1"/>
  </r>
  <r>
    <n v="527"/>
    <x v="2"/>
    <x v="1"/>
    <x v="1"/>
    <x v="6"/>
    <x v="27"/>
    <x v="1"/>
    <x v="1"/>
    <x v="1"/>
  </r>
  <r>
    <n v="531"/>
    <x v="2"/>
    <x v="1"/>
    <x v="1"/>
    <x v="13"/>
    <x v="47"/>
    <x v="0"/>
    <x v="1"/>
    <x v="3"/>
  </r>
  <r>
    <n v="535"/>
    <x v="2"/>
    <x v="1"/>
    <x v="1"/>
    <x v="14"/>
    <x v="8"/>
    <x v="0"/>
    <x v="1"/>
    <x v="3"/>
  </r>
  <r>
    <n v="539"/>
    <x v="2"/>
    <x v="1"/>
    <x v="1"/>
    <x v="15"/>
    <x v="29"/>
    <x v="4"/>
    <x v="1"/>
    <x v="1"/>
  </r>
  <r>
    <n v="547"/>
    <x v="2"/>
    <x v="1"/>
    <x v="1"/>
    <x v="6"/>
    <x v="26"/>
    <x v="1"/>
    <x v="1"/>
    <x v="1"/>
  </r>
  <r>
    <n v="551"/>
    <x v="2"/>
    <x v="1"/>
    <x v="1"/>
    <x v="13"/>
    <x v="9"/>
    <x v="0"/>
    <x v="1"/>
    <x v="3"/>
  </r>
  <r>
    <n v="555"/>
    <x v="2"/>
    <x v="1"/>
    <x v="1"/>
    <x v="14"/>
    <x v="16"/>
    <x v="0"/>
    <x v="1"/>
    <x v="3"/>
  </r>
  <r>
    <n v="559"/>
    <x v="2"/>
    <x v="1"/>
    <x v="1"/>
    <x v="15"/>
    <x v="31"/>
    <x v="4"/>
    <x v="1"/>
    <x v="1"/>
  </r>
  <r>
    <n v="567"/>
    <x v="2"/>
    <x v="1"/>
    <x v="1"/>
    <x v="6"/>
    <x v="29"/>
    <x v="1"/>
    <x v="1"/>
    <x v="1"/>
  </r>
  <r>
    <n v="571"/>
    <x v="2"/>
    <x v="1"/>
    <x v="1"/>
    <x v="12"/>
    <x v="46"/>
    <x v="1"/>
    <x v="1"/>
    <x v="3"/>
  </r>
  <r>
    <n v="577"/>
    <x v="2"/>
    <x v="1"/>
    <x v="1"/>
    <x v="11"/>
    <x v="47"/>
    <x v="1"/>
    <x v="1"/>
    <x v="3"/>
  </r>
  <r>
    <n v="622"/>
    <x v="2"/>
    <x v="0"/>
    <x v="1"/>
    <x v="12"/>
    <x v="23"/>
    <x v="3"/>
    <x v="1"/>
    <x v="1"/>
  </r>
  <r>
    <n v="628"/>
    <x v="2"/>
    <x v="0"/>
    <x v="1"/>
    <x v="11"/>
    <x v="44"/>
    <x v="5"/>
    <x v="1"/>
    <x v="3"/>
  </r>
  <r>
    <n v="647"/>
    <x v="2"/>
    <x v="1"/>
    <x v="1"/>
    <x v="4"/>
    <x v="4"/>
    <x v="1"/>
    <x v="0"/>
    <x v="0"/>
  </r>
  <r>
    <n v="653"/>
    <x v="2"/>
    <x v="1"/>
    <x v="1"/>
    <x v="0"/>
    <x v="10"/>
    <x v="5"/>
    <x v="0"/>
    <x v="4"/>
  </r>
  <r>
    <n v="659"/>
    <x v="2"/>
    <x v="1"/>
    <x v="1"/>
    <x v="15"/>
    <x v="29"/>
    <x v="0"/>
    <x v="1"/>
    <x v="2"/>
  </r>
  <r>
    <n v="665"/>
    <x v="2"/>
    <x v="1"/>
    <x v="1"/>
    <x v="16"/>
    <x v="16"/>
    <x v="1"/>
    <x v="1"/>
    <x v="3"/>
  </r>
  <r>
    <n v="5"/>
    <x v="3"/>
    <x v="0"/>
    <x v="2"/>
    <x v="16"/>
    <x v="12"/>
    <x v="3"/>
    <x v="1"/>
    <x v="3"/>
  </r>
  <r>
    <n v="10"/>
    <x v="3"/>
    <x v="1"/>
    <x v="2"/>
    <x v="18"/>
    <x v="36"/>
    <x v="1"/>
    <x v="0"/>
    <x v="4"/>
  </r>
  <r>
    <n v="27"/>
    <x v="3"/>
    <x v="0"/>
    <x v="1"/>
    <x v="19"/>
    <x v="38"/>
    <x v="6"/>
    <x v="0"/>
    <x v="0"/>
  </r>
  <r>
    <n v="39"/>
    <x v="3"/>
    <x v="0"/>
    <x v="1"/>
    <x v="20"/>
    <x v="11"/>
    <x v="6"/>
    <x v="0"/>
    <x v="5"/>
  </r>
  <r>
    <n v="81"/>
    <x v="3"/>
    <x v="0"/>
    <x v="2"/>
    <x v="21"/>
    <x v="55"/>
    <x v="7"/>
    <x v="0"/>
    <x v="4"/>
  </r>
  <r>
    <n v="107"/>
    <x v="3"/>
    <x v="0"/>
    <x v="1"/>
    <x v="9"/>
    <x v="38"/>
    <x v="6"/>
    <x v="0"/>
    <x v="5"/>
  </r>
  <r>
    <n v="112"/>
    <x v="3"/>
    <x v="1"/>
    <x v="1"/>
    <x v="15"/>
    <x v="17"/>
    <x v="0"/>
    <x v="1"/>
    <x v="3"/>
  </r>
  <r>
    <n v="117"/>
    <x v="3"/>
    <x v="0"/>
    <x v="2"/>
    <x v="2"/>
    <x v="19"/>
    <x v="3"/>
    <x v="1"/>
    <x v="1"/>
  </r>
  <r>
    <n v="126"/>
    <x v="3"/>
    <x v="1"/>
    <x v="2"/>
    <x v="8"/>
    <x v="2"/>
    <x v="1"/>
    <x v="1"/>
    <x v="1"/>
  </r>
  <r>
    <n v="130"/>
    <x v="3"/>
    <x v="1"/>
    <x v="2"/>
    <x v="15"/>
    <x v="16"/>
    <x v="1"/>
    <x v="1"/>
    <x v="3"/>
  </r>
  <r>
    <n v="138"/>
    <x v="3"/>
    <x v="1"/>
    <x v="2"/>
    <x v="8"/>
    <x v="4"/>
    <x v="1"/>
    <x v="1"/>
    <x v="1"/>
  </r>
  <r>
    <n v="142"/>
    <x v="3"/>
    <x v="1"/>
    <x v="2"/>
    <x v="15"/>
    <x v="2"/>
    <x v="1"/>
    <x v="1"/>
    <x v="3"/>
  </r>
  <r>
    <n v="150"/>
    <x v="3"/>
    <x v="1"/>
    <x v="2"/>
    <x v="8"/>
    <x v="20"/>
    <x v="1"/>
    <x v="1"/>
    <x v="1"/>
  </r>
  <r>
    <n v="154"/>
    <x v="3"/>
    <x v="1"/>
    <x v="2"/>
    <x v="15"/>
    <x v="4"/>
    <x v="1"/>
    <x v="1"/>
    <x v="3"/>
  </r>
  <r>
    <n v="162"/>
    <x v="3"/>
    <x v="0"/>
    <x v="2"/>
    <x v="15"/>
    <x v="4"/>
    <x v="3"/>
    <x v="0"/>
    <x v="5"/>
  </r>
  <r>
    <n v="170"/>
    <x v="3"/>
    <x v="0"/>
    <x v="2"/>
    <x v="8"/>
    <x v="18"/>
    <x v="1"/>
    <x v="1"/>
    <x v="3"/>
  </r>
  <r>
    <n v="174"/>
    <x v="3"/>
    <x v="0"/>
    <x v="2"/>
    <x v="15"/>
    <x v="15"/>
    <x v="3"/>
    <x v="0"/>
    <x v="5"/>
  </r>
  <r>
    <n v="182"/>
    <x v="3"/>
    <x v="0"/>
    <x v="2"/>
    <x v="8"/>
    <x v="20"/>
    <x v="1"/>
    <x v="1"/>
    <x v="3"/>
  </r>
  <r>
    <n v="186"/>
    <x v="3"/>
    <x v="0"/>
    <x v="2"/>
    <x v="15"/>
    <x v="7"/>
    <x v="3"/>
    <x v="0"/>
    <x v="5"/>
  </r>
  <r>
    <n v="194"/>
    <x v="3"/>
    <x v="0"/>
    <x v="2"/>
    <x v="8"/>
    <x v="21"/>
    <x v="1"/>
    <x v="1"/>
    <x v="3"/>
  </r>
  <r>
    <n v="198"/>
    <x v="3"/>
    <x v="0"/>
    <x v="2"/>
    <x v="15"/>
    <x v="5"/>
    <x v="3"/>
    <x v="0"/>
    <x v="5"/>
  </r>
  <r>
    <n v="206"/>
    <x v="3"/>
    <x v="0"/>
    <x v="2"/>
    <x v="8"/>
    <x v="0"/>
    <x v="1"/>
    <x v="1"/>
    <x v="3"/>
  </r>
  <r>
    <n v="210"/>
    <x v="3"/>
    <x v="0"/>
    <x v="2"/>
    <x v="15"/>
    <x v="12"/>
    <x v="3"/>
    <x v="0"/>
    <x v="5"/>
  </r>
  <r>
    <n v="218"/>
    <x v="3"/>
    <x v="0"/>
    <x v="2"/>
    <x v="8"/>
    <x v="38"/>
    <x v="1"/>
    <x v="1"/>
    <x v="3"/>
  </r>
  <r>
    <n v="330"/>
    <x v="3"/>
    <x v="0"/>
    <x v="2"/>
    <x v="16"/>
    <x v="1"/>
    <x v="1"/>
    <x v="1"/>
    <x v="3"/>
  </r>
  <r>
    <n v="334"/>
    <x v="3"/>
    <x v="0"/>
    <x v="2"/>
    <x v="15"/>
    <x v="47"/>
    <x v="4"/>
    <x v="1"/>
    <x v="1"/>
  </r>
  <r>
    <n v="350"/>
    <x v="3"/>
    <x v="0"/>
    <x v="2"/>
    <x v="16"/>
    <x v="15"/>
    <x v="1"/>
    <x v="1"/>
    <x v="3"/>
  </r>
  <r>
    <n v="354"/>
    <x v="3"/>
    <x v="0"/>
    <x v="2"/>
    <x v="15"/>
    <x v="46"/>
    <x v="4"/>
    <x v="1"/>
    <x v="1"/>
  </r>
  <r>
    <n v="370"/>
    <x v="3"/>
    <x v="0"/>
    <x v="2"/>
    <x v="16"/>
    <x v="7"/>
    <x v="1"/>
    <x v="1"/>
    <x v="3"/>
  </r>
  <r>
    <n v="374"/>
    <x v="3"/>
    <x v="0"/>
    <x v="2"/>
    <x v="15"/>
    <x v="48"/>
    <x v="4"/>
    <x v="1"/>
    <x v="1"/>
  </r>
  <r>
    <n v="390"/>
    <x v="3"/>
    <x v="0"/>
    <x v="2"/>
    <x v="16"/>
    <x v="5"/>
    <x v="1"/>
    <x v="1"/>
    <x v="3"/>
  </r>
  <r>
    <n v="394"/>
    <x v="3"/>
    <x v="0"/>
    <x v="2"/>
    <x v="15"/>
    <x v="23"/>
    <x v="4"/>
    <x v="1"/>
    <x v="1"/>
  </r>
  <r>
    <n v="410"/>
    <x v="3"/>
    <x v="0"/>
    <x v="2"/>
    <x v="16"/>
    <x v="12"/>
    <x v="1"/>
    <x v="1"/>
    <x v="3"/>
  </r>
  <r>
    <n v="414"/>
    <x v="3"/>
    <x v="0"/>
    <x v="2"/>
    <x v="15"/>
    <x v="27"/>
    <x v="4"/>
    <x v="1"/>
    <x v="1"/>
  </r>
  <r>
    <n v="430"/>
    <x v="3"/>
    <x v="0"/>
    <x v="2"/>
    <x v="16"/>
    <x v="10"/>
    <x v="1"/>
    <x v="1"/>
    <x v="3"/>
  </r>
  <r>
    <n v="434"/>
    <x v="3"/>
    <x v="0"/>
    <x v="2"/>
    <x v="15"/>
    <x v="26"/>
    <x v="4"/>
    <x v="1"/>
    <x v="1"/>
  </r>
  <r>
    <n v="450"/>
    <x v="3"/>
    <x v="0"/>
    <x v="2"/>
    <x v="16"/>
    <x v="14"/>
    <x v="1"/>
    <x v="1"/>
    <x v="3"/>
  </r>
  <r>
    <n v="454"/>
    <x v="3"/>
    <x v="0"/>
    <x v="2"/>
    <x v="15"/>
    <x v="29"/>
    <x v="4"/>
    <x v="1"/>
    <x v="1"/>
  </r>
  <r>
    <n v="470"/>
    <x v="3"/>
    <x v="0"/>
    <x v="2"/>
    <x v="16"/>
    <x v="11"/>
    <x v="1"/>
    <x v="1"/>
    <x v="3"/>
  </r>
  <r>
    <n v="474"/>
    <x v="3"/>
    <x v="0"/>
    <x v="2"/>
    <x v="15"/>
    <x v="31"/>
    <x v="4"/>
    <x v="1"/>
    <x v="1"/>
  </r>
  <r>
    <n v="490"/>
    <x v="3"/>
    <x v="0"/>
    <x v="2"/>
    <x v="16"/>
    <x v="33"/>
    <x v="1"/>
    <x v="1"/>
    <x v="3"/>
  </r>
  <r>
    <n v="494"/>
    <x v="3"/>
    <x v="0"/>
    <x v="2"/>
    <x v="15"/>
    <x v="32"/>
    <x v="4"/>
    <x v="1"/>
    <x v="1"/>
  </r>
  <r>
    <n v="510"/>
    <x v="3"/>
    <x v="0"/>
    <x v="2"/>
    <x v="16"/>
    <x v="4"/>
    <x v="1"/>
    <x v="1"/>
    <x v="5"/>
  </r>
  <r>
    <n v="514"/>
    <x v="3"/>
    <x v="0"/>
    <x v="2"/>
    <x v="19"/>
    <x v="18"/>
    <x v="1"/>
    <x v="1"/>
    <x v="5"/>
  </r>
  <r>
    <n v="530"/>
    <x v="3"/>
    <x v="0"/>
    <x v="2"/>
    <x v="16"/>
    <x v="18"/>
    <x v="1"/>
    <x v="1"/>
    <x v="5"/>
  </r>
  <r>
    <n v="534"/>
    <x v="3"/>
    <x v="0"/>
    <x v="2"/>
    <x v="19"/>
    <x v="20"/>
    <x v="3"/>
    <x v="1"/>
    <x v="5"/>
  </r>
  <r>
    <n v="550"/>
    <x v="3"/>
    <x v="0"/>
    <x v="2"/>
    <x v="16"/>
    <x v="20"/>
    <x v="1"/>
    <x v="1"/>
    <x v="5"/>
  </r>
  <r>
    <n v="554"/>
    <x v="3"/>
    <x v="0"/>
    <x v="2"/>
    <x v="19"/>
    <x v="21"/>
    <x v="3"/>
    <x v="1"/>
    <x v="5"/>
  </r>
  <r>
    <n v="570"/>
    <x v="3"/>
    <x v="0"/>
    <x v="2"/>
    <x v="16"/>
    <x v="21"/>
    <x v="1"/>
    <x v="1"/>
    <x v="5"/>
  </r>
  <r>
    <n v="596"/>
    <x v="3"/>
    <x v="0"/>
    <x v="1"/>
    <x v="4"/>
    <x v="17"/>
    <x v="1"/>
    <x v="1"/>
    <x v="3"/>
  </r>
  <r>
    <n v="602"/>
    <x v="3"/>
    <x v="0"/>
    <x v="1"/>
    <x v="0"/>
    <x v="10"/>
    <x v="5"/>
    <x v="0"/>
    <x v="4"/>
  </r>
  <r>
    <n v="608"/>
    <x v="3"/>
    <x v="0"/>
    <x v="1"/>
    <x v="15"/>
    <x v="29"/>
    <x v="3"/>
    <x v="1"/>
    <x v="2"/>
  </r>
  <r>
    <n v="614"/>
    <x v="3"/>
    <x v="0"/>
    <x v="1"/>
    <x v="16"/>
    <x v="9"/>
    <x v="1"/>
    <x v="1"/>
    <x v="3"/>
  </r>
  <r>
    <n v="673"/>
    <x v="3"/>
    <x v="1"/>
    <x v="1"/>
    <x v="12"/>
    <x v="22"/>
    <x v="0"/>
    <x v="1"/>
    <x v="1"/>
  </r>
  <r>
    <n v="679"/>
    <x v="3"/>
    <x v="1"/>
    <x v="1"/>
    <x v="11"/>
    <x v="1"/>
    <x v="5"/>
    <x v="1"/>
    <x v="3"/>
  </r>
  <r>
    <n v="2"/>
    <x v="4"/>
    <x v="0"/>
    <x v="2"/>
    <x v="15"/>
    <x v="58"/>
    <x v="5"/>
    <x v="0"/>
    <x v="6"/>
  </r>
  <r>
    <n v="25"/>
    <x v="4"/>
    <x v="0"/>
    <x v="2"/>
    <x v="22"/>
    <x v="53"/>
    <x v="3"/>
    <x v="0"/>
    <x v="0"/>
  </r>
  <r>
    <n v="114"/>
    <x v="4"/>
    <x v="1"/>
    <x v="2"/>
    <x v="8"/>
    <x v="44"/>
    <x v="1"/>
    <x v="1"/>
    <x v="1"/>
  </r>
  <r>
    <n v="119"/>
    <x v="4"/>
    <x v="0"/>
    <x v="2"/>
    <x v="9"/>
    <x v="5"/>
    <x v="0"/>
    <x v="0"/>
    <x v="0"/>
  </r>
  <r>
    <n v="124"/>
    <x v="4"/>
    <x v="1"/>
    <x v="2"/>
    <x v="15"/>
    <x v="17"/>
    <x v="1"/>
    <x v="1"/>
    <x v="3"/>
  </r>
  <r>
    <n v="129"/>
    <x v="4"/>
    <x v="0"/>
    <x v="2"/>
    <x v="2"/>
    <x v="15"/>
    <x v="3"/>
    <x v="1"/>
    <x v="1"/>
  </r>
  <r>
    <n v="133"/>
    <x v="4"/>
    <x v="0"/>
    <x v="2"/>
    <x v="10"/>
    <x v="44"/>
    <x v="3"/>
    <x v="1"/>
    <x v="3"/>
  </r>
  <r>
    <n v="137"/>
    <x v="4"/>
    <x v="0"/>
    <x v="2"/>
    <x v="9"/>
    <x v="14"/>
    <x v="3"/>
    <x v="0"/>
    <x v="0"/>
  </r>
  <r>
    <n v="141"/>
    <x v="4"/>
    <x v="0"/>
    <x v="2"/>
    <x v="2"/>
    <x v="5"/>
    <x v="3"/>
    <x v="1"/>
    <x v="1"/>
  </r>
  <r>
    <n v="145"/>
    <x v="4"/>
    <x v="0"/>
    <x v="2"/>
    <x v="10"/>
    <x v="15"/>
    <x v="3"/>
    <x v="1"/>
    <x v="3"/>
  </r>
  <r>
    <n v="149"/>
    <x v="4"/>
    <x v="0"/>
    <x v="2"/>
    <x v="9"/>
    <x v="33"/>
    <x v="3"/>
    <x v="0"/>
    <x v="0"/>
  </r>
  <r>
    <n v="153"/>
    <x v="4"/>
    <x v="0"/>
    <x v="2"/>
    <x v="2"/>
    <x v="10"/>
    <x v="3"/>
    <x v="1"/>
    <x v="1"/>
  </r>
  <r>
    <n v="157"/>
    <x v="4"/>
    <x v="0"/>
    <x v="2"/>
    <x v="10"/>
    <x v="5"/>
    <x v="3"/>
    <x v="1"/>
    <x v="3"/>
  </r>
  <r>
    <n v="164"/>
    <x v="4"/>
    <x v="0"/>
    <x v="2"/>
    <x v="8"/>
    <x v="5"/>
    <x v="1"/>
    <x v="1"/>
    <x v="3"/>
  </r>
  <r>
    <n v="168"/>
    <x v="4"/>
    <x v="0"/>
    <x v="2"/>
    <x v="15"/>
    <x v="2"/>
    <x v="3"/>
    <x v="0"/>
    <x v="5"/>
  </r>
  <r>
    <n v="176"/>
    <x v="4"/>
    <x v="0"/>
    <x v="2"/>
    <x v="8"/>
    <x v="12"/>
    <x v="1"/>
    <x v="1"/>
    <x v="3"/>
  </r>
  <r>
    <n v="180"/>
    <x v="4"/>
    <x v="0"/>
    <x v="2"/>
    <x v="15"/>
    <x v="30"/>
    <x v="3"/>
    <x v="0"/>
    <x v="5"/>
  </r>
  <r>
    <n v="188"/>
    <x v="4"/>
    <x v="0"/>
    <x v="2"/>
    <x v="8"/>
    <x v="10"/>
    <x v="1"/>
    <x v="1"/>
    <x v="3"/>
  </r>
  <r>
    <n v="192"/>
    <x v="4"/>
    <x v="0"/>
    <x v="2"/>
    <x v="15"/>
    <x v="4"/>
    <x v="3"/>
    <x v="0"/>
    <x v="5"/>
  </r>
  <r>
    <n v="200"/>
    <x v="4"/>
    <x v="0"/>
    <x v="2"/>
    <x v="8"/>
    <x v="14"/>
    <x v="1"/>
    <x v="1"/>
    <x v="3"/>
  </r>
  <r>
    <n v="204"/>
    <x v="4"/>
    <x v="0"/>
    <x v="2"/>
    <x v="15"/>
    <x v="18"/>
    <x v="3"/>
    <x v="0"/>
    <x v="5"/>
  </r>
  <r>
    <n v="212"/>
    <x v="4"/>
    <x v="0"/>
    <x v="2"/>
    <x v="8"/>
    <x v="11"/>
    <x v="1"/>
    <x v="1"/>
    <x v="3"/>
  </r>
  <r>
    <n v="216"/>
    <x v="4"/>
    <x v="0"/>
    <x v="2"/>
    <x v="15"/>
    <x v="20"/>
    <x v="3"/>
    <x v="0"/>
    <x v="5"/>
  </r>
  <r>
    <n v="224"/>
    <x v="4"/>
    <x v="0"/>
    <x v="2"/>
    <x v="23"/>
    <x v="21"/>
    <x v="3"/>
    <x v="0"/>
    <x v="4"/>
  </r>
  <r>
    <n v="232"/>
    <x v="4"/>
    <x v="0"/>
    <x v="2"/>
    <x v="23"/>
    <x v="0"/>
    <x v="1"/>
    <x v="0"/>
    <x v="4"/>
  </r>
  <r>
    <n v="240"/>
    <x v="4"/>
    <x v="0"/>
    <x v="2"/>
    <x v="23"/>
    <x v="14"/>
    <x v="3"/>
    <x v="0"/>
    <x v="4"/>
  </r>
  <r>
    <n v="248"/>
    <x v="4"/>
    <x v="0"/>
    <x v="2"/>
    <x v="23"/>
    <x v="11"/>
    <x v="1"/>
    <x v="0"/>
    <x v="4"/>
  </r>
  <r>
    <n v="256"/>
    <x v="4"/>
    <x v="0"/>
    <x v="2"/>
    <x v="23"/>
    <x v="0"/>
    <x v="3"/>
    <x v="0"/>
    <x v="4"/>
  </r>
  <r>
    <n v="264"/>
    <x v="4"/>
    <x v="0"/>
    <x v="2"/>
    <x v="23"/>
    <x v="38"/>
    <x v="1"/>
    <x v="0"/>
    <x v="4"/>
  </r>
  <r>
    <n v="272"/>
    <x v="4"/>
    <x v="0"/>
    <x v="2"/>
    <x v="23"/>
    <x v="33"/>
    <x v="3"/>
    <x v="0"/>
    <x v="4"/>
  </r>
  <r>
    <n v="280"/>
    <x v="4"/>
    <x v="0"/>
    <x v="2"/>
    <x v="23"/>
    <x v="41"/>
    <x v="1"/>
    <x v="0"/>
    <x v="4"/>
  </r>
  <r>
    <n v="288"/>
    <x v="4"/>
    <x v="0"/>
    <x v="2"/>
    <x v="23"/>
    <x v="13"/>
    <x v="3"/>
    <x v="0"/>
    <x v="4"/>
  </r>
  <r>
    <n v="296"/>
    <x v="4"/>
    <x v="0"/>
    <x v="2"/>
    <x v="23"/>
    <x v="51"/>
    <x v="1"/>
    <x v="0"/>
    <x v="4"/>
  </r>
  <r>
    <n v="304"/>
    <x v="4"/>
    <x v="0"/>
    <x v="2"/>
    <x v="23"/>
    <x v="36"/>
    <x v="3"/>
    <x v="0"/>
    <x v="4"/>
  </r>
  <r>
    <n v="312"/>
    <x v="4"/>
    <x v="0"/>
    <x v="2"/>
    <x v="23"/>
    <x v="53"/>
    <x v="1"/>
    <x v="0"/>
    <x v="4"/>
  </r>
  <r>
    <n v="320"/>
    <x v="4"/>
    <x v="0"/>
    <x v="2"/>
    <x v="23"/>
    <x v="39"/>
    <x v="3"/>
    <x v="0"/>
    <x v="4"/>
  </r>
  <r>
    <n v="324"/>
    <x v="4"/>
    <x v="0"/>
    <x v="2"/>
    <x v="15"/>
    <x v="17"/>
    <x v="4"/>
    <x v="1"/>
    <x v="1"/>
  </r>
  <r>
    <n v="340"/>
    <x v="4"/>
    <x v="0"/>
    <x v="2"/>
    <x v="16"/>
    <x v="2"/>
    <x v="0"/>
    <x v="1"/>
    <x v="3"/>
  </r>
  <r>
    <n v="344"/>
    <x v="4"/>
    <x v="0"/>
    <x v="2"/>
    <x v="15"/>
    <x v="19"/>
    <x v="4"/>
    <x v="1"/>
    <x v="1"/>
  </r>
  <r>
    <n v="360"/>
    <x v="4"/>
    <x v="0"/>
    <x v="2"/>
    <x v="16"/>
    <x v="30"/>
    <x v="0"/>
    <x v="1"/>
    <x v="3"/>
  </r>
  <r>
    <n v="364"/>
    <x v="4"/>
    <x v="0"/>
    <x v="2"/>
    <x v="15"/>
    <x v="6"/>
    <x v="4"/>
    <x v="1"/>
    <x v="1"/>
  </r>
  <r>
    <n v="380"/>
    <x v="4"/>
    <x v="0"/>
    <x v="2"/>
    <x v="16"/>
    <x v="4"/>
    <x v="0"/>
    <x v="1"/>
    <x v="3"/>
  </r>
  <r>
    <n v="384"/>
    <x v="4"/>
    <x v="0"/>
    <x v="2"/>
    <x v="15"/>
    <x v="22"/>
    <x v="4"/>
    <x v="1"/>
    <x v="1"/>
  </r>
  <r>
    <n v="400"/>
    <x v="4"/>
    <x v="0"/>
    <x v="2"/>
    <x v="16"/>
    <x v="18"/>
    <x v="0"/>
    <x v="1"/>
    <x v="3"/>
  </r>
  <r>
    <n v="404"/>
    <x v="4"/>
    <x v="0"/>
    <x v="2"/>
    <x v="15"/>
    <x v="28"/>
    <x v="4"/>
    <x v="1"/>
    <x v="1"/>
  </r>
  <r>
    <n v="420"/>
    <x v="4"/>
    <x v="0"/>
    <x v="2"/>
    <x v="16"/>
    <x v="20"/>
    <x v="0"/>
    <x v="1"/>
    <x v="3"/>
  </r>
  <r>
    <n v="424"/>
    <x v="4"/>
    <x v="0"/>
    <x v="2"/>
    <x v="15"/>
    <x v="25"/>
    <x v="4"/>
    <x v="1"/>
    <x v="1"/>
  </r>
  <r>
    <n v="440"/>
    <x v="4"/>
    <x v="0"/>
    <x v="2"/>
    <x v="16"/>
    <x v="21"/>
    <x v="0"/>
    <x v="1"/>
    <x v="3"/>
  </r>
  <r>
    <n v="444"/>
    <x v="4"/>
    <x v="0"/>
    <x v="2"/>
    <x v="15"/>
    <x v="24"/>
    <x v="4"/>
    <x v="1"/>
    <x v="1"/>
  </r>
  <r>
    <n v="460"/>
    <x v="4"/>
    <x v="0"/>
    <x v="2"/>
    <x v="16"/>
    <x v="0"/>
    <x v="0"/>
    <x v="1"/>
    <x v="3"/>
  </r>
  <r>
    <n v="464"/>
    <x v="4"/>
    <x v="0"/>
    <x v="2"/>
    <x v="15"/>
    <x v="3"/>
    <x v="4"/>
    <x v="1"/>
    <x v="1"/>
  </r>
  <r>
    <n v="480"/>
    <x v="4"/>
    <x v="0"/>
    <x v="2"/>
    <x v="16"/>
    <x v="38"/>
    <x v="0"/>
    <x v="1"/>
    <x v="3"/>
  </r>
  <r>
    <n v="484"/>
    <x v="4"/>
    <x v="0"/>
    <x v="2"/>
    <x v="15"/>
    <x v="45"/>
    <x v="4"/>
    <x v="1"/>
    <x v="1"/>
  </r>
  <r>
    <n v="500"/>
    <x v="4"/>
    <x v="0"/>
    <x v="2"/>
    <x v="16"/>
    <x v="41"/>
    <x v="0"/>
    <x v="1"/>
    <x v="3"/>
  </r>
  <r>
    <n v="504"/>
    <x v="4"/>
    <x v="0"/>
    <x v="2"/>
    <x v="19"/>
    <x v="5"/>
    <x v="1"/>
    <x v="1"/>
    <x v="5"/>
  </r>
  <r>
    <n v="520"/>
    <x v="4"/>
    <x v="0"/>
    <x v="2"/>
    <x v="16"/>
    <x v="5"/>
    <x v="0"/>
    <x v="1"/>
    <x v="5"/>
  </r>
  <r>
    <n v="524"/>
    <x v="4"/>
    <x v="0"/>
    <x v="2"/>
    <x v="19"/>
    <x v="12"/>
    <x v="3"/>
    <x v="1"/>
    <x v="5"/>
  </r>
  <r>
    <n v="540"/>
    <x v="4"/>
    <x v="0"/>
    <x v="2"/>
    <x v="16"/>
    <x v="12"/>
    <x v="0"/>
    <x v="1"/>
    <x v="5"/>
  </r>
  <r>
    <n v="544"/>
    <x v="4"/>
    <x v="0"/>
    <x v="2"/>
    <x v="19"/>
    <x v="10"/>
    <x v="1"/>
    <x v="1"/>
    <x v="5"/>
  </r>
  <r>
    <n v="560"/>
    <x v="4"/>
    <x v="0"/>
    <x v="2"/>
    <x v="16"/>
    <x v="10"/>
    <x v="0"/>
    <x v="1"/>
    <x v="5"/>
  </r>
  <r>
    <n v="564"/>
    <x v="4"/>
    <x v="0"/>
    <x v="2"/>
    <x v="19"/>
    <x v="14"/>
    <x v="1"/>
    <x v="1"/>
    <x v="5"/>
  </r>
  <r>
    <n v="574"/>
    <x v="4"/>
    <x v="0"/>
    <x v="2"/>
    <x v="15"/>
    <x v="3"/>
    <x v="3"/>
    <x v="1"/>
    <x v="2"/>
  </r>
  <r>
    <n v="605"/>
    <x v="4"/>
    <x v="1"/>
    <x v="2"/>
    <x v="12"/>
    <x v="48"/>
    <x v="0"/>
    <x v="1"/>
    <x v="1"/>
  </r>
  <r>
    <n v="611"/>
    <x v="4"/>
    <x v="1"/>
    <x v="2"/>
    <x v="11"/>
    <x v="8"/>
    <x v="1"/>
    <x v="1"/>
    <x v="3"/>
  </r>
  <r>
    <n v="664"/>
    <x v="4"/>
    <x v="0"/>
    <x v="2"/>
    <x v="4"/>
    <x v="5"/>
    <x v="3"/>
    <x v="0"/>
    <x v="0"/>
  </r>
  <r>
    <n v="670"/>
    <x v="4"/>
    <x v="0"/>
    <x v="2"/>
    <x v="0"/>
    <x v="20"/>
    <x v="5"/>
    <x v="0"/>
    <x v="4"/>
  </r>
  <r>
    <n v="676"/>
    <x v="4"/>
    <x v="0"/>
    <x v="2"/>
    <x v="15"/>
    <x v="3"/>
    <x v="3"/>
    <x v="1"/>
    <x v="2"/>
  </r>
  <r>
    <n v="682"/>
    <x v="4"/>
    <x v="0"/>
    <x v="2"/>
    <x v="16"/>
    <x v="17"/>
    <x v="0"/>
    <x v="1"/>
    <x v="3"/>
  </r>
  <r>
    <n v="7"/>
    <x v="5"/>
    <x v="0"/>
    <x v="2"/>
    <x v="23"/>
    <x v="59"/>
    <x v="7"/>
    <x v="0"/>
    <x v="7"/>
  </r>
  <r>
    <n v="109"/>
    <x v="5"/>
    <x v="0"/>
    <x v="2"/>
    <x v="10"/>
    <x v="60"/>
    <x v="7"/>
    <x v="0"/>
    <x v="4"/>
  </r>
  <r>
    <n v="580"/>
    <x v="5"/>
    <x v="0"/>
    <x v="2"/>
    <x v="16"/>
    <x v="2"/>
    <x v="1"/>
    <x v="1"/>
    <x v="5"/>
  </r>
  <r>
    <n v="597"/>
    <x v="5"/>
    <x v="1"/>
    <x v="2"/>
    <x v="16"/>
    <x v="7"/>
    <x v="0"/>
    <x v="0"/>
    <x v="0"/>
  </r>
  <r>
    <n v="639"/>
    <x v="5"/>
    <x v="1"/>
    <x v="2"/>
    <x v="12"/>
    <x v="22"/>
    <x v="3"/>
    <x v="1"/>
    <x v="1"/>
  </r>
  <r>
    <n v="645"/>
    <x v="5"/>
    <x v="1"/>
    <x v="2"/>
    <x v="11"/>
    <x v="1"/>
    <x v="5"/>
    <x v="1"/>
    <x v="3"/>
  </r>
  <r>
    <n v="648"/>
    <x v="5"/>
    <x v="0"/>
    <x v="2"/>
    <x v="16"/>
    <x v="9"/>
    <x v="0"/>
    <x v="1"/>
    <x v="3"/>
  </r>
  <r>
    <n v="690"/>
    <x v="5"/>
    <x v="0"/>
    <x v="2"/>
    <x v="12"/>
    <x v="23"/>
    <x v="3"/>
    <x v="1"/>
    <x v="1"/>
  </r>
  <r>
    <n v="696"/>
    <x v="5"/>
    <x v="0"/>
    <x v="2"/>
    <x v="11"/>
    <x v="44"/>
    <x v="5"/>
    <x v="1"/>
    <x v="3"/>
  </r>
  <r>
    <n v="41"/>
    <x v="6"/>
    <x v="0"/>
    <x v="2"/>
    <x v="24"/>
    <x v="61"/>
    <x v="7"/>
    <x v="0"/>
    <x v="4"/>
  </r>
  <r>
    <n v="588"/>
    <x v="6"/>
    <x v="0"/>
    <x v="2"/>
    <x v="12"/>
    <x v="28"/>
    <x v="0"/>
    <x v="1"/>
    <x v="1"/>
  </r>
  <r>
    <n v="594"/>
    <x v="6"/>
    <x v="0"/>
    <x v="2"/>
    <x v="11"/>
    <x v="16"/>
    <x v="1"/>
    <x v="1"/>
    <x v="3"/>
  </r>
  <r>
    <n v="613"/>
    <x v="6"/>
    <x v="1"/>
    <x v="2"/>
    <x v="4"/>
    <x v="4"/>
    <x v="5"/>
    <x v="0"/>
    <x v="0"/>
  </r>
  <r>
    <n v="619"/>
    <x v="6"/>
    <x v="1"/>
    <x v="2"/>
    <x v="0"/>
    <x v="21"/>
    <x v="5"/>
    <x v="0"/>
    <x v="4"/>
  </r>
  <r>
    <n v="625"/>
    <x v="6"/>
    <x v="1"/>
    <x v="2"/>
    <x v="15"/>
    <x v="24"/>
    <x v="0"/>
    <x v="1"/>
    <x v="2"/>
  </r>
  <r>
    <n v="631"/>
    <x v="6"/>
    <x v="1"/>
    <x v="2"/>
    <x v="16"/>
    <x v="16"/>
    <x v="0"/>
    <x v="1"/>
    <x v="3"/>
  </r>
  <r>
    <n v="656"/>
    <x v="6"/>
    <x v="0"/>
    <x v="2"/>
    <x v="12"/>
    <x v="23"/>
    <x v="3"/>
    <x v="1"/>
    <x v="1"/>
  </r>
  <r>
    <n v="662"/>
    <x v="6"/>
    <x v="0"/>
    <x v="2"/>
    <x v="11"/>
    <x v="8"/>
    <x v="5"/>
    <x v="1"/>
    <x v="3"/>
  </r>
  <r>
    <n v="698"/>
    <x v="6"/>
    <x v="0"/>
    <x v="2"/>
    <x v="4"/>
    <x v="4"/>
    <x v="3"/>
    <x v="0"/>
    <x v="0"/>
  </r>
  <r>
    <n v="704"/>
    <x v="6"/>
    <x v="0"/>
    <x v="2"/>
    <x v="0"/>
    <x v="10"/>
    <x v="5"/>
    <x v="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D7C9B4-E99C-4C1B-A63F-10196C8F17E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C81" firstHeaderRow="0" firstDataRow="1" firstDataCol="1"/>
  <pivotFields count="9">
    <pivotField showAll="0"/>
    <pivotField dataField="1" showAll="0"/>
    <pivotField showAll="0"/>
    <pivotField showAll="0"/>
    <pivotField axis="axisRow" showAll="0">
      <items count="26">
        <item x="3"/>
        <item x="2"/>
        <item x="1"/>
        <item x="13"/>
        <item x="16"/>
        <item x="17"/>
        <item x="20"/>
        <item x="4"/>
        <item x="21"/>
        <item x="23"/>
        <item x="22"/>
        <item x="5"/>
        <item x="15"/>
        <item x="0"/>
        <item x="9"/>
        <item x="19"/>
        <item x="8"/>
        <item x="14"/>
        <item x="24"/>
        <item x="18"/>
        <item x="12"/>
        <item x="10"/>
        <item x="6"/>
        <item x="7"/>
        <item x="11"/>
        <item t="default"/>
      </items>
    </pivotField>
    <pivotField dataField="1" showAll="0"/>
    <pivotField axis="axisRow" showAll="0">
      <items count="9">
        <item x="3"/>
        <item x="1"/>
        <item x="7"/>
        <item x="2"/>
        <item x="0"/>
        <item x="5"/>
        <item x="4"/>
        <item x="6"/>
        <item t="default"/>
      </items>
    </pivotField>
    <pivotField showAll="0"/>
    <pivotField showAll="0"/>
  </pivotFields>
  <rowFields count="2">
    <field x="4"/>
    <field x="6"/>
  </rowFields>
  <rowItems count="80">
    <i>
      <x/>
    </i>
    <i r="1">
      <x/>
    </i>
    <i r="1">
      <x v="1"/>
    </i>
    <i>
      <x v="1"/>
    </i>
    <i r="1">
      <x/>
    </i>
    <i r="1">
      <x v="1"/>
    </i>
    <i r="1">
      <x v="4"/>
    </i>
    <i>
      <x v="2"/>
    </i>
    <i r="1">
      <x v="4"/>
    </i>
    <i>
      <x v="3"/>
    </i>
    <i r="1">
      <x v="1"/>
    </i>
    <i r="1">
      <x v="3"/>
    </i>
    <i r="1">
      <x v="4"/>
    </i>
    <i r="1">
      <x v="6"/>
    </i>
    <i>
      <x v="4"/>
    </i>
    <i r="1">
      <x/>
    </i>
    <i r="1">
      <x v="1"/>
    </i>
    <i r="1">
      <x v="4"/>
    </i>
    <i>
      <x v="5"/>
    </i>
    <i r="1">
      <x v="4"/>
    </i>
    <i>
      <x v="6"/>
    </i>
    <i r="1">
      <x v="7"/>
    </i>
    <i>
      <x v="7"/>
    </i>
    <i r="1">
      <x/>
    </i>
    <i r="1">
      <x v="1"/>
    </i>
    <i r="1">
      <x v="3"/>
    </i>
    <i r="1">
      <x v="5"/>
    </i>
    <i>
      <x v="8"/>
    </i>
    <i r="1">
      <x v="2"/>
    </i>
    <i>
      <x v="9"/>
    </i>
    <i r="1">
      <x/>
    </i>
    <i r="1">
      <x v="1"/>
    </i>
    <i r="1">
      <x v="2"/>
    </i>
    <i>
      <x v="10"/>
    </i>
    <i r="1">
      <x/>
    </i>
    <i>
      <x v="11"/>
    </i>
    <i r="1">
      <x v="1"/>
    </i>
    <i>
      <x v="12"/>
    </i>
    <i r="1">
      <x/>
    </i>
    <i r="1">
      <x v="1"/>
    </i>
    <i r="1">
      <x v="4"/>
    </i>
    <i r="1">
      <x v="5"/>
    </i>
    <i r="1">
      <x v="6"/>
    </i>
    <i>
      <x v="13"/>
    </i>
    <i r="1">
      <x v="4"/>
    </i>
    <i r="1">
      <x v="5"/>
    </i>
    <i>
      <x v="14"/>
    </i>
    <i r="1">
      <x/>
    </i>
    <i r="1">
      <x v="4"/>
    </i>
    <i r="1">
      <x v="7"/>
    </i>
    <i>
      <x v="15"/>
    </i>
    <i r="1">
      <x/>
    </i>
    <i r="1">
      <x v="1"/>
    </i>
    <i r="1">
      <x v="7"/>
    </i>
    <i>
      <x v="16"/>
    </i>
    <i r="1">
      <x v="1"/>
    </i>
    <i r="1">
      <x v="4"/>
    </i>
    <i>
      <x v="17"/>
    </i>
    <i r="1">
      <x v="4"/>
    </i>
    <i>
      <x v="18"/>
    </i>
    <i r="1">
      <x v="2"/>
    </i>
    <i>
      <x v="19"/>
    </i>
    <i r="1">
      <x v="1"/>
    </i>
    <i>
      <x v="20"/>
    </i>
    <i r="1">
      <x/>
    </i>
    <i r="1">
      <x v="1"/>
    </i>
    <i r="1">
      <x v="4"/>
    </i>
    <i>
      <x v="21"/>
    </i>
    <i r="1">
      <x/>
    </i>
    <i r="1">
      <x v="2"/>
    </i>
    <i r="1">
      <x v="4"/>
    </i>
    <i>
      <x v="22"/>
    </i>
    <i r="1">
      <x v="1"/>
    </i>
    <i>
      <x v="23"/>
    </i>
    <i r="1">
      <x v="4"/>
    </i>
    <i>
      <x v="24"/>
    </i>
    <i r="1">
      <x v="1"/>
    </i>
    <i r="1">
      <x v="4"/>
    </i>
    <i r="1">
      <x v="5"/>
    </i>
    <i t="grand">
      <x/>
    </i>
  </rowItems>
  <colFields count="1">
    <field x="-2"/>
  </colFields>
  <colItems count="2">
    <i>
      <x/>
    </i>
    <i i="1">
      <x v="1"/>
    </i>
  </colItems>
  <dataFields count="2">
    <dataField name="Sum of Age" fld="1" baseField="0" baseItem="0"/>
    <dataField name="Sum of Avg_Daily_Usage_Hours" fld="5" baseField="0" baseItem="0"/>
  </dataFields>
  <chartFormats count="22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pivotArea type="data" outline="0" fieldPosition="0">
        <references count="3">
          <reference field="4294967294" count="1" selected="0">
            <x v="0"/>
          </reference>
          <reference field="4" count="1" selected="0">
            <x v="0"/>
          </reference>
          <reference field="6" count="1" selected="0">
            <x v="0"/>
          </reference>
        </references>
      </pivotArea>
    </chartFormat>
    <chartFormat chart="1" format="4">
      <pivotArea type="data" outline="0" fieldPosition="0">
        <references count="3">
          <reference field="4294967294" count="1" selected="0">
            <x v="0"/>
          </reference>
          <reference field="4" count="1" selected="0">
            <x v="0"/>
          </reference>
          <reference field="6" count="1" selected="0">
            <x v="1"/>
          </reference>
        </references>
      </pivotArea>
    </chartFormat>
    <chartFormat chart="1" format="5">
      <pivotArea type="data" outline="0" fieldPosition="0">
        <references count="3">
          <reference field="4294967294" count="1" selected="0">
            <x v="0"/>
          </reference>
          <reference field="4" count="1" selected="0">
            <x v="1"/>
          </reference>
          <reference field="6" count="1" selected="0">
            <x v="0"/>
          </reference>
        </references>
      </pivotArea>
    </chartFormat>
    <chartFormat chart="1" format="6">
      <pivotArea type="data" outline="0" fieldPosition="0">
        <references count="3">
          <reference field="4294967294" count="1" selected="0">
            <x v="0"/>
          </reference>
          <reference field="4" count="1" selected="0">
            <x v="1"/>
          </reference>
          <reference field="6" count="1" selected="0">
            <x v="1"/>
          </reference>
        </references>
      </pivotArea>
    </chartFormat>
    <chartFormat chart="1" format="7">
      <pivotArea type="data" outline="0" fieldPosition="0">
        <references count="3">
          <reference field="4294967294" count="1" selected="0">
            <x v="0"/>
          </reference>
          <reference field="4" count="1" selected="0">
            <x v="1"/>
          </reference>
          <reference field="6" count="1" selected="0">
            <x v="4"/>
          </reference>
        </references>
      </pivotArea>
    </chartFormat>
    <chartFormat chart="1" format="8">
      <pivotArea type="data" outline="0" fieldPosition="0">
        <references count="3">
          <reference field="4294967294" count="1" selected="0">
            <x v="0"/>
          </reference>
          <reference field="4" count="1" selected="0">
            <x v="2"/>
          </reference>
          <reference field="6" count="1" selected="0">
            <x v="4"/>
          </reference>
        </references>
      </pivotArea>
    </chartFormat>
    <chartFormat chart="1" format="9">
      <pivotArea type="data" outline="0" fieldPosition="0">
        <references count="3">
          <reference field="4294967294" count="1" selected="0">
            <x v="0"/>
          </reference>
          <reference field="4" count="1" selected="0">
            <x v="3"/>
          </reference>
          <reference field="6" count="1" selected="0">
            <x v="1"/>
          </reference>
        </references>
      </pivotArea>
    </chartFormat>
    <chartFormat chart="1" format="10">
      <pivotArea type="data" outline="0" fieldPosition="0">
        <references count="3">
          <reference field="4294967294" count="1" selected="0">
            <x v="0"/>
          </reference>
          <reference field="4" count="1" selected="0">
            <x v="3"/>
          </reference>
          <reference field="6" count="1" selected="0">
            <x v="3"/>
          </reference>
        </references>
      </pivotArea>
    </chartFormat>
    <chartFormat chart="1" format="11">
      <pivotArea type="data" outline="0" fieldPosition="0">
        <references count="3">
          <reference field="4294967294" count="1" selected="0">
            <x v="0"/>
          </reference>
          <reference field="4" count="1" selected="0">
            <x v="3"/>
          </reference>
          <reference field="6" count="1" selected="0">
            <x v="4"/>
          </reference>
        </references>
      </pivotArea>
    </chartFormat>
    <chartFormat chart="1" format="12">
      <pivotArea type="data" outline="0" fieldPosition="0">
        <references count="3">
          <reference field="4294967294" count="1" selected="0">
            <x v="0"/>
          </reference>
          <reference field="4" count="1" selected="0">
            <x v="3"/>
          </reference>
          <reference field="6" count="1" selected="0">
            <x v="6"/>
          </reference>
        </references>
      </pivotArea>
    </chartFormat>
    <chartFormat chart="1" format="13">
      <pivotArea type="data" outline="0" fieldPosition="0">
        <references count="3">
          <reference field="4294967294" count="1" selected="0">
            <x v="0"/>
          </reference>
          <reference field="4" count="1" selected="0">
            <x v="4"/>
          </reference>
          <reference field="6" count="1" selected="0">
            <x v="0"/>
          </reference>
        </references>
      </pivotArea>
    </chartFormat>
    <chartFormat chart="1" format="14">
      <pivotArea type="data" outline="0" fieldPosition="0">
        <references count="3">
          <reference field="4294967294" count="1" selected="0">
            <x v="0"/>
          </reference>
          <reference field="4" count="1" selected="0">
            <x v="4"/>
          </reference>
          <reference field="6" count="1" selected="0">
            <x v="1"/>
          </reference>
        </references>
      </pivotArea>
    </chartFormat>
    <chartFormat chart="1" format="15">
      <pivotArea type="data" outline="0" fieldPosition="0">
        <references count="3">
          <reference field="4294967294" count="1" selected="0">
            <x v="0"/>
          </reference>
          <reference field="4" count="1" selected="0">
            <x v="4"/>
          </reference>
          <reference field="6" count="1" selected="0">
            <x v="4"/>
          </reference>
        </references>
      </pivotArea>
    </chartFormat>
    <chartFormat chart="1" format="16">
      <pivotArea type="data" outline="0" fieldPosition="0">
        <references count="3">
          <reference field="4294967294" count="1" selected="0">
            <x v="0"/>
          </reference>
          <reference field="4" count="1" selected="0">
            <x v="5"/>
          </reference>
          <reference field="6" count="1" selected="0">
            <x v="4"/>
          </reference>
        </references>
      </pivotArea>
    </chartFormat>
    <chartFormat chart="1" format="17">
      <pivotArea type="data" outline="0" fieldPosition="0">
        <references count="3">
          <reference field="4294967294" count="1" selected="0">
            <x v="0"/>
          </reference>
          <reference field="4" count="1" selected="0">
            <x v="6"/>
          </reference>
          <reference field="6" count="1" selected="0">
            <x v="7"/>
          </reference>
        </references>
      </pivotArea>
    </chartFormat>
    <chartFormat chart="1" format="18">
      <pivotArea type="data" outline="0" fieldPosition="0">
        <references count="3">
          <reference field="4294967294" count="1" selected="0">
            <x v="0"/>
          </reference>
          <reference field="4" count="1" selected="0">
            <x v="7"/>
          </reference>
          <reference field="6" count="1" selected="0">
            <x v="0"/>
          </reference>
        </references>
      </pivotArea>
    </chartFormat>
    <chartFormat chart="1" format="19">
      <pivotArea type="data" outline="0" fieldPosition="0">
        <references count="3">
          <reference field="4294967294" count="1" selected="0">
            <x v="0"/>
          </reference>
          <reference field="4" count="1" selected="0">
            <x v="7"/>
          </reference>
          <reference field="6" count="1" selected="0">
            <x v="1"/>
          </reference>
        </references>
      </pivotArea>
    </chartFormat>
    <chartFormat chart="1" format="20">
      <pivotArea type="data" outline="0" fieldPosition="0">
        <references count="3">
          <reference field="4294967294" count="1" selected="0">
            <x v="0"/>
          </reference>
          <reference field="4" count="1" selected="0">
            <x v="7"/>
          </reference>
          <reference field="6" count="1" selected="0">
            <x v="3"/>
          </reference>
        </references>
      </pivotArea>
    </chartFormat>
    <chartFormat chart="1" format="21">
      <pivotArea type="data" outline="0" fieldPosition="0">
        <references count="3">
          <reference field="4294967294" count="1" selected="0">
            <x v="0"/>
          </reference>
          <reference field="4" count="1" selected="0">
            <x v="7"/>
          </reference>
          <reference field="6" count="1" selected="0">
            <x v="5"/>
          </reference>
        </references>
      </pivotArea>
    </chartFormat>
    <chartFormat chart="1" format="22">
      <pivotArea type="data" outline="0" fieldPosition="0">
        <references count="3">
          <reference field="4294967294" count="1" selected="0">
            <x v="0"/>
          </reference>
          <reference field="4" count="1" selected="0">
            <x v="8"/>
          </reference>
          <reference field="6" count="1" selected="0">
            <x v="2"/>
          </reference>
        </references>
      </pivotArea>
    </chartFormat>
    <chartFormat chart="1" format="23">
      <pivotArea type="data" outline="0" fieldPosition="0">
        <references count="3">
          <reference field="4294967294" count="1" selected="0">
            <x v="0"/>
          </reference>
          <reference field="4" count="1" selected="0">
            <x v="9"/>
          </reference>
          <reference field="6" count="1" selected="0">
            <x v="0"/>
          </reference>
        </references>
      </pivotArea>
    </chartFormat>
    <chartFormat chart="1" format="24">
      <pivotArea type="data" outline="0" fieldPosition="0">
        <references count="3">
          <reference field="4294967294" count="1" selected="0">
            <x v="0"/>
          </reference>
          <reference field="4" count="1" selected="0">
            <x v="9"/>
          </reference>
          <reference field="6" count="1" selected="0">
            <x v="1"/>
          </reference>
        </references>
      </pivotArea>
    </chartFormat>
    <chartFormat chart="1" format="25">
      <pivotArea type="data" outline="0" fieldPosition="0">
        <references count="3">
          <reference field="4294967294" count="1" selected="0">
            <x v="0"/>
          </reference>
          <reference field="4" count="1" selected="0">
            <x v="9"/>
          </reference>
          <reference field="6" count="1" selected="0">
            <x v="2"/>
          </reference>
        </references>
      </pivotArea>
    </chartFormat>
    <chartFormat chart="1" format="26">
      <pivotArea type="data" outline="0" fieldPosition="0">
        <references count="3">
          <reference field="4294967294" count="1" selected="0">
            <x v="0"/>
          </reference>
          <reference field="4" count="1" selected="0">
            <x v="10"/>
          </reference>
          <reference field="6" count="1" selected="0">
            <x v="0"/>
          </reference>
        </references>
      </pivotArea>
    </chartFormat>
    <chartFormat chart="1" format="27">
      <pivotArea type="data" outline="0" fieldPosition="0">
        <references count="3">
          <reference field="4294967294" count="1" selected="0">
            <x v="0"/>
          </reference>
          <reference field="4" count="1" selected="0">
            <x v="11"/>
          </reference>
          <reference field="6" count="1" selected="0">
            <x v="1"/>
          </reference>
        </references>
      </pivotArea>
    </chartFormat>
    <chartFormat chart="1" format="28">
      <pivotArea type="data" outline="0" fieldPosition="0">
        <references count="3">
          <reference field="4294967294" count="1" selected="0">
            <x v="0"/>
          </reference>
          <reference field="4" count="1" selected="0">
            <x v="12"/>
          </reference>
          <reference field="6" count="1" selected="0">
            <x v="0"/>
          </reference>
        </references>
      </pivotArea>
    </chartFormat>
    <chartFormat chart="1" format="29">
      <pivotArea type="data" outline="0" fieldPosition="0">
        <references count="3">
          <reference field="4294967294" count="1" selected="0">
            <x v="0"/>
          </reference>
          <reference field="4" count="1" selected="0">
            <x v="12"/>
          </reference>
          <reference field="6" count="1" selected="0">
            <x v="1"/>
          </reference>
        </references>
      </pivotArea>
    </chartFormat>
    <chartFormat chart="1" format="30">
      <pivotArea type="data" outline="0" fieldPosition="0">
        <references count="3">
          <reference field="4294967294" count="1" selected="0">
            <x v="0"/>
          </reference>
          <reference field="4" count="1" selected="0">
            <x v="12"/>
          </reference>
          <reference field="6" count="1" selected="0">
            <x v="4"/>
          </reference>
        </references>
      </pivotArea>
    </chartFormat>
    <chartFormat chart="1" format="31">
      <pivotArea type="data" outline="0" fieldPosition="0">
        <references count="3">
          <reference field="4294967294" count="1" selected="0">
            <x v="0"/>
          </reference>
          <reference field="4" count="1" selected="0">
            <x v="12"/>
          </reference>
          <reference field="6" count="1" selected="0">
            <x v="5"/>
          </reference>
        </references>
      </pivotArea>
    </chartFormat>
    <chartFormat chart="1" format="32">
      <pivotArea type="data" outline="0" fieldPosition="0">
        <references count="3">
          <reference field="4294967294" count="1" selected="0">
            <x v="0"/>
          </reference>
          <reference field="4" count="1" selected="0">
            <x v="12"/>
          </reference>
          <reference field="6" count="1" selected="0">
            <x v="6"/>
          </reference>
        </references>
      </pivotArea>
    </chartFormat>
    <chartFormat chart="1" format="33">
      <pivotArea type="data" outline="0" fieldPosition="0">
        <references count="3">
          <reference field="4294967294" count="1" selected="0">
            <x v="0"/>
          </reference>
          <reference field="4" count="1" selected="0">
            <x v="13"/>
          </reference>
          <reference field="6" count="1" selected="0">
            <x v="4"/>
          </reference>
        </references>
      </pivotArea>
    </chartFormat>
    <chartFormat chart="1" format="34">
      <pivotArea type="data" outline="0" fieldPosition="0">
        <references count="3">
          <reference field="4294967294" count="1" selected="0">
            <x v="0"/>
          </reference>
          <reference field="4" count="1" selected="0">
            <x v="13"/>
          </reference>
          <reference field="6" count="1" selected="0">
            <x v="5"/>
          </reference>
        </references>
      </pivotArea>
    </chartFormat>
    <chartFormat chart="1" format="35">
      <pivotArea type="data" outline="0" fieldPosition="0">
        <references count="3">
          <reference field="4294967294" count="1" selected="0">
            <x v="0"/>
          </reference>
          <reference field="4" count="1" selected="0">
            <x v="14"/>
          </reference>
          <reference field="6" count="1" selected="0">
            <x v="0"/>
          </reference>
        </references>
      </pivotArea>
    </chartFormat>
    <chartFormat chart="1" format="36">
      <pivotArea type="data" outline="0" fieldPosition="0">
        <references count="3">
          <reference field="4294967294" count="1" selected="0">
            <x v="0"/>
          </reference>
          <reference field="4" count="1" selected="0">
            <x v="14"/>
          </reference>
          <reference field="6" count="1" selected="0">
            <x v="4"/>
          </reference>
        </references>
      </pivotArea>
    </chartFormat>
    <chartFormat chart="1" format="37">
      <pivotArea type="data" outline="0" fieldPosition="0">
        <references count="3">
          <reference field="4294967294" count="1" selected="0">
            <x v="0"/>
          </reference>
          <reference field="4" count="1" selected="0">
            <x v="14"/>
          </reference>
          <reference field="6" count="1" selected="0">
            <x v="7"/>
          </reference>
        </references>
      </pivotArea>
    </chartFormat>
    <chartFormat chart="1" format="38">
      <pivotArea type="data" outline="0" fieldPosition="0">
        <references count="3">
          <reference field="4294967294" count="1" selected="0">
            <x v="0"/>
          </reference>
          <reference field="4" count="1" selected="0">
            <x v="15"/>
          </reference>
          <reference field="6" count="1" selected="0">
            <x v="0"/>
          </reference>
        </references>
      </pivotArea>
    </chartFormat>
    <chartFormat chart="1" format="39">
      <pivotArea type="data" outline="0" fieldPosition="0">
        <references count="3">
          <reference field="4294967294" count="1" selected="0">
            <x v="0"/>
          </reference>
          <reference field="4" count="1" selected="0">
            <x v="15"/>
          </reference>
          <reference field="6" count="1" selected="0">
            <x v="1"/>
          </reference>
        </references>
      </pivotArea>
    </chartFormat>
    <chartFormat chart="1" format="40">
      <pivotArea type="data" outline="0" fieldPosition="0">
        <references count="3">
          <reference field="4294967294" count="1" selected="0">
            <x v="0"/>
          </reference>
          <reference field="4" count="1" selected="0">
            <x v="15"/>
          </reference>
          <reference field="6" count="1" selected="0">
            <x v="7"/>
          </reference>
        </references>
      </pivotArea>
    </chartFormat>
    <chartFormat chart="1" format="41">
      <pivotArea type="data" outline="0" fieldPosition="0">
        <references count="3">
          <reference field="4294967294" count="1" selected="0">
            <x v="0"/>
          </reference>
          <reference field="4" count="1" selected="0">
            <x v="16"/>
          </reference>
          <reference field="6" count="1" selected="0">
            <x v="1"/>
          </reference>
        </references>
      </pivotArea>
    </chartFormat>
    <chartFormat chart="1" format="42">
      <pivotArea type="data" outline="0" fieldPosition="0">
        <references count="3">
          <reference field="4294967294" count="1" selected="0">
            <x v="0"/>
          </reference>
          <reference field="4" count="1" selected="0">
            <x v="16"/>
          </reference>
          <reference field="6" count="1" selected="0">
            <x v="4"/>
          </reference>
        </references>
      </pivotArea>
    </chartFormat>
    <chartFormat chart="1" format="43">
      <pivotArea type="data" outline="0" fieldPosition="0">
        <references count="3">
          <reference field="4294967294" count="1" selected="0">
            <x v="0"/>
          </reference>
          <reference field="4" count="1" selected="0">
            <x v="17"/>
          </reference>
          <reference field="6" count="1" selected="0">
            <x v="4"/>
          </reference>
        </references>
      </pivotArea>
    </chartFormat>
    <chartFormat chart="1" format="44">
      <pivotArea type="data" outline="0" fieldPosition="0">
        <references count="3">
          <reference field="4294967294" count="1" selected="0">
            <x v="0"/>
          </reference>
          <reference field="4" count="1" selected="0">
            <x v="18"/>
          </reference>
          <reference field="6" count="1" selected="0">
            <x v="2"/>
          </reference>
        </references>
      </pivotArea>
    </chartFormat>
    <chartFormat chart="1" format="45">
      <pivotArea type="data" outline="0" fieldPosition="0">
        <references count="3">
          <reference field="4294967294" count="1" selected="0">
            <x v="0"/>
          </reference>
          <reference field="4" count="1" selected="0">
            <x v="19"/>
          </reference>
          <reference field="6" count="1" selected="0">
            <x v="1"/>
          </reference>
        </references>
      </pivotArea>
    </chartFormat>
    <chartFormat chart="1" format="46">
      <pivotArea type="data" outline="0" fieldPosition="0">
        <references count="3">
          <reference field="4294967294" count="1" selected="0">
            <x v="0"/>
          </reference>
          <reference field="4" count="1" selected="0">
            <x v="20"/>
          </reference>
          <reference field="6" count="1" selected="0">
            <x v="0"/>
          </reference>
        </references>
      </pivotArea>
    </chartFormat>
    <chartFormat chart="1" format="47">
      <pivotArea type="data" outline="0" fieldPosition="0">
        <references count="3">
          <reference field="4294967294" count="1" selected="0">
            <x v="0"/>
          </reference>
          <reference field="4" count="1" selected="0">
            <x v="20"/>
          </reference>
          <reference field="6" count="1" selected="0">
            <x v="1"/>
          </reference>
        </references>
      </pivotArea>
    </chartFormat>
    <chartFormat chart="1" format="48">
      <pivotArea type="data" outline="0" fieldPosition="0">
        <references count="3">
          <reference field="4294967294" count="1" selected="0">
            <x v="0"/>
          </reference>
          <reference field="4" count="1" selected="0">
            <x v="20"/>
          </reference>
          <reference field="6" count="1" selected="0">
            <x v="4"/>
          </reference>
        </references>
      </pivotArea>
    </chartFormat>
    <chartFormat chart="1" format="49">
      <pivotArea type="data" outline="0" fieldPosition="0">
        <references count="3">
          <reference field="4294967294" count="1" selected="0">
            <x v="0"/>
          </reference>
          <reference field="4" count="1" selected="0">
            <x v="21"/>
          </reference>
          <reference field="6" count="1" selected="0">
            <x v="0"/>
          </reference>
        </references>
      </pivotArea>
    </chartFormat>
    <chartFormat chart="1" format="50">
      <pivotArea type="data" outline="0" fieldPosition="0">
        <references count="3">
          <reference field="4294967294" count="1" selected="0">
            <x v="0"/>
          </reference>
          <reference field="4" count="1" selected="0">
            <x v="21"/>
          </reference>
          <reference field="6" count="1" selected="0">
            <x v="2"/>
          </reference>
        </references>
      </pivotArea>
    </chartFormat>
    <chartFormat chart="1" format="51">
      <pivotArea type="data" outline="0" fieldPosition="0">
        <references count="3">
          <reference field="4294967294" count="1" selected="0">
            <x v="0"/>
          </reference>
          <reference field="4" count="1" selected="0">
            <x v="21"/>
          </reference>
          <reference field="6" count="1" selected="0">
            <x v="4"/>
          </reference>
        </references>
      </pivotArea>
    </chartFormat>
    <chartFormat chart="1" format="52">
      <pivotArea type="data" outline="0" fieldPosition="0">
        <references count="3">
          <reference field="4294967294" count="1" selected="0">
            <x v="0"/>
          </reference>
          <reference field="4" count="1" selected="0">
            <x v="22"/>
          </reference>
          <reference field="6" count="1" selected="0">
            <x v="1"/>
          </reference>
        </references>
      </pivotArea>
    </chartFormat>
    <chartFormat chart="1" format="53">
      <pivotArea type="data" outline="0" fieldPosition="0">
        <references count="3">
          <reference field="4294967294" count="1" selected="0">
            <x v="0"/>
          </reference>
          <reference field="4" count="1" selected="0">
            <x v="23"/>
          </reference>
          <reference field="6" count="1" selected="0">
            <x v="4"/>
          </reference>
        </references>
      </pivotArea>
    </chartFormat>
    <chartFormat chart="1" format="54">
      <pivotArea type="data" outline="0" fieldPosition="0">
        <references count="3">
          <reference field="4294967294" count="1" selected="0">
            <x v="0"/>
          </reference>
          <reference field="4" count="1" selected="0">
            <x v="24"/>
          </reference>
          <reference field="6" count="1" selected="0">
            <x v="1"/>
          </reference>
        </references>
      </pivotArea>
    </chartFormat>
    <chartFormat chart="1" format="55">
      <pivotArea type="data" outline="0" fieldPosition="0">
        <references count="3">
          <reference field="4294967294" count="1" selected="0">
            <x v="0"/>
          </reference>
          <reference field="4" count="1" selected="0">
            <x v="24"/>
          </reference>
          <reference field="6" count="1" selected="0">
            <x v="4"/>
          </reference>
        </references>
      </pivotArea>
    </chartFormat>
    <chartFormat chart="1" format="56">
      <pivotArea type="data" outline="0" fieldPosition="0">
        <references count="3">
          <reference field="4294967294" count="1" selected="0">
            <x v="0"/>
          </reference>
          <reference field="4" count="1" selected="0">
            <x v="24"/>
          </reference>
          <reference field="6" count="1" selected="0">
            <x v="5"/>
          </reference>
        </references>
      </pivotArea>
    </chartFormat>
    <chartFormat chart="1" format="57" series="1">
      <pivotArea type="data" outline="0" fieldPosition="0">
        <references count="1">
          <reference field="4294967294" count="1" selected="0">
            <x v="1"/>
          </reference>
        </references>
      </pivotArea>
    </chartFormat>
    <chartFormat chart="1" format="58">
      <pivotArea type="data" outline="0" fieldPosition="0">
        <references count="3">
          <reference field="4294967294" count="1" selected="0">
            <x v="1"/>
          </reference>
          <reference field="4" count="1" selected="0">
            <x v="0"/>
          </reference>
          <reference field="6" count="1" selected="0">
            <x v="0"/>
          </reference>
        </references>
      </pivotArea>
    </chartFormat>
    <chartFormat chart="1" format="59">
      <pivotArea type="data" outline="0" fieldPosition="0">
        <references count="3">
          <reference field="4294967294" count="1" selected="0">
            <x v="1"/>
          </reference>
          <reference field="4" count="1" selected="0">
            <x v="0"/>
          </reference>
          <reference field="6" count="1" selected="0">
            <x v="1"/>
          </reference>
        </references>
      </pivotArea>
    </chartFormat>
    <chartFormat chart="1" format="60">
      <pivotArea type="data" outline="0" fieldPosition="0">
        <references count="3">
          <reference field="4294967294" count="1" selected="0">
            <x v="1"/>
          </reference>
          <reference field="4" count="1" selected="0">
            <x v="1"/>
          </reference>
          <reference field="6" count="1" selected="0">
            <x v="0"/>
          </reference>
        </references>
      </pivotArea>
    </chartFormat>
    <chartFormat chart="1" format="61">
      <pivotArea type="data" outline="0" fieldPosition="0">
        <references count="3">
          <reference field="4294967294" count="1" selected="0">
            <x v="1"/>
          </reference>
          <reference field="4" count="1" selected="0">
            <x v="1"/>
          </reference>
          <reference field="6" count="1" selected="0">
            <x v="1"/>
          </reference>
        </references>
      </pivotArea>
    </chartFormat>
    <chartFormat chart="1" format="62">
      <pivotArea type="data" outline="0" fieldPosition="0">
        <references count="3">
          <reference field="4294967294" count="1" selected="0">
            <x v="1"/>
          </reference>
          <reference field="4" count="1" selected="0">
            <x v="1"/>
          </reference>
          <reference field="6" count="1" selected="0">
            <x v="4"/>
          </reference>
        </references>
      </pivotArea>
    </chartFormat>
    <chartFormat chart="1" format="63">
      <pivotArea type="data" outline="0" fieldPosition="0">
        <references count="3">
          <reference field="4294967294" count="1" selected="0">
            <x v="1"/>
          </reference>
          <reference field="4" count="1" selected="0">
            <x v="2"/>
          </reference>
          <reference field="6" count="1" selected="0">
            <x v="4"/>
          </reference>
        </references>
      </pivotArea>
    </chartFormat>
    <chartFormat chart="1" format="64">
      <pivotArea type="data" outline="0" fieldPosition="0">
        <references count="3">
          <reference field="4294967294" count="1" selected="0">
            <x v="1"/>
          </reference>
          <reference field="4" count="1" selected="0">
            <x v="3"/>
          </reference>
          <reference field="6" count="1" selected="0">
            <x v="1"/>
          </reference>
        </references>
      </pivotArea>
    </chartFormat>
    <chartFormat chart="1" format="65">
      <pivotArea type="data" outline="0" fieldPosition="0">
        <references count="3">
          <reference field="4294967294" count="1" selected="0">
            <x v="1"/>
          </reference>
          <reference field="4" count="1" selected="0">
            <x v="3"/>
          </reference>
          <reference field="6" count="1" selected="0">
            <x v="3"/>
          </reference>
        </references>
      </pivotArea>
    </chartFormat>
    <chartFormat chart="1" format="66">
      <pivotArea type="data" outline="0" fieldPosition="0">
        <references count="3">
          <reference field="4294967294" count="1" selected="0">
            <x v="1"/>
          </reference>
          <reference field="4" count="1" selected="0">
            <x v="3"/>
          </reference>
          <reference field="6" count="1" selected="0">
            <x v="4"/>
          </reference>
        </references>
      </pivotArea>
    </chartFormat>
    <chartFormat chart="1" format="67">
      <pivotArea type="data" outline="0" fieldPosition="0">
        <references count="3">
          <reference field="4294967294" count="1" selected="0">
            <x v="1"/>
          </reference>
          <reference field="4" count="1" selected="0">
            <x v="3"/>
          </reference>
          <reference field="6" count="1" selected="0">
            <x v="6"/>
          </reference>
        </references>
      </pivotArea>
    </chartFormat>
    <chartFormat chart="1" format="68">
      <pivotArea type="data" outline="0" fieldPosition="0">
        <references count="3">
          <reference field="4294967294" count="1" selected="0">
            <x v="1"/>
          </reference>
          <reference field="4" count="1" selected="0">
            <x v="4"/>
          </reference>
          <reference field="6" count="1" selected="0">
            <x v="0"/>
          </reference>
        </references>
      </pivotArea>
    </chartFormat>
    <chartFormat chart="1" format="69">
      <pivotArea type="data" outline="0" fieldPosition="0">
        <references count="3">
          <reference field="4294967294" count="1" selected="0">
            <x v="1"/>
          </reference>
          <reference field="4" count="1" selected="0">
            <x v="4"/>
          </reference>
          <reference field="6" count="1" selected="0">
            <x v="1"/>
          </reference>
        </references>
      </pivotArea>
    </chartFormat>
    <chartFormat chart="1" format="70">
      <pivotArea type="data" outline="0" fieldPosition="0">
        <references count="3">
          <reference field="4294967294" count="1" selected="0">
            <x v="1"/>
          </reference>
          <reference field="4" count="1" selected="0">
            <x v="4"/>
          </reference>
          <reference field="6" count="1" selected="0">
            <x v="4"/>
          </reference>
        </references>
      </pivotArea>
    </chartFormat>
    <chartFormat chart="1" format="71">
      <pivotArea type="data" outline="0" fieldPosition="0">
        <references count="3">
          <reference field="4294967294" count="1" selected="0">
            <x v="1"/>
          </reference>
          <reference field="4" count="1" selected="0">
            <x v="5"/>
          </reference>
          <reference field="6" count="1" selected="0">
            <x v="4"/>
          </reference>
        </references>
      </pivotArea>
    </chartFormat>
    <chartFormat chart="1" format="72">
      <pivotArea type="data" outline="0" fieldPosition="0">
        <references count="3">
          <reference field="4294967294" count="1" selected="0">
            <x v="1"/>
          </reference>
          <reference field="4" count="1" selected="0">
            <x v="6"/>
          </reference>
          <reference field="6" count="1" selected="0">
            <x v="7"/>
          </reference>
        </references>
      </pivotArea>
    </chartFormat>
    <chartFormat chart="1" format="73">
      <pivotArea type="data" outline="0" fieldPosition="0">
        <references count="3">
          <reference field="4294967294" count="1" selected="0">
            <x v="1"/>
          </reference>
          <reference field="4" count="1" selected="0">
            <x v="7"/>
          </reference>
          <reference field="6" count="1" selected="0">
            <x v="0"/>
          </reference>
        </references>
      </pivotArea>
    </chartFormat>
    <chartFormat chart="1" format="74">
      <pivotArea type="data" outline="0" fieldPosition="0">
        <references count="3">
          <reference field="4294967294" count="1" selected="0">
            <x v="1"/>
          </reference>
          <reference field="4" count="1" selected="0">
            <x v="7"/>
          </reference>
          <reference field="6" count="1" selected="0">
            <x v="1"/>
          </reference>
        </references>
      </pivotArea>
    </chartFormat>
    <chartFormat chart="1" format="75">
      <pivotArea type="data" outline="0" fieldPosition="0">
        <references count="3">
          <reference field="4294967294" count="1" selected="0">
            <x v="1"/>
          </reference>
          <reference field="4" count="1" selected="0">
            <x v="7"/>
          </reference>
          <reference field="6" count="1" selected="0">
            <x v="3"/>
          </reference>
        </references>
      </pivotArea>
    </chartFormat>
    <chartFormat chart="1" format="76">
      <pivotArea type="data" outline="0" fieldPosition="0">
        <references count="3">
          <reference field="4294967294" count="1" selected="0">
            <x v="1"/>
          </reference>
          <reference field="4" count="1" selected="0">
            <x v="7"/>
          </reference>
          <reference field="6" count="1" selected="0">
            <x v="5"/>
          </reference>
        </references>
      </pivotArea>
    </chartFormat>
    <chartFormat chart="1" format="77">
      <pivotArea type="data" outline="0" fieldPosition="0">
        <references count="3">
          <reference field="4294967294" count="1" selected="0">
            <x v="1"/>
          </reference>
          <reference field="4" count="1" selected="0">
            <x v="8"/>
          </reference>
          <reference field="6" count="1" selected="0">
            <x v="2"/>
          </reference>
        </references>
      </pivotArea>
    </chartFormat>
    <chartFormat chart="1" format="78">
      <pivotArea type="data" outline="0" fieldPosition="0">
        <references count="3">
          <reference field="4294967294" count="1" selected="0">
            <x v="1"/>
          </reference>
          <reference field="4" count="1" selected="0">
            <x v="9"/>
          </reference>
          <reference field="6" count="1" selected="0">
            <x v="0"/>
          </reference>
        </references>
      </pivotArea>
    </chartFormat>
    <chartFormat chart="1" format="79">
      <pivotArea type="data" outline="0" fieldPosition="0">
        <references count="3">
          <reference field="4294967294" count="1" selected="0">
            <x v="1"/>
          </reference>
          <reference field="4" count="1" selected="0">
            <x v="9"/>
          </reference>
          <reference field="6" count="1" selected="0">
            <x v="1"/>
          </reference>
        </references>
      </pivotArea>
    </chartFormat>
    <chartFormat chart="1" format="80">
      <pivotArea type="data" outline="0" fieldPosition="0">
        <references count="3">
          <reference field="4294967294" count="1" selected="0">
            <x v="1"/>
          </reference>
          <reference field="4" count="1" selected="0">
            <x v="9"/>
          </reference>
          <reference field="6" count="1" selected="0">
            <x v="2"/>
          </reference>
        </references>
      </pivotArea>
    </chartFormat>
    <chartFormat chart="1" format="81">
      <pivotArea type="data" outline="0" fieldPosition="0">
        <references count="3">
          <reference field="4294967294" count="1" selected="0">
            <x v="1"/>
          </reference>
          <reference field="4" count="1" selected="0">
            <x v="10"/>
          </reference>
          <reference field="6" count="1" selected="0">
            <x v="0"/>
          </reference>
        </references>
      </pivotArea>
    </chartFormat>
    <chartFormat chart="1" format="82">
      <pivotArea type="data" outline="0" fieldPosition="0">
        <references count="3">
          <reference field="4294967294" count="1" selected="0">
            <x v="1"/>
          </reference>
          <reference field="4" count="1" selected="0">
            <x v="11"/>
          </reference>
          <reference field="6" count="1" selected="0">
            <x v="1"/>
          </reference>
        </references>
      </pivotArea>
    </chartFormat>
    <chartFormat chart="1" format="83">
      <pivotArea type="data" outline="0" fieldPosition="0">
        <references count="3">
          <reference field="4294967294" count="1" selected="0">
            <x v="1"/>
          </reference>
          <reference field="4" count="1" selected="0">
            <x v="12"/>
          </reference>
          <reference field="6" count="1" selected="0">
            <x v="0"/>
          </reference>
        </references>
      </pivotArea>
    </chartFormat>
    <chartFormat chart="1" format="84">
      <pivotArea type="data" outline="0" fieldPosition="0">
        <references count="3">
          <reference field="4294967294" count="1" selected="0">
            <x v="1"/>
          </reference>
          <reference field="4" count="1" selected="0">
            <x v="12"/>
          </reference>
          <reference field="6" count="1" selected="0">
            <x v="1"/>
          </reference>
        </references>
      </pivotArea>
    </chartFormat>
    <chartFormat chart="1" format="85">
      <pivotArea type="data" outline="0" fieldPosition="0">
        <references count="3">
          <reference field="4294967294" count="1" selected="0">
            <x v="1"/>
          </reference>
          <reference field="4" count="1" selected="0">
            <x v="12"/>
          </reference>
          <reference field="6" count="1" selected="0">
            <x v="4"/>
          </reference>
        </references>
      </pivotArea>
    </chartFormat>
    <chartFormat chart="1" format="86">
      <pivotArea type="data" outline="0" fieldPosition="0">
        <references count="3">
          <reference field="4294967294" count="1" selected="0">
            <x v="1"/>
          </reference>
          <reference field="4" count="1" selected="0">
            <x v="12"/>
          </reference>
          <reference field="6" count="1" selected="0">
            <x v="5"/>
          </reference>
        </references>
      </pivotArea>
    </chartFormat>
    <chartFormat chart="1" format="87">
      <pivotArea type="data" outline="0" fieldPosition="0">
        <references count="3">
          <reference field="4294967294" count="1" selected="0">
            <x v="1"/>
          </reference>
          <reference field="4" count="1" selected="0">
            <x v="12"/>
          </reference>
          <reference field="6" count="1" selected="0">
            <x v="6"/>
          </reference>
        </references>
      </pivotArea>
    </chartFormat>
    <chartFormat chart="1" format="88">
      <pivotArea type="data" outline="0" fieldPosition="0">
        <references count="3">
          <reference field="4294967294" count="1" selected="0">
            <x v="1"/>
          </reference>
          <reference field="4" count="1" selected="0">
            <x v="13"/>
          </reference>
          <reference field="6" count="1" selected="0">
            <x v="4"/>
          </reference>
        </references>
      </pivotArea>
    </chartFormat>
    <chartFormat chart="1" format="89">
      <pivotArea type="data" outline="0" fieldPosition="0">
        <references count="3">
          <reference field="4294967294" count="1" selected="0">
            <x v="1"/>
          </reference>
          <reference field="4" count="1" selected="0">
            <x v="13"/>
          </reference>
          <reference field="6" count="1" selected="0">
            <x v="5"/>
          </reference>
        </references>
      </pivotArea>
    </chartFormat>
    <chartFormat chart="1" format="90">
      <pivotArea type="data" outline="0" fieldPosition="0">
        <references count="3">
          <reference field="4294967294" count="1" selected="0">
            <x v="1"/>
          </reference>
          <reference field="4" count="1" selected="0">
            <x v="14"/>
          </reference>
          <reference field="6" count="1" selected="0">
            <x v="0"/>
          </reference>
        </references>
      </pivotArea>
    </chartFormat>
    <chartFormat chart="1" format="91">
      <pivotArea type="data" outline="0" fieldPosition="0">
        <references count="3">
          <reference field="4294967294" count="1" selected="0">
            <x v="1"/>
          </reference>
          <reference field="4" count="1" selected="0">
            <x v="14"/>
          </reference>
          <reference field="6" count="1" selected="0">
            <x v="4"/>
          </reference>
        </references>
      </pivotArea>
    </chartFormat>
    <chartFormat chart="1" format="92">
      <pivotArea type="data" outline="0" fieldPosition="0">
        <references count="3">
          <reference field="4294967294" count="1" selected="0">
            <x v="1"/>
          </reference>
          <reference field="4" count="1" selected="0">
            <x v="14"/>
          </reference>
          <reference field="6" count="1" selected="0">
            <x v="7"/>
          </reference>
        </references>
      </pivotArea>
    </chartFormat>
    <chartFormat chart="1" format="93">
      <pivotArea type="data" outline="0" fieldPosition="0">
        <references count="3">
          <reference field="4294967294" count="1" selected="0">
            <x v="1"/>
          </reference>
          <reference field="4" count="1" selected="0">
            <x v="15"/>
          </reference>
          <reference field="6" count="1" selected="0">
            <x v="0"/>
          </reference>
        </references>
      </pivotArea>
    </chartFormat>
    <chartFormat chart="1" format="94">
      <pivotArea type="data" outline="0" fieldPosition="0">
        <references count="3">
          <reference field="4294967294" count="1" selected="0">
            <x v="1"/>
          </reference>
          <reference field="4" count="1" selected="0">
            <x v="15"/>
          </reference>
          <reference field="6" count="1" selected="0">
            <x v="1"/>
          </reference>
        </references>
      </pivotArea>
    </chartFormat>
    <chartFormat chart="1" format="95">
      <pivotArea type="data" outline="0" fieldPosition="0">
        <references count="3">
          <reference field="4294967294" count="1" selected="0">
            <x v="1"/>
          </reference>
          <reference field="4" count="1" selected="0">
            <x v="15"/>
          </reference>
          <reference field="6" count="1" selected="0">
            <x v="7"/>
          </reference>
        </references>
      </pivotArea>
    </chartFormat>
    <chartFormat chart="1" format="96">
      <pivotArea type="data" outline="0" fieldPosition="0">
        <references count="3">
          <reference field="4294967294" count="1" selected="0">
            <x v="1"/>
          </reference>
          <reference field="4" count="1" selected="0">
            <x v="16"/>
          </reference>
          <reference field="6" count="1" selected="0">
            <x v="1"/>
          </reference>
        </references>
      </pivotArea>
    </chartFormat>
    <chartFormat chart="1" format="97">
      <pivotArea type="data" outline="0" fieldPosition="0">
        <references count="3">
          <reference field="4294967294" count="1" selected="0">
            <x v="1"/>
          </reference>
          <reference field="4" count="1" selected="0">
            <x v="16"/>
          </reference>
          <reference field="6" count="1" selected="0">
            <x v="4"/>
          </reference>
        </references>
      </pivotArea>
    </chartFormat>
    <chartFormat chart="1" format="98">
      <pivotArea type="data" outline="0" fieldPosition="0">
        <references count="3">
          <reference field="4294967294" count="1" selected="0">
            <x v="1"/>
          </reference>
          <reference field="4" count="1" selected="0">
            <x v="17"/>
          </reference>
          <reference field="6" count="1" selected="0">
            <x v="4"/>
          </reference>
        </references>
      </pivotArea>
    </chartFormat>
    <chartFormat chart="1" format="99">
      <pivotArea type="data" outline="0" fieldPosition="0">
        <references count="3">
          <reference field="4294967294" count="1" selected="0">
            <x v="1"/>
          </reference>
          <reference field="4" count="1" selected="0">
            <x v="18"/>
          </reference>
          <reference field="6" count="1" selected="0">
            <x v="2"/>
          </reference>
        </references>
      </pivotArea>
    </chartFormat>
    <chartFormat chart="1" format="100">
      <pivotArea type="data" outline="0" fieldPosition="0">
        <references count="3">
          <reference field="4294967294" count="1" selected="0">
            <x v="1"/>
          </reference>
          <reference field="4" count="1" selected="0">
            <x v="19"/>
          </reference>
          <reference field="6" count="1" selected="0">
            <x v="1"/>
          </reference>
        </references>
      </pivotArea>
    </chartFormat>
    <chartFormat chart="1" format="101">
      <pivotArea type="data" outline="0" fieldPosition="0">
        <references count="3">
          <reference field="4294967294" count="1" selected="0">
            <x v="1"/>
          </reference>
          <reference field="4" count="1" selected="0">
            <x v="20"/>
          </reference>
          <reference field="6" count="1" selected="0">
            <x v="0"/>
          </reference>
        </references>
      </pivotArea>
    </chartFormat>
    <chartFormat chart="1" format="102">
      <pivotArea type="data" outline="0" fieldPosition="0">
        <references count="3">
          <reference field="4294967294" count="1" selected="0">
            <x v="1"/>
          </reference>
          <reference field="4" count="1" selected="0">
            <x v="20"/>
          </reference>
          <reference field="6" count="1" selected="0">
            <x v="1"/>
          </reference>
        </references>
      </pivotArea>
    </chartFormat>
    <chartFormat chart="1" format="103">
      <pivotArea type="data" outline="0" fieldPosition="0">
        <references count="3">
          <reference field="4294967294" count="1" selected="0">
            <x v="1"/>
          </reference>
          <reference field="4" count="1" selected="0">
            <x v="20"/>
          </reference>
          <reference field="6" count="1" selected="0">
            <x v="4"/>
          </reference>
        </references>
      </pivotArea>
    </chartFormat>
    <chartFormat chart="1" format="104">
      <pivotArea type="data" outline="0" fieldPosition="0">
        <references count="3">
          <reference field="4294967294" count="1" selected="0">
            <x v="1"/>
          </reference>
          <reference field="4" count="1" selected="0">
            <x v="21"/>
          </reference>
          <reference field="6" count="1" selected="0">
            <x v="0"/>
          </reference>
        </references>
      </pivotArea>
    </chartFormat>
    <chartFormat chart="1" format="105">
      <pivotArea type="data" outline="0" fieldPosition="0">
        <references count="3">
          <reference field="4294967294" count="1" selected="0">
            <x v="1"/>
          </reference>
          <reference field="4" count="1" selected="0">
            <x v="21"/>
          </reference>
          <reference field="6" count="1" selected="0">
            <x v="2"/>
          </reference>
        </references>
      </pivotArea>
    </chartFormat>
    <chartFormat chart="1" format="106">
      <pivotArea type="data" outline="0" fieldPosition="0">
        <references count="3">
          <reference field="4294967294" count="1" selected="0">
            <x v="1"/>
          </reference>
          <reference field="4" count="1" selected="0">
            <x v="21"/>
          </reference>
          <reference field="6" count="1" selected="0">
            <x v="4"/>
          </reference>
        </references>
      </pivotArea>
    </chartFormat>
    <chartFormat chart="1" format="107">
      <pivotArea type="data" outline="0" fieldPosition="0">
        <references count="3">
          <reference field="4294967294" count="1" selected="0">
            <x v="1"/>
          </reference>
          <reference field="4" count="1" selected="0">
            <x v="22"/>
          </reference>
          <reference field="6" count="1" selected="0">
            <x v="1"/>
          </reference>
        </references>
      </pivotArea>
    </chartFormat>
    <chartFormat chart="1" format="108">
      <pivotArea type="data" outline="0" fieldPosition="0">
        <references count="3">
          <reference field="4294967294" count="1" selected="0">
            <x v="1"/>
          </reference>
          <reference field="4" count="1" selected="0">
            <x v="23"/>
          </reference>
          <reference field="6" count="1" selected="0">
            <x v="4"/>
          </reference>
        </references>
      </pivotArea>
    </chartFormat>
    <chartFormat chart="1" format="109">
      <pivotArea type="data" outline="0" fieldPosition="0">
        <references count="3">
          <reference field="4294967294" count="1" selected="0">
            <x v="1"/>
          </reference>
          <reference field="4" count="1" selected="0">
            <x v="24"/>
          </reference>
          <reference field="6" count="1" selected="0">
            <x v="1"/>
          </reference>
        </references>
      </pivotArea>
    </chartFormat>
    <chartFormat chart="1" format="110">
      <pivotArea type="data" outline="0" fieldPosition="0">
        <references count="3">
          <reference field="4294967294" count="1" selected="0">
            <x v="1"/>
          </reference>
          <reference field="4" count="1" selected="0">
            <x v="24"/>
          </reference>
          <reference field="6" count="1" selected="0">
            <x v="4"/>
          </reference>
        </references>
      </pivotArea>
    </chartFormat>
    <chartFormat chart="1" format="111">
      <pivotArea type="data" outline="0" fieldPosition="0">
        <references count="3">
          <reference field="4294967294" count="1" selected="0">
            <x v="1"/>
          </reference>
          <reference field="4" count="1" selected="0">
            <x v="24"/>
          </reference>
          <reference field="6" count="1" selected="0">
            <x v="5"/>
          </reference>
        </references>
      </pivotArea>
    </chartFormat>
    <chartFormat chart="2" format="112" series="1">
      <pivotArea type="data" outline="0" fieldPosition="0">
        <references count="1">
          <reference field="4294967294" count="1" selected="0">
            <x v="0"/>
          </reference>
        </references>
      </pivotArea>
    </chartFormat>
    <chartFormat chart="2" format="113">
      <pivotArea type="data" outline="0" fieldPosition="0">
        <references count="3">
          <reference field="4294967294" count="1" selected="0">
            <x v="0"/>
          </reference>
          <reference field="4" count="1" selected="0">
            <x v="0"/>
          </reference>
          <reference field="6" count="1" selected="0">
            <x v="0"/>
          </reference>
        </references>
      </pivotArea>
    </chartFormat>
    <chartFormat chart="2" format="114">
      <pivotArea type="data" outline="0" fieldPosition="0">
        <references count="3">
          <reference field="4294967294" count="1" selected="0">
            <x v="0"/>
          </reference>
          <reference field="4" count="1" selected="0">
            <x v="0"/>
          </reference>
          <reference field="6" count="1" selected="0">
            <x v="1"/>
          </reference>
        </references>
      </pivotArea>
    </chartFormat>
    <chartFormat chart="2" format="115">
      <pivotArea type="data" outline="0" fieldPosition="0">
        <references count="3">
          <reference field="4294967294" count="1" selected="0">
            <x v="0"/>
          </reference>
          <reference field="4" count="1" selected="0">
            <x v="1"/>
          </reference>
          <reference field="6" count="1" selected="0">
            <x v="0"/>
          </reference>
        </references>
      </pivotArea>
    </chartFormat>
    <chartFormat chart="2" format="116">
      <pivotArea type="data" outline="0" fieldPosition="0">
        <references count="3">
          <reference field="4294967294" count="1" selected="0">
            <x v="0"/>
          </reference>
          <reference field="4" count="1" selected="0">
            <x v="1"/>
          </reference>
          <reference field="6" count="1" selected="0">
            <x v="1"/>
          </reference>
        </references>
      </pivotArea>
    </chartFormat>
    <chartFormat chart="2" format="117">
      <pivotArea type="data" outline="0" fieldPosition="0">
        <references count="3">
          <reference field="4294967294" count="1" selected="0">
            <x v="0"/>
          </reference>
          <reference field="4" count="1" selected="0">
            <x v="1"/>
          </reference>
          <reference field="6" count="1" selected="0">
            <x v="4"/>
          </reference>
        </references>
      </pivotArea>
    </chartFormat>
    <chartFormat chart="2" format="118">
      <pivotArea type="data" outline="0" fieldPosition="0">
        <references count="3">
          <reference field="4294967294" count="1" selected="0">
            <x v="0"/>
          </reference>
          <reference field="4" count="1" selected="0">
            <x v="2"/>
          </reference>
          <reference field="6" count="1" selected="0">
            <x v="4"/>
          </reference>
        </references>
      </pivotArea>
    </chartFormat>
    <chartFormat chart="2" format="119">
      <pivotArea type="data" outline="0" fieldPosition="0">
        <references count="3">
          <reference field="4294967294" count="1" selected="0">
            <x v="0"/>
          </reference>
          <reference field="4" count="1" selected="0">
            <x v="3"/>
          </reference>
          <reference field="6" count="1" selected="0">
            <x v="1"/>
          </reference>
        </references>
      </pivotArea>
    </chartFormat>
    <chartFormat chart="2" format="120">
      <pivotArea type="data" outline="0" fieldPosition="0">
        <references count="3">
          <reference field="4294967294" count="1" selected="0">
            <x v="0"/>
          </reference>
          <reference field="4" count="1" selected="0">
            <x v="3"/>
          </reference>
          <reference field="6" count="1" selected="0">
            <x v="3"/>
          </reference>
        </references>
      </pivotArea>
    </chartFormat>
    <chartFormat chart="2" format="121">
      <pivotArea type="data" outline="0" fieldPosition="0">
        <references count="3">
          <reference field="4294967294" count="1" selected="0">
            <x v="0"/>
          </reference>
          <reference field="4" count="1" selected="0">
            <x v="3"/>
          </reference>
          <reference field="6" count="1" selected="0">
            <x v="4"/>
          </reference>
        </references>
      </pivotArea>
    </chartFormat>
    <chartFormat chart="2" format="122">
      <pivotArea type="data" outline="0" fieldPosition="0">
        <references count="3">
          <reference field="4294967294" count="1" selected="0">
            <x v="0"/>
          </reference>
          <reference field="4" count="1" selected="0">
            <x v="3"/>
          </reference>
          <reference field="6" count="1" selected="0">
            <x v="6"/>
          </reference>
        </references>
      </pivotArea>
    </chartFormat>
    <chartFormat chart="2" format="123">
      <pivotArea type="data" outline="0" fieldPosition="0">
        <references count="3">
          <reference field="4294967294" count="1" selected="0">
            <x v="0"/>
          </reference>
          <reference field="4" count="1" selected="0">
            <x v="4"/>
          </reference>
          <reference field="6" count="1" selected="0">
            <x v="0"/>
          </reference>
        </references>
      </pivotArea>
    </chartFormat>
    <chartFormat chart="2" format="124">
      <pivotArea type="data" outline="0" fieldPosition="0">
        <references count="3">
          <reference field="4294967294" count="1" selected="0">
            <x v="0"/>
          </reference>
          <reference field="4" count="1" selected="0">
            <x v="4"/>
          </reference>
          <reference field="6" count="1" selected="0">
            <x v="1"/>
          </reference>
        </references>
      </pivotArea>
    </chartFormat>
    <chartFormat chart="2" format="125">
      <pivotArea type="data" outline="0" fieldPosition="0">
        <references count="3">
          <reference field="4294967294" count="1" selected="0">
            <x v="0"/>
          </reference>
          <reference field="4" count="1" selected="0">
            <x v="4"/>
          </reference>
          <reference field="6" count="1" selected="0">
            <x v="4"/>
          </reference>
        </references>
      </pivotArea>
    </chartFormat>
    <chartFormat chart="2" format="126">
      <pivotArea type="data" outline="0" fieldPosition="0">
        <references count="3">
          <reference field="4294967294" count="1" selected="0">
            <x v="0"/>
          </reference>
          <reference field="4" count="1" selected="0">
            <x v="5"/>
          </reference>
          <reference field="6" count="1" selected="0">
            <x v="4"/>
          </reference>
        </references>
      </pivotArea>
    </chartFormat>
    <chartFormat chart="2" format="127">
      <pivotArea type="data" outline="0" fieldPosition="0">
        <references count="3">
          <reference field="4294967294" count="1" selected="0">
            <x v="0"/>
          </reference>
          <reference field="4" count="1" selected="0">
            <x v="6"/>
          </reference>
          <reference field="6" count="1" selected="0">
            <x v="7"/>
          </reference>
        </references>
      </pivotArea>
    </chartFormat>
    <chartFormat chart="2" format="128">
      <pivotArea type="data" outline="0" fieldPosition="0">
        <references count="3">
          <reference field="4294967294" count="1" selected="0">
            <x v="0"/>
          </reference>
          <reference field="4" count="1" selected="0">
            <x v="7"/>
          </reference>
          <reference field="6" count="1" selected="0">
            <x v="0"/>
          </reference>
        </references>
      </pivotArea>
    </chartFormat>
    <chartFormat chart="2" format="129">
      <pivotArea type="data" outline="0" fieldPosition="0">
        <references count="3">
          <reference field="4294967294" count="1" selected="0">
            <x v="0"/>
          </reference>
          <reference field="4" count="1" selected="0">
            <x v="7"/>
          </reference>
          <reference field="6" count="1" selected="0">
            <x v="1"/>
          </reference>
        </references>
      </pivotArea>
    </chartFormat>
    <chartFormat chart="2" format="130">
      <pivotArea type="data" outline="0" fieldPosition="0">
        <references count="3">
          <reference field="4294967294" count="1" selected="0">
            <x v="0"/>
          </reference>
          <reference field="4" count="1" selected="0">
            <x v="7"/>
          </reference>
          <reference field="6" count="1" selected="0">
            <x v="3"/>
          </reference>
        </references>
      </pivotArea>
    </chartFormat>
    <chartFormat chart="2" format="131">
      <pivotArea type="data" outline="0" fieldPosition="0">
        <references count="3">
          <reference field="4294967294" count="1" selected="0">
            <x v="0"/>
          </reference>
          <reference field="4" count="1" selected="0">
            <x v="7"/>
          </reference>
          <reference field="6" count="1" selected="0">
            <x v="5"/>
          </reference>
        </references>
      </pivotArea>
    </chartFormat>
    <chartFormat chart="2" format="132">
      <pivotArea type="data" outline="0" fieldPosition="0">
        <references count="3">
          <reference field="4294967294" count="1" selected="0">
            <x v="0"/>
          </reference>
          <reference field="4" count="1" selected="0">
            <x v="8"/>
          </reference>
          <reference field="6" count="1" selected="0">
            <x v="2"/>
          </reference>
        </references>
      </pivotArea>
    </chartFormat>
    <chartFormat chart="2" format="133">
      <pivotArea type="data" outline="0" fieldPosition="0">
        <references count="3">
          <reference field="4294967294" count="1" selected="0">
            <x v="0"/>
          </reference>
          <reference field="4" count="1" selected="0">
            <x v="9"/>
          </reference>
          <reference field="6" count="1" selected="0">
            <x v="0"/>
          </reference>
        </references>
      </pivotArea>
    </chartFormat>
    <chartFormat chart="2" format="134">
      <pivotArea type="data" outline="0" fieldPosition="0">
        <references count="3">
          <reference field="4294967294" count="1" selected="0">
            <x v="0"/>
          </reference>
          <reference field="4" count="1" selected="0">
            <x v="9"/>
          </reference>
          <reference field="6" count="1" selected="0">
            <x v="1"/>
          </reference>
        </references>
      </pivotArea>
    </chartFormat>
    <chartFormat chart="2" format="135">
      <pivotArea type="data" outline="0" fieldPosition="0">
        <references count="3">
          <reference field="4294967294" count="1" selected="0">
            <x v="0"/>
          </reference>
          <reference field="4" count="1" selected="0">
            <x v="9"/>
          </reference>
          <reference field="6" count="1" selected="0">
            <x v="2"/>
          </reference>
        </references>
      </pivotArea>
    </chartFormat>
    <chartFormat chart="2" format="136">
      <pivotArea type="data" outline="0" fieldPosition="0">
        <references count="3">
          <reference field="4294967294" count="1" selected="0">
            <x v="0"/>
          </reference>
          <reference field="4" count="1" selected="0">
            <x v="10"/>
          </reference>
          <reference field="6" count="1" selected="0">
            <x v="0"/>
          </reference>
        </references>
      </pivotArea>
    </chartFormat>
    <chartFormat chart="2" format="137">
      <pivotArea type="data" outline="0" fieldPosition="0">
        <references count="3">
          <reference field="4294967294" count="1" selected="0">
            <x v="0"/>
          </reference>
          <reference field="4" count="1" selected="0">
            <x v="11"/>
          </reference>
          <reference field="6" count="1" selected="0">
            <x v="1"/>
          </reference>
        </references>
      </pivotArea>
    </chartFormat>
    <chartFormat chart="2" format="138">
      <pivotArea type="data" outline="0" fieldPosition="0">
        <references count="3">
          <reference field="4294967294" count="1" selected="0">
            <x v="0"/>
          </reference>
          <reference field="4" count="1" selected="0">
            <x v="12"/>
          </reference>
          <reference field="6" count="1" selected="0">
            <x v="0"/>
          </reference>
        </references>
      </pivotArea>
    </chartFormat>
    <chartFormat chart="2" format="139">
      <pivotArea type="data" outline="0" fieldPosition="0">
        <references count="3">
          <reference field="4294967294" count="1" selected="0">
            <x v="0"/>
          </reference>
          <reference field="4" count="1" selected="0">
            <x v="12"/>
          </reference>
          <reference field="6" count="1" selected="0">
            <x v="1"/>
          </reference>
        </references>
      </pivotArea>
    </chartFormat>
    <chartFormat chart="2" format="140">
      <pivotArea type="data" outline="0" fieldPosition="0">
        <references count="3">
          <reference field="4294967294" count="1" selected="0">
            <x v="0"/>
          </reference>
          <reference field="4" count="1" selected="0">
            <x v="12"/>
          </reference>
          <reference field="6" count="1" selected="0">
            <x v="4"/>
          </reference>
        </references>
      </pivotArea>
    </chartFormat>
    <chartFormat chart="2" format="141">
      <pivotArea type="data" outline="0" fieldPosition="0">
        <references count="3">
          <reference field="4294967294" count="1" selected="0">
            <x v="0"/>
          </reference>
          <reference field="4" count="1" selected="0">
            <x v="12"/>
          </reference>
          <reference field="6" count="1" selected="0">
            <x v="5"/>
          </reference>
        </references>
      </pivotArea>
    </chartFormat>
    <chartFormat chart="2" format="142">
      <pivotArea type="data" outline="0" fieldPosition="0">
        <references count="3">
          <reference field="4294967294" count="1" selected="0">
            <x v="0"/>
          </reference>
          <reference field="4" count="1" selected="0">
            <x v="12"/>
          </reference>
          <reference field="6" count="1" selected="0">
            <x v="6"/>
          </reference>
        </references>
      </pivotArea>
    </chartFormat>
    <chartFormat chart="2" format="143">
      <pivotArea type="data" outline="0" fieldPosition="0">
        <references count="3">
          <reference field="4294967294" count="1" selected="0">
            <x v="0"/>
          </reference>
          <reference field="4" count="1" selected="0">
            <x v="13"/>
          </reference>
          <reference field="6" count="1" selected="0">
            <x v="4"/>
          </reference>
        </references>
      </pivotArea>
    </chartFormat>
    <chartFormat chart="2" format="144">
      <pivotArea type="data" outline="0" fieldPosition="0">
        <references count="3">
          <reference field="4294967294" count="1" selected="0">
            <x v="0"/>
          </reference>
          <reference field="4" count="1" selected="0">
            <x v="13"/>
          </reference>
          <reference field="6" count="1" selected="0">
            <x v="5"/>
          </reference>
        </references>
      </pivotArea>
    </chartFormat>
    <chartFormat chart="2" format="145">
      <pivotArea type="data" outline="0" fieldPosition="0">
        <references count="3">
          <reference field="4294967294" count="1" selected="0">
            <x v="0"/>
          </reference>
          <reference field="4" count="1" selected="0">
            <x v="14"/>
          </reference>
          <reference field="6" count="1" selected="0">
            <x v="0"/>
          </reference>
        </references>
      </pivotArea>
    </chartFormat>
    <chartFormat chart="2" format="146">
      <pivotArea type="data" outline="0" fieldPosition="0">
        <references count="3">
          <reference field="4294967294" count="1" selected="0">
            <x v="0"/>
          </reference>
          <reference field="4" count="1" selected="0">
            <x v="14"/>
          </reference>
          <reference field="6" count="1" selected="0">
            <x v="4"/>
          </reference>
        </references>
      </pivotArea>
    </chartFormat>
    <chartFormat chart="2" format="147">
      <pivotArea type="data" outline="0" fieldPosition="0">
        <references count="3">
          <reference field="4294967294" count="1" selected="0">
            <x v="0"/>
          </reference>
          <reference field="4" count="1" selected="0">
            <x v="14"/>
          </reference>
          <reference field="6" count="1" selected="0">
            <x v="7"/>
          </reference>
        </references>
      </pivotArea>
    </chartFormat>
    <chartFormat chart="2" format="148">
      <pivotArea type="data" outline="0" fieldPosition="0">
        <references count="3">
          <reference field="4294967294" count="1" selected="0">
            <x v="0"/>
          </reference>
          <reference field="4" count="1" selected="0">
            <x v="15"/>
          </reference>
          <reference field="6" count="1" selected="0">
            <x v="0"/>
          </reference>
        </references>
      </pivotArea>
    </chartFormat>
    <chartFormat chart="2" format="149">
      <pivotArea type="data" outline="0" fieldPosition="0">
        <references count="3">
          <reference field="4294967294" count="1" selected="0">
            <x v="0"/>
          </reference>
          <reference field="4" count="1" selected="0">
            <x v="15"/>
          </reference>
          <reference field="6" count="1" selected="0">
            <x v="1"/>
          </reference>
        </references>
      </pivotArea>
    </chartFormat>
    <chartFormat chart="2" format="150">
      <pivotArea type="data" outline="0" fieldPosition="0">
        <references count="3">
          <reference field="4294967294" count="1" selected="0">
            <x v="0"/>
          </reference>
          <reference field="4" count="1" selected="0">
            <x v="15"/>
          </reference>
          <reference field="6" count="1" selected="0">
            <x v="7"/>
          </reference>
        </references>
      </pivotArea>
    </chartFormat>
    <chartFormat chart="2" format="151">
      <pivotArea type="data" outline="0" fieldPosition="0">
        <references count="3">
          <reference field="4294967294" count="1" selected="0">
            <x v="0"/>
          </reference>
          <reference field="4" count="1" selected="0">
            <x v="16"/>
          </reference>
          <reference field="6" count="1" selected="0">
            <x v="1"/>
          </reference>
        </references>
      </pivotArea>
    </chartFormat>
    <chartFormat chart="2" format="152">
      <pivotArea type="data" outline="0" fieldPosition="0">
        <references count="3">
          <reference field="4294967294" count="1" selected="0">
            <x v="0"/>
          </reference>
          <reference field="4" count="1" selected="0">
            <x v="16"/>
          </reference>
          <reference field="6" count="1" selected="0">
            <x v="4"/>
          </reference>
        </references>
      </pivotArea>
    </chartFormat>
    <chartFormat chart="2" format="153">
      <pivotArea type="data" outline="0" fieldPosition="0">
        <references count="3">
          <reference field="4294967294" count="1" selected="0">
            <x v="0"/>
          </reference>
          <reference field="4" count="1" selected="0">
            <x v="17"/>
          </reference>
          <reference field="6" count="1" selected="0">
            <x v="4"/>
          </reference>
        </references>
      </pivotArea>
    </chartFormat>
    <chartFormat chart="2" format="154">
      <pivotArea type="data" outline="0" fieldPosition="0">
        <references count="3">
          <reference field="4294967294" count="1" selected="0">
            <x v="0"/>
          </reference>
          <reference field="4" count="1" selected="0">
            <x v="18"/>
          </reference>
          <reference field="6" count="1" selected="0">
            <x v="2"/>
          </reference>
        </references>
      </pivotArea>
    </chartFormat>
    <chartFormat chart="2" format="155">
      <pivotArea type="data" outline="0" fieldPosition="0">
        <references count="3">
          <reference field="4294967294" count="1" selected="0">
            <x v="0"/>
          </reference>
          <reference field="4" count="1" selected="0">
            <x v="19"/>
          </reference>
          <reference field="6" count="1" selected="0">
            <x v="1"/>
          </reference>
        </references>
      </pivotArea>
    </chartFormat>
    <chartFormat chart="2" format="156">
      <pivotArea type="data" outline="0" fieldPosition="0">
        <references count="3">
          <reference field="4294967294" count="1" selected="0">
            <x v="0"/>
          </reference>
          <reference field="4" count="1" selected="0">
            <x v="20"/>
          </reference>
          <reference field="6" count="1" selected="0">
            <x v="0"/>
          </reference>
        </references>
      </pivotArea>
    </chartFormat>
    <chartFormat chart="2" format="157">
      <pivotArea type="data" outline="0" fieldPosition="0">
        <references count="3">
          <reference field="4294967294" count="1" selected="0">
            <x v="0"/>
          </reference>
          <reference field="4" count="1" selected="0">
            <x v="20"/>
          </reference>
          <reference field="6" count="1" selected="0">
            <x v="1"/>
          </reference>
        </references>
      </pivotArea>
    </chartFormat>
    <chartFormat chart="2" format="158">
      <pivotArea type="data" outline="0" fieldPosition="0">
        <references count="3">
          <reference field="4294967294" count="1" selected="0">
            <x v="0"/>
          </reference>
          <reference field="4" count="1" selected="0">
            <x v="20"/>
          </reference>
          <reference field="6" count="1" selected="0">
            <x v="4"/>
          </reference>
        </references>
      </pivotArea>
    </chartFormat>
    <chartFormat chart="2" format="159">
      <pivotArea type="data" outline="0" fieldPosition="0">
        <references count="3">
          <reference field="4294967294" count="1" selected="0">
            <x v="0"/>
          </reference>
          <reference field="4" count="1" selected="0">
            <x v="21"/>
          </reference>
          <reference field="6" count="1" selected="0">
            <x v="0"/>
          </reference>
        </references>
      </pivotArea>
    </chartFormat>
    <chartFormat chart="2" format="160">
      <pivotArea type="data" outline="0" fieldPosition="0">
        <references count="3">
          <reference field="4294967294" count="1" selected="0">
            <x v="0"/>
          </reference>
          <reference field="4" count="1" selected="0">
            <x v="21"/>
          </reference>
          <reference field="6" count="1" selected="0">
            <x v="2"/>
          </reference>
        </references>
      </pivotArea>
    </chartFormat>
    <chartFormat chart="2" format="161">
      <pivotArea type="data" outline="0" fieldPosition="0">
        <references count="3">
          <reference field="4294967294" count="1" selected="0">
            <x v="0"/>
          </reference>
          <reference field="4" count="1" selected="0">
            <x v="21"/>
          </reference>
          <reference field="6" count="1" selected="0">
            <x v="4"/>
          </reference>
        </references>
      </pivotArea>
    </chartFormat>
    <chartFormat chart="2" format="162">
      <pivotArea type="data" outline="0" fieldPosition="0">
        <references count="3">
          <reference field="4294967294" count="1" selected="0">
            <x v="0"/>
          </reference>
          <reference field="4" count="1" selected="0">
            <x v="22"/>
          </reference>
          <reference field="6" count="1" selected="0">
            <x v="1"/>
          </reference>
        </references>
      </pivotArea>
    </chartFormat>
    <chartFormat chart="2" format="163">
      <pivotArea type="data" outline="0" fieldPosition="0">
        <references count="3">
          <reference field="4294967294" count="1" selected="0">
            <x v="0"/>
          </reference>
          <reference field="4" count="1" selected="0">
            <x v="23"/>
          </reference>
          <reference field="6" count="1" selected="0">
            <x v="4"/>
          </reference>
        </references>
      </pivotArea>
    </chartFormat>
    <chartFormat chart="2" format="164">
      <pivotArea type="data" outline="0" fieldPosition="0">
        <references count="3">
          <reference field="4294967294" count="1" selected="0">
            <x v="0"/>
          </reference>
          <reference field="4" count="1" selected="0">
            <x v="24"/>
          </reference>
          <reference field="6" count="1" selected="0">
            <x v="1"/>
          </reference>
        </references>
      </pivotArea>
    </chartFormat>
    <chartFormat chart="2" format="165">
      <pivotArea type="data" outline="0" fieldPosition="0">
        <references count="3">
          <reference field="4294967294" count="1" selected="0">
            <x v="0"/>
          </reference>
          <reference field="4" count="1" selected="0">
            <x v="24"/>
          </reference>
          <reference field="6" count="1" selected="0">
            <x v="4"/>
          </reference>
        </references>
      </pivotArea>
    </chartFormat>
    <chartFormat chart="2" format="166">
      <pivotArea type="data" outline="0" fieldPosition="0">
        <references count="3">
          <reference field="4294967294" count="1" selected="0">
            <x v="0"/>
          </reference>
          <reference field="4" count="1" selected="0">
            <x v="24"/>
          </reference>
          <reference field="6" count="1" selected="0">
            <x v="5"/>
          </reference>
        </references>
      </pivotArea>
    </chartFormat>
    <chartFormat chart="2" format="167" series="1">
      <pivotArea type="data" outline="0" fieldPosition="0">
        <references count="1">
          <reference field="4294967294" count="1" selected="0">
            <x v="1"/>
          </reference>
        </references>
      </pivotArea>
    </chartFormat>
    <chartFormat chart="2" format="168">
      <pivotArea type="data" outline="0" fieldPosition="0">
        <references count="3">
          <reference field="4294967294" count="1" selected="0">
            <x v="1"/>
          </reference>
          <reference field="4" count="1" selected="0">
            <x v="0"/>
          </reference>
          <reference field="6" count="1" selected="0">
            <x v="0"/>
          </reference>
        </references>
      </pivotArea>
    </chartFormat>
    <chartFormat chart="2" format="169">
      <pivotArea type="data" outline="0" fieldPosition="0">
        <references count="3">
          <reference field="4294967294" count="1" selected="0">
            <x v="1"/>
          </reference>
          <reference field="4" count="1" selected="0">
            <x v="0"/>
          </reference>
          <reference field="6" count="1" selected="0">
            <x v="1"/>
          </reference>
        </references>
      </pivotArea>
    </chartFormat>
    <chartFormat chart="2" format="170">
      <pivotArea type="data" outline="0" fieldPosition="0">
        <references count="3">
          <reference field="4294967294" count="1" selected="0">
            <x v="1"/>
          </reference>
          <reference field="4" count="1" selected="0">
            <x v="1"/>
          </reference>
          <reference field="6" count="1" selected="0">
            <x v="0"/>
          </reference>
        </references>
      </pivotArea>
    </chartFormat>
    <chartFormat chart="2" format="171">
      <pivotArea type="data" outline="0" fieldPosition="0">
        <references count="3">
          <reference field="4294967294" count="1" selected="0">
            <x v="1"/>
          </reference>
          <reference field="4" count="1" selected="0">
            <x v="1"/>
          </reference>
          <reference field="6" count="1" selected="0">
            <x v="1"/>
          </reference>
        </references>
      </pivotArea>
    </chartFormat>
    <chartFormat chart="2" format="172">
      <pivotArea type="data" outline="0" fieldPosition="0">
        <references count="3">
          <reference field="4294967294" count="1" selected="0">
            <x v="1"/>
          </reference>
          <reference field="4" count="1" selected="0">
            <x v="1"/>
          </reference>
          <reference field="6" count="1" selected="0">
            <x v="4"/>
          </reference>
        </references>
      </pivotArea>
    </chartFormat>
    <chartFormat chart="2" format="173">
      <pivotArea type="data" outline="0" fieldPosition="0">
        <references count="3">
          <reference field="4294967294" count="1" selected="0">
            <x v="1"/>
          </reference>
          <reference field="4" count="1" selected="0">
            <x v="2"/>
          </reference>
          <reference field="6" count="1" selected="0">
            <x v="4"/>
          </reference>
        </references>
      </pivotArea>
    </chartFormat>
    <chartFormat chart="2" format="174">
      <pivotArea type="data" outline="0" fieldPosition="0">
        <references count="3">
          <reference field="4294967294" count="1" selected="0">
            <x v="1"/>
          </reference>
          <reference field="4" count="1" selected="0">
            <x v="3"/>
          </reference>
          <reference field="6" count="1" selected="0">
            <x v="1"/>
          </reference>
        </references>
      </pivotArea>
    </chartFormat>
    <chartFormat chart="2" format="175">
      <pivotArea type="data" outline="0" fieldPosition="0">
        <references count="3">
          <reference field="4294967294" count="1" selected="0">
            <x v="1"/>
          </reference>
          <reference field="4" count="1" selected="0">
            <x v="3"/>
          </reference>
          <reference field="6" count="1" selected="0">
            <x v="3"/>
          </reference>
        </references>
      </pivotArea>
    </chartFormat>
    <chartFormat chart="2" format="176">
      <pivotArea type="data" outline="0" fieldPosition="0">
        <references count="3">
          <reference field="4294967294" count="1" selected="0">
            <x v="1"/>
          </reference>
          <reference field="4" count="1" selected="0">
            <x v="3"/>
          </reference>
          <reference field="6" count="1" selected="0">
            <x v="4"/>
          </reference>
        </references>
      </pivotArea>
    </chartFormat>
    <chartFormat chart="2" format="177">
      <pivotArea type="data" outline="0" fieldPosition="0">
        <references count="3">
          <reference field="4294967294" count="1" selected="0">
            <x v="1"/>
          </reference>
          <reference field="4" count="1" selected="0">
            <x v="3"/>
          </reference>
          <reference field="6" count="1" selected="0">
            <x v="6"/>
          </reference>
        </references>
      </pivotArea>
    </chartFormat>
    <chartFormat chart="2" format="178">
      <pivotArea type="data" outline="0" fieldPosition="0">
        <references count="3">
          <reference field="4294967294" count="1" selected="0">
            <x v="1"/>
          </reference>
          <reference field="4" count="1" selected="0">
            <x v="4"/>
          </reference>
          <reference field="6" count="1" selected="0">
            <x v="0"/>
          </reference>
        </references>
      </pivotArea>
    </chartFormat>
    <chartFormat chart="2" format="179">
      <pivotArea type="data" outline="0" fieldPosition="0">
        <references count="3">
          <reference field="4294967294" count="1" selected="0">
            <x v="1"/>
          </reference>
          <reference field="4" count="1" selected="0">
            <x v="4"/>
          </reference>
          <reference field="6" count="1" selected="0">
            <x v="1"/>
          </reference>
        </references>
      </pivotArea>
    </chartFormat>
    <chartFormat chart="2" format="180">
      <pivotArea type="data" outline="0" fieldPosition="0">
        <references count="3">
          <reference field="4294967294" count="1" selected="0">
            <x v="1"/>
          </reference>
          <reference field="4" count="1" selected="0">
            <x v="4"/>
          </reference>
          <reference field="6" count="1" selected="0">
            <x v="4"/>
          </reference>
        </references>
      </pivotArea>
    </chartFormat>
    <chartFormat chart="2" format="181">
      <pivotArea type="data" outline="0" fieldPosition="0">
        <references count="3">
          <reference field="4294967294" count="1" selected="0">
            <x v="1"/>
          </reference>
          <reference field="4" count="1" selected="0">
            <x v="5"/>
          </reference>
          <reference field="6" count="1" selected="0">
            <x v="4"/>
          </reference>
        </references>
      </pivotArea>
    </chartFormat>
    <chartFormat chart="2" format="182">
      <pivotArea type="data" outline="0" fieldPosition="0">
        <references count="3">
          <reference field="4294967294" count="1" selected="0">
            <x v="1"/>
          </reference>
          <reference field="4" count="1" selected="0">
            <x v="6"/>
          </reference>
          <reference field="6" count="1" selected="0">
            <x v="7"/>
          </reference>
        </references>
      </pivotArea>
    </chartFormat>
    <chartFormat chart="2" format="183">
      <pivotArea type="data" outline="0" fieldPosition="0">
        <references count="3">
          <reference field="4294967294" count="1" selected="0">
            <x v="1"/>
          </reference>
          <reference field="4" count="1" selected="0">
            <x v="7"/>
          </reference>
          <reference field="6" count="1" selected="0">
            <x v="0"/>
          </reference>
        </references>
      </pivotArea>
    </chartFormat>
    <chartFormat chart="2" format="184">
      <pivotArea type="data" outline="0" fieldPosition="0">
        <references count="3">
          <reference field="4294967294" count="1" selected="0">
            <x v="1"/>
          </reference>
          <reference field="4" count="1" selected="0">
            <x v="7"/>
          </reference>
          <reference field="6" count="1" selected="0">
            <x v="1"/>
          </reference>
        </references>
      </pivotArea>
    </chartFormat>
    <chartFormat chart="2" format="185">
      <pivotArea type="data" outline="0" fieldPosition="0">
        <references count="3">
          <reference field="4294967294" count="1" selected="0">
            <x v="1"/>
          </reference>
          <reference field="4" count="1" selected="0">
            <x v="7"/>
          </reference>
          <reference field="6" count="1" selected="0">
            <x v="3"/>
          </reference>
        </references>
      </pivotArea>
    </chartFormat>
    <chartFormat chart="2" format="186">
      <pivotArea type="data" outline="0" fieldPosition="0">
        <references count="3">
          <reference field="4294967294" count="1" selected="0">
            <x v="1"/>
          </reference>
          <reference field="4" count="1" selected="0">
            <x v="7"/>
          </reference>
          <reference field="6" count="1" selected="0">
            <x v="5"/>
          </reference>
        </references>
      </pivotArea>
    </chartFormat>
    <chartFormat chart="2" format="187">
      <pivotArea type="data" outline="0" fieldPosition="0">
        <references count="3">
          <reference field="4294967294" count="1" selected="0">
            <x v="1"/>
          </reference>
          <reference field="4" count="1" selected="0">
            <x v="8"/>
          </reference>
          <reference field="6" count="1" selected="0">
            <x v="2"/>
          </reference>
        </references>
      </pivotArea>
    </chartFormat>
    <chartFormat chart="2" format="188">
      <pivotArea type="data" outline="0" fieldPosition="0">
        <references count="3">
          <reference field="4294967294" count="1" selected="0">
            <x v="1"/>
          </reference>
          <reference field="4" count="1" selected="0">
            <x v="9"/>
          </reference>
          <reference field="6" count="1" selected="0">
            <x v="0"/>
          </reference>
        </references>
      </pivotArea>
    </chartFormat>
    <chartFormat chart="2" format="189">
      <pivotArea type="data" outline="0" fieldPosition="0">
        <references count="3">
          <reference field="4294967294" count="1" selected="0">
            <x v="1"/>
          </reference>
          <reference field="4" count="1" selected="0">
            <x v="9"/>
          </reference>
          <reference field="6" count="1" selected="0">
            <x v="1"/>
          </reference>
        </references>
      </pivotArea>
    </chartFormat>
    <chartFormat chart="2" format="190">
      <pivotArea type="data" outline="0" fieldPosition="0">
        <references count="3">
          <reference field="4294967294" count="1" selected="0">
            <x v="1"/>
          </reference>
          <reference field="4" count="1" selected="0">
            <x v="9"/>
          </reference>
          <reference field="6" count="1" selected="0">
            <x v="2"/>
          </reference>
        </references>
      </pivotArea>
    </chartFormat>
    <chartFormat chart="2" format="191">
      <pivotArea type="data" outline="0" fieldPosition="0">
        <references count="3">
          <reference field="4294967294" count="1" selected="0">
            <x v="1"/>
          </reference>
          <reference field="4" count="1" selected="0">
            <x v="10"/>
          </reference>
          <reference field="6" count="1" selected="0">
            <x v="0"/>
          </reference>
        </references>
      </pivotArea>
    </chartFormat>
    <chartFormat chart="2" format="192">
      <pivotArea type="data" outline="0" fieldPosition="0">
        <references count="3">
          <reference field="4294967294" count="1" selected="0">
            <x v="1"/>
          </reference>
          <reference field="4" count="1" selected="0">
            <x v="11"/>
          </reference>
          <reference field="6" count="1" selected="0">
            <x v="1"/>
          </reference>
        </references>
      </pivotArea>
    </chartFormat>
    <chartFormat chart="2" format="193">
      <pivotArea type="data" outline="0" fieldPosition="0">
        <references count="3">
          <reference field="4294967294" count="1" selected="0">
            <x v="1"/>
          </reference>
          <reference field="4" count="1" selected="0">
            <x v="12"/>
          </reference>
          <reference field="6" count="1" selected="0">
            <x v="0"/>
          </reference>
        </references>
      </pivotArea>
    </chartFormat>
    <chartFormat chart="2" format="194">
      <pivotArea type="data" outline="0" fieldPosition="0">
        <references count="3">
          <reference field="4294967294" count="1" selected="0">
            <x v="1"/>
          </reference>
          <reference field="4" count="1" selected="0">
            <x v="12"/>
          </reference>
          <reference field="6" count="1" selected="0">
            <x v="1"/>
          </reference>
        </references>
      </pivotArea>
    </chartFormat>
    <chartFormat chart="2" format="195">
      <pivotArea type="data" outline="0" fieldPosition="0">
        <references count="3">
          <reference field="4294967294" count="1" selected="0">
            <x v="1"/>
          </reference>
          <reference field="4" count="1" selected="0">
            <x v="12"/>
          </reference>
          <reference field="6" count="1" selected="0">
            <x v="4"/>
          </reference>
        </references>
      </pivotArea>
    </chartFormat>
    <chartFormat chart="2" format="196">
      <pivotArea type="data" outline="0" fieldPosition="0">
        <references count="3">
          <reference field="4294967294" count="1" selected="0">
            <x v="1"/>
          </reference>
          <reference field="4" count="1" selected="0">
            <x v="12"/>
          </reference>
          <reference field="6" count="1" selected="0">
            <x v="5"/>
          </reference>
        </references>
      </pivotArea>
    </chartFormat>
    <chartFormat chart="2" format="197">
      <pivotArea type="data" outline="0" fieldPosition="0">
        <references count="3">
          <reference field="4294967294" count="1" selected="0">
            <x v="1"/>
          </reference>
          <reference field="4" count="1" selected="0">
            <x v="12"/>
          </reference>
          <reference field="6" count="1" selected="0">
            <x v="6"/>
          </reference>
        </references>
      </pivotArea>
    </chartFormat>
    <chartFormat chart="2" format="198">
      <pivotArea type="data" outline="0" fieldPosition="0">
        <references count="3">
          <reference field="4294967294" count="1" selected="0">
            <x v="1"/>
          </reference>
          <reference field="4" count="1" selected="0">
            <x v="13"/>
          </reference>
          <reference field="6" count="1" selected="0">
            <x v="4"/>
          </reference>
        </references>
      </pivotArea>
    </chartFormat>
    <chartFormat chart="2" format="199">
      <pivotArea type="data" outline="0" fieldPosition="0">
        <references count="3">
          <reference field="4294967294" count="1" selected="0">
            <x v="1"/>
          </reference>
          <reference field="4" count="1" selected="0">
            <x v="13"/>
          </reference>
          <reference field="6" count="1" selected="0">
            <x v="5"/>
          </reference>
        </references>
      </pivotArea>
    </chartFormat>
    <chartFormat chart="2" format="200">
      <pivotArea type="data" outline="0" fieldPosition="0">
        <references count="3">
          <reference field="4294967294" count="1" selected="0">
            <x v="1"/>
          </reference>
          <reference field="4" count="1" selected="0">
            <x v="14"/>
          </reference>
          <reference field="6" count="1" selected="0">
            <x v="0"/>
          </reference>
        </references>
      </pivotArea>
    </chartFormat>
    <chartFormat chart="2" format="201">
      <pivotArea type="data" outline="0" fieldPosition="0">
        <references count="3">
          <reference field="4294967294" count="1" selected="0">
            <x v="1"/>
          </reference>
          <reference field="4" count="1" selected="0">
            <x v="14"/>
          </reference>
          <reference field="6" count="1" selected="0">
            <x v="4"/>
          </reference>
        </references>
      </pivotArea>
    </chartFormat>
    <chartFormat chart="2" format="202">
      <pivotArea type="data" outline="0" fieldPosition="0">
        <references count="3">
          <reference field="4294967294" count="1" selected="0">
            <x v="1"/>
          </reference>
          <reference field="4" count="1" selected="0">
            <x v="14"/>
          </reference>
          <reference field="6" count="1" selected="0">
            <x v="7"/>
          </reference>
        </references>
      </pivotArea>
    </chartFormat>
    <chartFormat chart="2" format="203">
      <pivotArea type="data" outline="0" fieldPosition="0">
        <references count="3">
          <reference field="4294967294" count="1" selected="0">
            <x v="1"/>
          </reference>
          <reference field="4" count="1" selected="0">
            <x v="15"/>
          </reference>
          <reference field="6" count="1" selected="0">
            <x v="0"/>
          </reference>
        </references>
      </pivotArea>
    </chartFormat>
    <chartFormat chart="2" format="204">
      <pivotArea type="data" outline="0" fieldPosition="0">
        <references count="3">
          <reference field="4294967294" count="1" selected="0">
            <x v="1"/>
          </reference>
          <reference field="4" count="1" selected="0">
            <x v="15"/>
          </reference>
          <reference field="6" count="1" selected="0">
            <x v="1"/>
          </reference>
        </references>
      </pivotArea>
    </chartFormat>
    <chartFormat chart="2" format="205">
      <pivotArea type="data" outline="0" fieldPosition="0">
        <references count="3">
          <reference field="4294967294" count="1" selected="0">
            <x v="1"/>
          </reference>
          <reference field="4" count="1" selected="0">
            <x v="15"/>
          </reference>
          <reference field="6" count="1" selected="0">
            <x v="7"/>
          </reference>
        </references>
      </pivotArea>
    </chartFormat>
    <chartFormat chart="2" format="206">
      <pivotArea type="data" outline="0" fieldPosition="0">
        <references count="3">
          <reference field="4294967294" count="1" selected="0">
            <x v="1"/>
          </reference>
          <reference field="4" count="1" selected="0">
            <x v="16"/>
          </reference>
          <reference field="6" count="1" selected="0">
            <x v="1"/>
          </reference>
        </references>
      </pivotArea>
    </chartFormat>
    <chartFormat chart="2" format="207">
      <pivotArea type="data" outline="0" fieldPosition="0">
        <references count="3">
          <reference field="4294967294" count="1" selected="0">
            <x v="1"/>
          </reference>
          <reference field="4" count="1" selected="0">
            <x v="16"/>
          </reference>
          <reference field="6" count="1" selected="0">
            <x v="4"/>
          </reference>
        </references>
      </pivotArea>
    </chartFormat>
    <chartFormat chart="2" format="208">
      <pivotArea type="data" outline="0" fieldPosition="0">
        <references count="3">
          <reference field="4294967294" count="1" selected="0">
            <x v="1"/>
          </reference>
          <reference field="4" count="1" selected="0">
            <x v="17"/>
          </reference>
          <reference field="6" count="1" selected="0">
            <x v="4"/>
          </reference>
        </references>
      </pivotArea>
    </chartFormat>
    <chartFormat chart="2" format="209">
      <pivotArea type="data" outline="0" fieldPosition="0">
        <references count="3">
          <reference field="4294967294" count="1" selected="0">
            <x v="1"/>
          </reference>
          <reference field="4" count="1" selected="0">
            <x v="18"/>
          </reference>
          <reference field="6" count="1" selected="0">
            <x v="2"/>
          </reference>
        </references>
      </pivotArea>
    </chartFormat>
    <chartFormat chart="2" format="210">
      <pivotArea type="data" outline="0" fieldPosition="0">
        <references count="3">
          <reference field="4294967294" count="1" selected="0">
            <x v="1"/>
          </reference>
          <reference field="4" count="1" selected="0">
            <x v="19"/>
          </reference>
          <reference field="6" count="1" selected="0">
            <x v="1"/>
          </reference>
        </references>
      </pivotArea>
    </chartFormat>
    <chartFormat chart="2" format="211">
      <pivotArea type="data" outline="0" fieldPosition="0">
        <references count="3">
          <reference field="4294967294" count="1" selected="0">
            <x v="1"/>
          </reference>
          <reference field="4" count="1" selected="0">
            <x v="20"/>
          </reference>
          <reference field="6" count="1" selected="0">
            <x v="0"/>
          </reference>
        </references>
      </pivotArea>
    </chartFormat>
    <chartFormat chart="2" format="212">
      <pivotArea type="data" outline="0" fieldPosition="0">
        <references count="3">
          <reference field="4294967294" count="1" selected="0">
            <x v="1"/>
          </reference>
          <reference field="4" count="1" selected="0">
            <x v="20"/>
          </reference>
          <reference field="6" count="1" selected="0">
            <x v="1"/>
          </reference>
        </references>
      </pivotArea>
    </chartFormat>
    <chartFormat chart="2" format="213">
      <pivotArea type="data" outline="0" fieldPosition="0">
        <references count="3">
          <reference field="4294967294" count="1" selected="0">
            <x v="1"/>
          </reference>
          <reference field="4" count="1" selected="0">
            <x v="20"/>
          </reference>
          <reference field="6" count="1" selected="0">
            <x v="4"/>
          </reference>
        </references>
      </pivotArea>
    </chartFormat>
    <chartFormat chart="2" format="214">
      <pivotArea type="data" outline="0" fieldPosition="0">
        <references count="3">
          <reference field="4294967294" count="1" selected="0">
            <x v="1"/>
          </reference>
          <reference field="4" count="1" selected="0">
            <x v="21"/>
          </reference>
          <reference field="6" count="1" selected="0">
            <x v="0"/>
          </reference>
        </references>
      </pivotArea>
    </chartFormat>
    <chartFormat chart="2" format="215">
      <pivotArea type="data" outline="0" fieldPosition="0">
        <references count="3">
          <reference field="4294967294" count="1" selected="0">
            <x v="1"/>
          </reference>
          <reference field="4" count="1" selected="0">
            <x v="21"/>
          </reference>
          <reference field="6" count="1" selected="0">
            <x v="2"/>
          </reference>
        </references>
      </pivotArea>
    </chartFormat>
    <chartFormat chart="2" format="216">
      <pivotArea type="data" outline="0" fieldPosition="0">
        <references count="3">
          <reference field="4294967294" count="1" selected="0">
            <x v="1"/>
          </reference>
          <reference field="4" count="1" selected="0">
            <x v="21"/>
          </reference>
          <reference field="6" count="1" selected="0">
            <x v="4"/>
          </reference>
        </references>
      </pivotArea>
    </chartFormat>
    <chartFormat chart="2" format="217">
      <pivotArea type="data" outline="0" fieldPosition="0">
        <references count="3">
          <reference field="4294967294" count="1" selected="0">
            <x v="1"/>
          </reference>
          <reference field="4" count="1" selected="0">
            <x v="22"/>
          </reference>
          <reference field="6" count="1" selected="0">
            <x v="1"/>
          </reference>
        </references>
      </pivotArea>
    </chartFormat>
    <chartFormat chart="2" format="218">
      <pivotArea type="data" outline="0" fieldPosition="0">
        <references count="3">
          <reference field="4294967294" count="1" selected="0">
            <x v="1"/>
          </reference>
          <reference field="4" count="1" selected="0">
            <x v="23"/>
          </reference>
          <reference field="6" count="1" selected="0">
            <x v="4"/>
          </reference>
        </references>
      </pivotArea>
    </chartFormat>
    <chartFormat chart="2" format="219">
      <pivotArea type="data" outline="0" fieldPosition="0">
        <references count="3">
          <reference field="4294967294" count="1" selected="0">
            <x v="1"/>
          </reference>
          <reference field="4" count="1" selected="0">
            <x v="24"/>
          </reference>
          <reference field="6" count="1" selected="0">
            <x v="1"/>
          </reference>
        </references>
      </pivotArea>
    </chartFormat>
    <chartFormat chart="2" format="220">
      <pivotArea type="data" outline="0" fieldPosition="0">
        <references count="3">
          <reference field="4294967294" count="1" selected="0">
            <x v="1"/>
          </reference>
          <reference field="4" count="1" selected="0">
            <x v="24"/>
          </reference>
          <reference field="6" count="1" selected="0">
            <x v="4"/>
          </reference>
        </references>
      </pivotArea>
    </chartFormat>
    <chartFormat chart="2" format="221">
      <pivotArea type="data" outline="0" fieldPosition="0">
        <references count="3">
          <reference field="4294967294" count="1" selected="0">
            <x v="1"/>
          </reference>
          <reference field="4" count="1" selected="0">
            <x v="24"/>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E5645B-8636-4B11-B341-D2C1419B529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F170:G173" firstHeaderRow="1" firstDataRow="1" firstDataCol="1"/>
  <pivotFields count="9">
    <pivotField showAll="0"/>
    <pivotField showAll="0"/>
    <pivotField showAll="0"/>
    <pivotField showAll="0"/>
    <pivotField showAll="0"/>
    <pivotField showAll="0"/>
    <pivotField showAll="0">
      <items count="9">
        <item x="3"/>
        <item x="1"/>
        <item x="7"/>
        <item x="2"/>
        <item x="0"/>
        <item x="5"/>
        <item x="4"/>
        <item x="6"/>
        <item t="default"/>
      </items>
    </pivotField>
    <pivotField axis="axisRow" showAll="0">
      <items count="3">
        <item x="0"/>
        <item x="1"/>
        <item t="default"/>
      </items>
    </pivotField>
    <pivotField dataField="1" showAll="0"/>
  </pivotFields>
  <rowFields count="1">
    <field x="7"/>
  </rowFields>
  <rowItems count="3">
    <i>
      <x/>
    </i>
    <i>
      <x v="1"/>
    </i>
    <i t="grand">
      <x/>
    </i>
  </rowItems>
  <colItems count="1">
    <i/>
  </colItems>
  <dataFields count="1">
    <dataField name="Sum of Addicted_Score" fld="8" baseField="0" baseItem="0"/>
  </dataFields>
  <chartFormats count="2">
    <chartFormat chart="2" format="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86DF80-CDD0-4309-87BE-7E6B880422A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D57" firstHeaderRow="0" firstDataRow="1" firstDataCol="1"/>
  <pivotFields count="9">
    <pivotField showAll="0"/>
    <pivotField dataField="1" showAll="0">
      <items count="8">
        <item x="0"/>
        <item x="1"/>
        <item x="2"/>
        <item x="3"/>
        <item x="4"/>
        <item x="5"/>
        <item x="6"/>
        <item t="default"/>
      </items>
    </pivotField>
    <pivotField axis="axisRow" showAll="0">
      <items count="3">
        <item x="1"/>
        <item x="0"/>
        <item t="default"/>
      </items>
    </pivotField>
    <pivotField axis="axisRow" showAll="0">
      <items count="4">
        <item x="2"/>
        <item h="1" sd="0" x="0"/>
        <item h="1" x="1"/>
        <item t="default"/>
      </items>
    </pivotField>
    <pivotField axis="axisRow" showAll="0">
      <items count="26">
        <item x="3"/>
        <item x="2"/>
        <item x="1"/>
        <item x="13"/>
        <item x="16"/>
        <item x="17"/>
        <item x="20"/>
        <item x="4"/>
        <item x="21"/>
        <item x="23"/>
        <item x="22"/>
        <item x="5"/>
        <item x="15"/>
        <item x="0"/>
        <item x="9"/>
        <item x="19"/>
        <item x="8"/>
        <item x="14"/>
        <item x="24"/>
        <item x="18"/>
        <item x="12"/>
        <item x="10"/>
        <item x="6"/>
        <item x="7"/>
        <item x="11"/>
        <item t="default"/>
      </items>
    </pivotField>
    <pivotField dataField="1" showAll="0">
      <items count="63">
        <item x="59"/>
        <item x="58"/>
        <item x="61"/>
        <item x="60"/>
        <item x="57"/>
        <item x="42"/>
        <item x="55"/>
        <item x="39"/>
        <item x="53"/>
        <item x="36"/>
        <item x="51"/>
        <item x="13"/>
        <item x="41"/>
        <item x="33"/>
        <item x="38"/>
        <item x="11"/>
        <item x="0"/>
        <item x="14"/>
        <item x="21"/>
        <item x="10"/>
        <item x="20"/>
        <item x="12"/>
        <item x="18"/>
        <item x="5"/>
        <item x="4"/>
        <item x="7"/>
        <item x="30"/>
        <item x="15"/>
        <item x="2"/>
        <item x="1"/>
        <item x="8"/>
        <item x="44"/>
        <item x="16"/>
        <item x="9"/>
        <item x="17"/>
        <item x="47"/>
        <item x="19"/>
        <item x="46"/>
        <item x="6"/>
        <item x="48"/>
        <item x="22"/>
        <item x="23"/>
        <item x="28"/>
        <item x="27"/>
        <item x="25"/>
        <item x="26"/>
        <item x="24"/>
        <item x="29"/>
        <item x="3"/>
        <item x="31"/>
        <item x="45"/>
        <item x="32"/>
        <item x="49"/>
        <item x="34"/>
        <item x="50"/>
        <item x="35"/>
        <item x="52"/>
        <item x="37"/>
        <item x="54"/>
        <item x="40"/>
        <item x="56"/>
        <item x="43"/>
        <item t="default"/>
      </items>
    </pivotField>
    <pivotField axis="axisRow" showAll="0">
      <items count="9">
        <item x="3"/>
        <item sd="0" x="1"/>
        <item x="7"/>
        <item x="2"/>
        <item x="0"/>
        <item x="5"/>
        <item x="4"/>
        <item x="6"/>
        <item t="default"/>
      </items>
    </pivotField>
    <pivotField axis="axisRow" showAll="0">
      <items count="3">
        <item h="1" x="0"/>
        <item x="1"/>
        <item t="default"/>
      </items>
    </pivotField>
    <pivotField dataField="1" showAll="0">
      <items count="9">
        <item x="7"/>
        <item x="6"/>
        <item x="4"/>
        <item x="0"/>
        <item x="5"/>
        <item x="3"/>
        <item x="1"/>
        <item x="2"/>
        <item t="default"/>
      </items>
    </pivotField>
  </pivotFields>
  <rowFields count="5">
    <field x="2"/>
    <field x="3"/>
    <field x="4"/>
    <field x="6"/>
    <field x="7"/>
  </rowFields>
  <rowItems count="55">
    <i>
      <x/>
    </i>
    <i r="1">
      <x/>
    </i>
    <i r="2">
      <x v="4"/>
    </i>
    <i r="3">
      <x v="4"/>
    </i>
    <i r="4">
      <x v="1"/>
    </i>
    <i r="2">
      <x v="12"/>
    </i>
    <i r="3">
      <x v="1"/>
    </i>
    <i r="3">
      <x v="4"/>
    </i>
    <i r="4">
      <x v="1"/>
    </i>
    <i r="2">
      <x v="16"/>
    </i>
    <i r="3">
      <x v="1"/>
    </i>
    <i r="2">
      <x v="20"/>
    </i>
    <i r="3">
      <x/>
    </i>
    <i r="4">
      <x v="1"/>
    </i>
    <i r="3">
      <x v="4"/>
    </i>
    <i r="4">
      <x v="1"/>
    </i>
    <i r="2">
      <x v="24"/>
    </i>
    <i r="3">
      <x v="1"/>
    </i>
    <i r="3">
      <x v="5"/>
    </i>
    <i r="4">
      <x v="1"/>
    </i>
    <i>
      <x v="1"/>
    </i>
    <i r="1">
      <x/>
    </i>
    <i r="2">
      <x v="1"/>
    </i>
    <i r="3">
      <x/>
    </i>
    <i r="4">
      <x v="1"/>
    </i>
    <i r="2">
      <x v="4"/>
    </i>
    <i r="3">
      <x/>
    </i>
    <i r="4">
      <x v="1"/>
    </i>
    <i r="3">
      <x v="1"/>
    </i>
    <i r="3">
      <x v="4"/>
    </i>
    <i r="4">
      <x v="1"/>
    </i>
    <i r="2">
      <x v="12"/>
    </i>
    <i r="3">
      <x/>
    </i>
    <i r="4">
      <x v="1"/>
    </i>
    <i r="3">
      <x v="6"/>
    </i>
    <i r="4">
      <x v="1"/>
    </i>
    <i r="2">
      <x v="15"/>
    </i>
    <i r="3">
      <x/>
    </i>
    <i r="4">
      <x v="1"/>
    </i>
    <i r="3">
      <x v="1"/>
    </i>
    <i r="2">
      <x v="16"/>
    </i>
    <i r="3">
      <x v="1"/>
    </i>
    <i r="2">
      <x v="20"/>
    </i>
    <i r="3">
      <x/>
    </i>
    <i r="4">
      <x v="1"/>
    </i>
    <i r="3">
      <x v="4"/>
    </i>
    <i r="4">
      <x v="1"/>
    </i>
    <i r="2">
      <x v="21"/>
    </i>
    <i r="3">
      <x/>
    </i>
    <i r="4">
      <x v="1"/>
    </i>
    <i r="2">
      <x v="24"/>
    </i>
    <i r="3">
      <x v="1"/>
    </i>
    <i r="3">
      <x v="5"/>
    </i>
    <i r="4">
      <x v="1"/>
    </i>
    <i t="grand">
      <x/>
    </i>
  </rowItems>
  <colFields count="1">
    <field x="-2"/>
  </colFields>
  <colItems count="3">
    <i>
      <x/>
    </i>
    <i i="1">
      <x v="1"/>
    </i>
    <i i="2">
      <x v="2"/>
    </i>
  </colItems>
  <dataFields count="3">
    <dataField name="Sum of Age" fld="1" baseField="6" baseItem="1"/>
    <dataField name="Sum of Avg_Daily_Usage_Hours" fld="5" baseField="0" baseItem="0"/>
    <dataField name="Sum of Addicted_Score" fld="8" baseField="0" baseItem="0"/>
  </dataFields>
  <chartFormats count="375">
    <chartFormat chart="2" format="7"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1"/>
          </reference>
        </references>
      </pivotArea>
    </chartFormat>
    <chartFormat chart="2" format="9" series="1">
      <pivotArea type="data" outline="0" fieldPosition="0">
        <references count="1">
          <reference field="4294967294" count="1" selected="0">
            <x v="2"/>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2"/>
          </reference>
        </references>
      </pivotArea>
    </chartFormat>
    <chartFormat chart="9" format="273" series="1">
      <pivotArea type="data" outline="0" fieldPosition="0">
        <references count="1">
          <reference field="4294967294" count="1" selected="0">
            <x v="0"/>
          </reference>
        </references>
      </pivotArea>
    </chartFormat>
    <chartFormat chart="9" format="274">
      <pivotArea type="data" outline="0" fieldPosition="0">
        <references count="6">
          <reference field="4294967294" count="1" selected="0">
            <x v="0"/>
          </reference>
          <reference field="2" count="1" selected="0">
            <x v="0"/>
          </reference>
          <reference field="3" count="1" selected="0">
            <x v="0"/>
          </reference>
          <reference field="4" count="1" selected="0">
            <x v="4"/>
          </reference>
          <reference field="6" count="1" selected="0">
            <x v="4"/>
          </reference>
          <reference field="7" count="1" selected="0">
            <x v="0"/>
          </reference>
        </references>
      </pivotArea>
    </chartFormat>
    <chartFormat chart="9" format="275">
      <pivotArea type="data" outline="0" fieldPosition="0">
        <references count="6">
          <reference field="4294967294" count="1" selected="0">
            <x v="0"/>
          </reference>
          <reference field="2" count="1" selected="0">
            <x v="0"/>
          </reference>
          <reference field="3" count="1" selected="0">
            <x v="0"/>
          </reference>
          <reference field="4" count="1" selected="0">
            <x v="4"/>
          </reference>
          <reference field="6" count="1" selected="0">
            <x v="4"/>
          </reference>
          <reference field="7" count="1" selected="0">
            <x v="1"/>
          </reference>
        </references>
      </pivotArea>
    </chartFormat>
    <chartFormat chart="9" format="276">
      <pivotArea type="data" outline="0" fieldPosition="0">
        <references count="6">
          <reference field="4294967294" count="1" selected="0">
            <x v="0"/>
          </reference>
          <reference field="2" count="1" selected="0">
            <x v="0"/>
          </reference>
          <reference field="3" count="1" selected="0">
            <x v="0"/>
          </reference>
          <reference field="4" count="1" selected="0">
            <x v="7"/>
          </reference>
          <reference field="6" count="1" selected="0">
            <x v="5"/>
          </reference>
          <reference field="7" count="1" selected="0">
            <x v="0"/>
          </reference>
        </references>
      </pivotArea>
    </chartFormat>
    <chartFormat chart="9" format="277">
      <pivotArea type="data" outline="0" fieldPosition="0">
        <references count="6">
          <reference field="4294967294" count="1" selected="0">
            <x v="0"/>
          </reference>
          <reference field="2" count="1" selected="0">
            <x v="0"/>
          </reference>
          <reference field="3" count="1" selected="0">
            <x v="0"/>
          </reference>
          <reference field="4" count="1" selected="0">
            <x v="12"/>
          </reference>
          <reference field="6" count="1" selected="0">
            <x v="1"/>
          </reference>
          <reference field="7" count="1" selected="0">
            <x v="1"/>
          </reference>
        </references>
      </pivotArea>
    </chartFormat>
    <chartFormat chart="9" format="278">
      <pivotArea type="data" outline="0" fieldPosition="0">
        <references count="6">
          <reference field="4294967294" count="1" selected="0">
            <x v="0"/>
          </reference>
          <reference field="2" count="1" selected="0">
            <x v="0"/>
          </reference>
          <reference field="3" count="1" selected="0">
            <x v="0"/>
          </reference>
          <reference field="4" count="1" selected="0">
            <x v="12"/>
          </reference>
          <reference field="6" count="1" selected="0">
            <x v="4"/>
          </reference>
          <reference field="7" count="1" selected="0">
            <x v="1"/>
          </reference>
        </references>
      </pivotArea>
    </chartFormat>
    <chartFormat chart="9" format="279">
      <pivotArea type="data" outline="0" fieldPosition="0">
        <references count="6">
          <reference field="4294967294" count="1" selected="0">
            <x v="0"/>
          </reference>
          <reference field="2" count="1" selected="0">
            <x v="0"/>
          </reference>
          <reference field="3" count="1" selected="0">
            <x v="0"/>
          </reference>
          <reference field="4" count="1" selected="0">
            <x v="13"/>
          </reference>
          <reference field="6" count="1" selected="0">
            <x v="5"/>
          </reference>
          <reference field="7" count="1" selected="0">
            <x v="0"/>
          </reference>
        </references>
      </pivotArea>
    </chartFormat>
    <chartFormat chart="9" format="280">
      <pivotArea type="data" outline="0" fieldPosition="0">
        <references count="6">
          <reference field="4294967294" count="1" selected="0">
            <x v="0"/>
          </reference>
          <reference field="2" count="1" selected="0">
            <x v="0"/>
          </reference>
          <reference field="3" count="1" selected="0">
            <x v="0"/>
          </reference>
          <reference field="4" count="1" selected="0">
            <x v="16"/>
          </reference>
          <reference field="6" count="1" selected="0">
            <x v="1"/>
          </reference>
          <reference field="7" count="1" selected="0">
            <x v="1"/>
          </reference>
        </references>
      </pivotArea>
    </chartFormat>
    <chartFormat chart="9" format="281">
      <pivotArea type="data" outline="0" fieldPosition="0">
        <references count="6">
          <reference field="4294967294" count="1" selected="0">
            <x v="0"/>
          </reference>
          <reference field="2" count="1" selected="0">
            <x v="0"/>
          </reference>
          <reference field="3" count="1" selected="0">
            <x v="0"/>
          </reference>
          <reference field="4" count="1" selected="0">
            <x v="19"/>
          </reference>
          <reference field="6" count="1" selected="0">
            <x v="1"/>
          </reference>
          <reference field="7" count="1" selected="0">
            <x v="0"/>
          </reference>
        </references>
      </pivotArea>
    </chartFormat>
    <chartFormat chart="9" format="282">
      <pivotArea type="data" outline="0" fieldPosition="0">
        <references count="6">
          <reference field="4294967294" count="1" selected="0">
            <x v="0"/>
          </reference>
          <reference field="2" count="1" selected="0">
            <x v="0"/>
          </reference>
          <reference field="3" count="1" selected="0">
            <x v="0"/>
          </reference>
          <reference field="4" count="1" selected="0">
            <x v="20"/>
          </reference>
          <reference field="6" count="1" selected="0">
            <x v="0"/>
          </reference>
          <reference field="7" count="1" selected="0">
            <x v="1"/>
          </reference>
        </references>
      </pivotArea>
    </chartFormat>
    <chartFormat chart="9" format="283">
      <pivotArea type="data" outline="0" fieldPosition="0">
        <references count="6">
          <reference field="4294967294" count="1" selected="0">
            <x v="0"/>
          </reference>
          <reference field="2" count="1" selected="0">
            <x v="0"/>
          </reference>
          <reference field="3" count="1" selected="0">
            <x v="0"/>
          </reference>
          <reference field="4" count="1" selected="0">
            <x v="20"/>
          </reference>
          <reference field="6" count="1" selected="0">
            <x v="4"/>
          </reference>
          <reference field="7" count="1" selected="0">
            <x v="1"/>
          </reference>
        </references>
      </pivotArea>
    </chartFormat>
    <chartFormat chart="9" format="284">
      <pivotArea type="data" outline="0" fieldPosition="0">
        <references count="6">
          <reference field="4294967294" count="1" selected="0">
            <x v="0"/>
          </reference>
          <reference field="2" count="1" selected="0">
            <x v="0"/>
          </reference>
          <reference field="3" count="1" selected="0">
            <x v="0"/>
          </reference>
          <reference field="4" count="1" selected="0">
            <x v="24"/>
          </reference>
          <reference field="6" count="1" selected="0">
            <x v="1"/>
          </reference>
          <reference field="7" count="1" selected="0">
            <x v="1"/>
          </reference>
        </references>
      </pivotArea>
    </chartFormat>
    <chartFormat chart="9" format="285">
      <pivotArea type="data" outline="0" fieldPosition="0">
        <references count="6">
          <reference field="4294967294" count="1" selected="0">
            <x v="0"/>
          </reference>
          <reference field="2" count="1" selected="0">
            <x v="0"/>
          </reference>
          <reference field="3" count="1" selected="0">
            <x v="0"/>
          </reference>
          <reference field="4" count="1" selected="0">
            <x v="24"/>
          </reference>
          <reference field="6" count="1" selected="0">
            <x v="5"/>
          </reference>
          <reference field="7" count="1" selected="0">
            <x v="1"/>
          </reference>
        </references>
      </pivotArea>
    </chartFormat>
    <chartFormat chart="9" format="286">
      <pivotArea type="data" outline="0" fieldPosition="0">
        <references count="6">
          <reference field="4294967294" count="1" selected="0">
            <x v="0"/>
          </reference>
          <reference field="2" count="1" selected="0">
            <x v="0"/>
          </reference>
          <reference field="3" count="1" selected="0">
            <x v="1"/>
          </reference>
          <reference field="4" count="1" selected="0">
            <x v="22"/>
          </reference>
          <reference field="6" count="1" selected="0">
            <x v="1"/>
          </reference>
          <reference field="7" count="1" selected="0">
            <x v="1"/>
          </reference>
        </references>
      </pivotArea>
    </chartFormat>
    <chartFormat chart="9" format="287">
      <pivotArea type="data" outline="0" fieldPosition="0">
        <references count="6">
          <reference field="4294967294" count="1" selected="0">
            <x v="0"/>
          </reference>
          <reference field="2" count="1" selected="0">
            <x v="0"/>
          </reference>
          <reference field="3" count="1" selected="0">
            <x v="2"/>
          </reference>
          <reference field="4" count="1" selected="0">
            <x v="0"/>
          </reference>
          <reference field="6" count="1" selected="0">
            <x v="0"/>
          </reference>
          <reference field="7" count="1" selected="0">
            <x v="0"/>
          </reference>
        </references>
      </pivotArea>
    </chartFormat>
    <chartFormat chart="9" format="288">
      <pivotArea type="data" outline="0" fieldPosition="0">
        <references count="6">
          <reference field="4294967294" count="1" selected="0">
            <x v="0"/>
          </reference>
          <reference field="2" count="1" selected="0">
            <x v="0"/>
          </reference>
          <reference field="3" count="1" selected="0">
            <x v="2"/>
          </reference>
          <reference field="4" count="1" selected="0">
            <x v="0"/>
          </reference>
          <reference field="6" count="1" selected="0">
            <x v="1"/>
          </reference>
          <reference field="7" count="1" selected="0">
            <x v="0"/>
          </reference>
        </references>
      </pivotArea>
    </chartFormat>
    <chartFormat chart="9" format="289">
      <pivotArea type="data" outline="0" fieldPosition="0">
        <references count="6">
          <reference field="4294967294" count="1" selected="0">
            <x v="0"/>
          </reference>
          <reference field="2" count="1" selected="0">
            <x v="0"/>
          </reference>
          <reference field="3" count="1" selected="0">
            <x v="2"/>
          </reference>
          <reference field="4" count="1" selected="0">
            <x v="0"/>
          </reference>
          <reference field="6" count="1" selected="0">
            <x v="1"/>
          </reference>
          <reference field="7" count="1" selected="0">
            <x v="1"/>
          </reference>
        </references>
      </pivotArea>
    </chartFormat>
    <chartFormat chart="9" format="290">
      <pivotArea type="data" outline="0" fieldPosition="0">
        <references count="6">
          <reference field="4294967294" count="1" selected="0">
            <x v="0"/>
          </reference>
          <reference field="2" count="1" selected="0">
            <x v="0"/>
          </reference>
          <reference field="3" count="1" selected="0">
            <x v="2"/>
          </reference>
          <reference field="4" count="1" selected="0">
            <x v="1"/>
          </reference>
          <reference field="6" count="1" selected="0">
            <x v="1"/>
          </reference>
          <reference field="7" count="1" selected="0">
            <x v="1"/>
          </reference>
        </references>
      </pivotArea>
    </chartFormat>
    <chartFormat chart="9" format="291">
      <pivotArea type="data" outline="0" fieldPosition="0">
        <references count="6">
          <reference field="4294967294" count="1" selected="0">
            <x v="0"/>
          </reference>
          <reference field="2" count="1" selected="0">
            <x v="0"/>
          </reference>
          <reference field="3" count="1" selected="0">
            <x v="2"/>
          </reference>
          <reference field="4" count="1" selected="0">
            <x v="3"/>
          </reference>
          <reference field="6" count="1" selected="0">
            <x v="1"/>
          </reference>
          <reference field="7" count="1" selected="0">
            <x v="1"/>
          </reference>
        </references>
      </pivotArea>
    </chartFormat>
    <chartFormat chart="9" format="292">
      <pivotArea type="data" outline="0" fieldPosition="0">
        <references count="6">
          <reference field="4294967294" count="1" selected="0">
            <x v="0"/>
          </reference>
          <reference field="2" count="1" selected="0">
            <x v="0"/>
          </reference>
          <reference field="3" count="1" selected="0">
            <x v="2"/>
          </reference>
          <reference field="4" count="1" selected="0">
            <x v="3"/>
          </reference>
          <reference field="6" count="1" selected="0">
            <x v="3"/>
          </reference>
          <reference field="7" count="1" selected="0">
            <x v="1"/>
          </reference>
        </references>
      </pivotArea>
    </chartFormat>
    <chartFormat chart="9" format="293">
      <pivotArea type="data" outline="0" fieldPosition="0">
        <references count="6">
          <reference field="4294967294" count="1" selected="0">
            <x v="0"/>
          </reference>
          <reference field="2" count="1" selected="0">
            <x v="0"/>
          </reference>
          <reference field="3" count="1" selected="0">
            <x v="2"/>
          </reference>
          <reference field="4" count="1" selected="0">
            <x v="3"/>
          </reference>
          <reference field="6" count="1" selected="0">
            <x v="4"/>
          </reference>
          <reference field="7" count="1" selected="0">
            <x v="1"/>
          </reference>
        </references>
      </pivotArea>
    </chartFormat>
    <chartFormat chart="9" format="294">
      <pivotArea type="data" outline="0" fieldPosition="0">
        <references count="6">
          <reference field="4294967294" count="1" selected="0">
            <x v="0"/>
          </reference>
          <reference field="2" count="1" selected="0">
            <x v="0"/>
          </reference>
          <reference field="3" count="1" selected="0">
            <x v="2"/>
          </reference>
          <reference field="4" count="1" selected="0">
            <x v="3"/>
          </reference>
          <reference field="6" count="1" selected="0">
            <x v="6"/>
          </reference>
          <reference field="7" count="1" selected="0">
            <x v="1"/>
          </reference>
        </references>
      </pivotArea>
    </chartFormat>
    <chartFormat chart="9" format="295">
      <pivotArea type="data" outline="0" fieldPosition="0">
        <references count="6">
          <reference field="4294967294" count="1" selected="0">
            <x v="0"/>
          </reference>
          <reference field="2" count="1" selected="0">
            <x v="0"/>
          </reference>
          <reference field="3" count="1" selected="0">
            <x v="2"/>
          </reference>
          <reference field="4" count="1" selected="0">
            <x v="4"/>
          </reference>
          <reference field="6" count="1" selected="0">
            <x v="1"/>
          </reference>
          <reference field="7" count="1" selected="0">
            <x v="1"/>
          </reference>
        </references>
      </pivotArea>
    </chartFormat>
    <chartFormat chart="9" format="296">
      <pivotArea type="data" outline="0" fieldPosition="0">
        <references count="6">
          <reference field="4294967294" count="1" selected="0">
            <x v="0"/>
          </reference>
          <reference field="2" count="1" selected="0">
            <x v="0"/>
          </reference>
          <reference field="3" count="1" selected="0">
            <x v="2"/>
          </reference>
          <reference field="4" count="1" selected="0">
            <x v="5"/>
          </reference>
          <reference field="6" count="1" selected="0">
            <x v="4"/>
          </reference>
          <reference field="7" count="1" selected="0">
            <x v="1"/>
          </reference>
        </references>
      </pivotArea>
    </chartFormat>
    <chartFormat chart="9" format="297">
      <pivotArea type="data" outline="0" fieldPosition="0">
        <references count="6">
          <reference field="4294967294" count="1" selected="0">
            <x v="0"/>
          </reference>
          <reference field="2" count="1" selected="0">
            <x v="0"/>
          </reference>
          <reference field="3" count="1" selected="0">
            <x v="2"/>
          </reference>
          <reference field="4" count="1" selected="0">
            <x v="7"/>
          </reference>
          <reference field="6" count="1" selected="0">
            <x v="1"/>
          </reference>
          <reference field="7" count="1" selected="0">
            <x v="0"/>
          </reference>
        </references>
      </pivotArea>
    </chartFormat>
    <chartFormat chart="9" format="298">
      <pivotArea type="data" outline="0" fieldPosition="0">
        <references count="6">
          <reference field="4294967294" count="1" selected="0">
            <x v="0"/>
          </reference>
          <reference field="2" count="1" selected="0">
            <x v="0"/>
          </reference>
          <reference field="3" count="1" selected="0">
            <x v="2"/>
          </reference>
          <reference field="4" count="1" selected="0">
            <x v="7"/>
          </reference>
          <reference field="6" count="1" selected="0">
            <x v="5"/>
          </reference>
          <reference field="7" count="1" selected="0">
            <x v="0"/>
          </reference>
        </references>
      </pivotArea>
    </chartFormat>
    <chartFormat chart="9" format="299">
      <pivotArea type="data" outline="0" fieldPosition="0">
        <references count="6">
          <reference field="4294967294" count="1" selected="0">
            <x v="0"/>
          </reference>
          <reference field="2" count="1" selected="0">
            <x v="0"/>
          </reference>
          <reference field="3" count="1" selected="0">
            <x v="2"/>
          </reference>
          <reference field="4" count="1" selected="0">
            <x v="12"/>
          </reference>
          <reference field="6" count="1" selected="0">
            <x v="1"/>
          </reference>
          <reference field="7" count="1" selected="0">
            <x v="1"/>
          </reference>
        </references>
      </pivotArea>
    </chartFormat>
    <chartFormat chart="9" format="300">
      <pivotArea type="data" outline="0" fieldPosition="0">
        <references count="6">
          <reference field="4294967294" count="1" selected="0">
            <x v="0"/>
          </reference>
          <reference field="2" count="1" selected="0">
            <x v="0"/>
          </reference>
          <reference field="3" count="1" selected="0">
            <x v="2"/>
          </reference>
          <reference field="4" count="1" selected="0">
            <x v="12"/>
          </reference>
          <reference field="6" count="1" selected="0">
            <x v="4"/>
          </reference>
          <reference field="7" count="1" selected="0">
            <x v="1"/>
          </reference>
        </references>
      </pivotArea>
    </chartFormat>
    <chartFormat chart="9" format="301">
      <pivotArea type="data" outline="0" fieldPosition="0">
        <references count="6">
          <reference field="4294967294" count="1" selected="0">
            <x v="0"/>
          </reference>
          <reference field="2" count="1" selected="0">
            <x v="0"/>
          </reference>
          <reference field="3" count="1" selected="0">
            <x v="2"/>
          </reference>
          <reference field="4" count="1" selected="0">
            <x v="12"/>
          </reference>
          <reference field="6" count="1" selected="0">
            <x v="6"/>
          </reference>
          <reference field="7" count="1" selected="0">
            <x v="1"/>
          </reference>
        </references>
      </pivotArea>
    </chartFormat>
    <chartFormat chart="9" format="302">
      <pivotArea type="data" outline="0" fieldPosition="0">
        <references count="6">
          <reference field="4294967294" count="1" selected="0">
            <x v="0"/>
          </reference>
          <reference field="2" count="1" selected="0">
            <x v="0"/>
          </reference>
          <reference field="3" count="1" selected="0">
            <x v="2"/>
          </reference>
          <reference field="4" count="1" selected="0">
            <x v="13"/>
          </reference>
          <reference field="6" count="1" selected="0">
            <x v="5"/>
          </reference>
          <reference field="7" count="1" selected="0">
            <x v="0"/>
          </reference>
        </references>
      </pivotArea>
    </chartFormat>
    <chartFormat chart="9" format="303">
      <pivotArea type="data" outline="0" fieldPosition="0">
        <references count="6">
          <reference field="4294967294" count="1" selected="0">
            <x v="0"/>
          </reference>
          <reference field="2" count="1" selected="0">
            <x v="0"/>
          </reference>
          <reference field="3" count="1" selected="0">
            <x v="2"/>
          </reference>
          <reference field="4" count="1" selected="0">
            <x v="14"/>
          </reference>
          <reference field="6" count="1" selected="0">
            <x v="4"/>
          </reference>
          <reference field="7" count="1" selected="0">
            <x v="1"/>
          </reference>
        </references>
      </pivotArea>
    </chartFormat>
    <chartFormat chart="9" format="304">
      <pivotArea type="data" outline="0" fieldPosition="0">
        <references count="6">
          <reference field="4294967294" count="1" selected="0">
            <x v="0"/>
          </reference>
          <reference field="2" count="1" selected="0">
            <x v="0"/>
          </reference>
          <reference field="3" count="1" selected="0">
            <x v="2"/>
          </reference>
          <reference field="4" count="1" selected="0">
            <x v="16"/>
          </reference>
          <reference field="6" count="1" selected="0">
            <x v="1"/>
          </reference>
          <reference field="7" count="1" selected="0">
            <x v="1"/>
          </reference>
        </references>
      </pivotArea>
    </chartFormat>
    <chartFormat chart="9" format="305">
      <pivotArea type="data" outline="0" fieldPosition="0">
        <references count="6">
          <reference field="4294967294" count="1" selected="0">
            <x v="0"/>
          </reference>
          <reference field="2" count="1" selected="0">
            <x v="0"/>
          </reference>
          <reference field="3" count="1" selected="0">
            <x v="2"/>
          </reference>
          <reference field="4" count="1" selected="0">
            <x v="16"/>
          </reference>
          <reference field="6" count="1" selected="0">
            <x v="4"/>
          </reference>
          <reference field="7" count="1" selected="0">
            <x v="1"/>
          </reference>
        </references>
      </pivotArea>
    </chartFormat>
    <chartFormat chart="9" format="306">
      <pivotArea type="data" outline="0" fieldPosition="0">
        <references count="6">
          <reference field="4294967294" count="1" selected="0">
            <x v="0"/>
          </reference>
          <reference field="2" count="1" selected="0">
            <x v="0"/>
          </reference>
          <reference field="3" count="1" selected="0">
            <x v="2"/>
          </reference>
          <reference field="4" count="1" selected="0">
            <x v="17"/>
          </reference>
          <reference field="6" count="1" selected="0">
            <x v="4"/>
          </reference>
          <reference field="7" count="1" selected="0">
            <x v="1"/>
          </reference>
        </references>
      </pivotArea>
    </chartFormat>
    <chartFormat chart="9" format="307">
      <pivotArea type="data" outline="0" fieldPosition="0">
        <references count="6">
          <reference field="4294967294" count="1" selected="0">
            <x v="0"/>
          </reference>
          <reference field="2" count="1" selected="0">
            <x v="0"/>
          </reference>
          <reference field="3" count="1" selected="0">
            <x v="2"/>
          </reference>
          <reference field="4" count="1" selected="0">
            <x v="20"/>
          </reference>
          <reference field="6" count="1" selected="0">
            <x v="1"/>
          </reference>
          <reference field="7" count="1" selected="0">
            <x v="1"/>
          </reference>
        </references>
      </pivotArea>
    </chartFormat>
    <chartFormat chart="9" format="308">
      <pivotArea type="data" outline="0" fieldPosition="0">
        <references count="6">
          <reference field="4294967294" count="1" selected="0">
            <x v="0"/>
          </reference>
          <reference field="2" count="1" selected="0">
            <x v="0"/>
          </reference>
          <reference field="3" count="1" selected="0">
            <x v="2"/>
          </reference>
          <reference field="4" count="1" selected="0">
            <x v="20"/>
          </reference>
          <reference field="6" count="1" selected="0">
            <x v="4"/>
          </reference>
          <reference field="7" count="1" selected="0">
            <x v="1"/>
          </reference>
        </references>
      </pivotArea>
    </chartFormat>
    <chartFormat chart="9" format="309">
      <pivotArea type="data" outline="0" fieldPosition="0">
        <references count="6">
          <reference field="4294967294" count="1" selected="0">
            <x v="0"/>
          </reference>
          <reference field="2" count="1" selected="0">
            <x v="0"/>
          </reference>
          <reference field="3" count="1" selected="0">
            <x v="2"/>
          </reference>
          <reference field="4" count="1" selected="0">
            <x v="21"/>
          </reference>
          <reference field="6" count="1" selected="0">
            <x v="0"/>
          </reference>
          <reference field="7" count="1" selected="0">
            <x v="0"/>
          </reference>
        </references>
      </pivotArea>
    </chartFormat>
    <chartFormat chart="9" format="310">
      <pivotArea type="data" outline="0" fieldPosition="0">
        <references count="6">
          <reference field="4294967294" count="1" selected="0">
            <x v="0"/>
          </reference>
          <reference field="2" count="1" selected="0">
            <x v="0"/>
          </reference>
          <reference field="3" count="1" selected="0">
            <x v="2"/>
          </reference>
          <reference field="4" count="1" selected="0">
            <x v="22"/>
          </reference>
          <reference field="6" count="1" selected="0">
            <x v="1"/>
          </reference>
          <reference field="7" count="1" selected="0">
            <x v="1"/>
          </reference>
        </references>
      </pivotArea>
    </chartFormat>
    <chartFormat chart="9" format="311">
      <pivotArea type="data" outline="0" fieldPosition="0">
        <references count="6">
          <reference field="4294967294" count="1" selected="0">
            <x v="0"/>
          </reference>
          <reference field="2" count="1" selected="0">
            <x v="0"/>
          </reference>
          <reference field="3" count="1" selected="0">
            <x v="2"/>
          </reference>
          <reference field="4" count="1" selected="0">
            <x v="24"/>
          </reference>
          <reference field="6" count="1" selected="0">
            <x v="1"/>
          </reference>
          <reference field="7" count="1" selected="0">
            <x v="1"/>
          </reference>
        </references>
      </pivotArea>
    </chartFormat>
    <chartFormat chart="9" format="312">
      <pivotArea type="data" outline="0" fieldPosition="0">
        <references count="6">
          <reference field="4294967294" count="1" selected="0">
            <x v="0"/>
          </reference>
          <reference field="2" count="1" selected="0">
            <x v="0"/>
          </reference>
          <reference field="3" count="1" selected="0">
            <x v="2"/>
          </reference>
          <reference field="4" count="1" selected="0">
            <x v="24"/>
          </reference>
          <reference field="6" count="1" selected="0">
            <x v="4"/>
          </reference>
          <reference field="7" count="1" selected="0">
            <x v="1"/>
          </reference>
        </references>
      </pivotArea>
    </chartFormat>
    <chartFormat chart="9" format="313">
      <pivotArea type="data" outline="0" fieldPosition="0">
        <references count="6">
          <reference field="4294967294" count="1" selected="0">
            <x v="0"/>
          </reference>
          <reference field="2" count="1" selected="0">
            <x v="0"/>
          </reference>
          <reference field="3" count="1" selected="0">
            <x v="2"/>
          </reference>
          <reference field="4" count="1" selected="0">
            <x v="24"/>
          </reference>
          <reference field="6" count="1" selected="0">
            <x v="5"/>
          </reference>
          <reference field="7" count="1" selected="0">
            <x v="1"/>
          </reference>
        </references>
      </pivotArea>
    </chartFormat>
    <chartFormat chart="9" format="314">
      <pivotArea type="data" outline="0" fieldPosition="0">
        <references count="6">
          <reference field="4294967294" count="1" selected="0">
            <x v="0"/>
          </reference>
          <reference field="2" count="1" selected="0">
            <x v="1"/>
          </reference>
          <reference field="3" count="1" selected="0">
            <x v="0"/>
          </reference>
          <reference field="4" count="1" selected="0">
            <x v="1"/>
          </reference>
          <reference field="6" count="1" selected="0">
            <x v="0"/>
          </reference>
          <reference field="7" count="1" selected="0">
            <x v="1"/>
          </reference>
        </references>
      </pivotArea>
    </chartFormat>
    <chartFormat chart="9" format="315">
      <pivotArea type="data" outline="0" fieldPosition="0">
        <references count="6">
          <reference field="4294967294" count="1" selected="0">
            <x v="0"/>
          </reference>
          <reference field="2" count="1" selected="0">
            <x v="1"/>
          </reference>
          <reference field="3" count="1" selected="0">
            <x v="0"/>
          </reference>
          <reference field="4" count="1" selected="0">
            <x v="4"/>
          </reference>
          <reference field="6" count="1" selected="0">
            <x v="0"/>
          </reference>
          <reference field="7" count="1" selected="0">
            <x v="1"/>
          </reference>
        </references>
      </pivotArea>
    </chartFormat>
    <chartFormat chart="9" format="316">
      <pivotArea type="data" outline="0" fieldPosition="0">
        <references count="6">
          <reference field="4294967294" count="1" selected="0">
            <x v="0"/>
          </reference>
          <reference field="2" count="1" selected="0">
            <x v="1"/>
          </reference>
          <reference field="3" count="1" selected="0">
            <x v="0"/>
          </reference>
          <reference field="4" count="1" selected="0">
            <x v="4"/>
          </reference>
          <reference field="6" count="1" selected="0">
            <x v="1"/>
          </reference>
          <reference field="7" count="1" selected="0">
            <x v="1"/>
          </reference>
        </references>
      </pivotArea>
    </chartFormat>
    <chartFormat chart="9" format="317">
      <pivotArea type="data" outline="0" fieldPosition="0">
        <references count="6">
          <reference field="4294967294" count="1" selected="0">
            <x v="0"/>
          </reference>
          <reference field="2" count="1" selected="0">
            <x v="1"/>
          </reference>
          <reference field="3" count="1" selected="0">
            <x v="0"/>
          </reference>
          <reference field="4" count="1" selected="0">
            <x v="4"/>
          </reference>
          <reference field="6" count="1" selected="0">
            <x v="4"/>
          </reference>
          <reference field="7" count="1" selected="0">
            <x v="1"/>
          </reference>
        </references>
      </pivotArea>
    </chartFormat>
    <chartFormat chart="9" format="318">
      <pivotArea type="data" outline="0" fieldPosition="0">
        <references count="6">
          <reference field="4294967294" count="1" selected="0">
            <x v="0"/>
          </reference>
          <reference field="2" count="1" selected="0">
            <x v="1"/>
          </reference>
          <reference field="3" count="1" selected="0">
            <x v="0"/>
          </reference>
          <reference field="4" count="1" selected="0">
            <x v="7"/>
          </reference>
          <reference field="6" count="1" selected="0">
            <x v="0"/>
          </reference>
          <reference field="7" count="1" selected="0">
            <x v="0"/>
          </reference>
        </references>
      </pivotArea>
    </chartFormat>
    <chartFormat chart="9" format="319">
      <pivotArea type="data" outline="0" fieldPosition="0">
        <references count="6">
          <reference field="4294967294" count="1" selected="0">
            <x v="0"/>
          </reference>
          <reference field="2" count="1" selected="0">
            <x v="1"/>
          </reference>
          <reference field="3" count="1" selected="0">
            <x v="0"/>
          </reference>
          <reference field="4" count="1" selected="0">
            <x v="8"/>
          </reference>
          <reference field="6" count="1" selected="0">
            <x v="2"/>
          </reference>
          <reference field="7" count="1" selected="0">
            <x v="0"/>
          </reference>
        </references>
      </pivotArea>
    </chartFormat>
    <chartFormat chart="9" format="320">
      <pivotArea type="data" outline="0" fieldPosition="0">
        <references count="6">
          <reference field="4294967294" count="1" selected="0">
            <x v="0"/>
          </reference>
          <reference field="2" count="1" selected="0">
            <x v="1"/>
          </reference>
          <reference field="3" count="1" selected="0">
            <x v="0"/>
          </reference>
          <reference field="4" count="1" selected="0">
            <x v="9"/>
          </reference>
          <reference field="6" count="1" selected="0">
            <x v="0"/>
          </reference>
          <reference field="7" count="1" selected="0">
            <x v="0"/>
          </reference>
        </references>
      </pivotArea>
    </chartFormat>
    <chartFormat chart="9" format="321">
      <pivotArea type="data" outline="0" fieldPosition="0">
        <references count="6">
          <reference field="4294967294" count="1" selected="0">
            <x v="0"/>
          </reference>
          <reference field="2" count="1" selected="0">
            <x v="1"/>
          </reference>
          <reference field="3" count="1" selected="0">
            <x v="0"/>
          </reference>
          <reference field="4" count="1" selected="0">
            <x v="9"/>
          </reference>
          <reference field="6" count="1" selected="0">
            <x v="1"/>
          </reference>
          <reference field="7" count="1" selected="0">
            <x v="0"/>
          </reference>
        </references>
      </pivotArea>
    </chartFormat>
    <chartFormat chart="9" format="322">
      <pivotArea type="data" outline="0" fieldPosition="0">
        <references count="6">
          <reference field="4294967294" count="1" selected="0">
            <x v="0"/>
          </reference>
          <reference field="2" count="1" selected="0">
            <x v="1"/>
          </reference>
          <reference field="3" count="1" selected="0">
            <x v="0"/>
          </reference>
          <reference field="4" count="1" selected="0">
            <x v="9"/>
          </reference>
          <reference field="6" count="1" selected="0">
            <x v="2"/>
          </reference>
          <reference field="7" count="1" selected="0">
            <x v="0"/>
          </reference>
        </references>
      </pivotArea>
    </chartFormat>
    <chartFormat chart="9" format="323">
      <pivotArea type="data" outline="0" fieldPosition="0">
        <references count="6">
          <reference field="4294967294" count="1" selected="0">
            <x v="0"/>
          </reference>
          <reference field="2" count="1" selected="0">
            <x v="1"/>
          </reference>
          <reference field="3" count="1" selected="0">
            <x v="0"/>
          </reference>
          <reference field="4" count="1" selected="0">
            <x v="10"/>
          </reference>
          <reference field="6" count="1" selected="0">
            <x v="0"/>
          </reference>
          <reference field="7" count="1" selected="0">
            <x v="0"/>
          </reference>
        </references>
      </pivotArea>
    </chartFormat>
    <chartFormat chart="9" format="324">
      <pivotArea type="data" outline="0" fieldPosition="0">
        <references count="6">
          <reference field="4294967294" count="1" selected="0">
            <x v="0"/>
          </reference>
          <reference field="2" count="1" selected="0">
            <x v="1"/>
          </reference>
          <reference field="3" count="1" selected="0">
            <x v="0"/>
          </reference>
          <reference field="4" count="1" selected="0">
            <x v="12"/>
          </reference>
          <reference field="6" count="1" selected="0">
            <x v="0"/>
          </reference>
          <reference field="7" count="1" selected="0">
            <x v="0"/>
          </reference>
        </references>
      </pivotArea>
    </chartFormat>
    <chartFormat chart="9" format="325">
      <pivotArea type="data" outline="0" fieldPosition="0">
        <references count="6">
          <reference field="4294967294" count="1" selected="0">
            <x v="0"/>
          </reference>
          <reference field="2" count="1" selected="0">
            <x v="1"/>
          </reference>
          <reference field="3" count="1" selected="0">
            <x v="0"/>
          </reference>
          <reference field="4" count="1" selected="0">
            <x v="12"/>
          </reference>
          <reference field="6" count="1" selected="0">
            <x v="0"/>
          </reference>
          <reference field="7" count="1" selected="0">
            <x v="1"/>
          </reference>
        </references>
      </pivotArea>
    </chartFormat>
    <chartFormat chart="9" format="326">
      <pivotArea type="data" outline="0" fieldPosition="0">
        <references count="6">
          <reference field="4294967294" count="1" selected="0">
            <x v="0"/>
          </reference>
          <reference field="2" count="1" selected="0">
            <x v="1"/>
          </reference>
          <reference field="3" count="1" selected="0">
            <x v="0"/>
          </reference>
          <reference field="4" count="1" selected="0">
            <x v="12"/>
          </reference>
          <reference field="6" count="1" selected="0">
            <x v="5"/>
          </reference>
          <reference field="7" count="1" selected="0">
            <x v="0"/>
          </reference>
        </references>
      </pivotArea>
    </chartFormat>
    <chartFormat chart="9" format="327">
      <pivotArea type="data" outline="0" fieldPosition="0">
        <references count="6">
          <reference field="4294967294" count="1" selected="0">
            <x v="0"/>
          </reference>
          <reference field="2" count="1" selected="0">
            <x v="1"/>
          </reference>
          <reference field="3" count="1" selected="0">
            <x v="0"/>
          </reference>
          <reference field="4" count="1" selected="0">
            <x v="12"/>
          </reference>
          <reference field="6" count="1" selected="0">
            <x v="6"/>
          </reference>
          <reference field="7" count="1" selected="0">
            <x v="1"/>
          </reference>
        </references>
      </pivotArea>
    </chartFormat>
    <chartFormat chart="9" format="328">
      <pivotArea type="data" outline="0" fieldPosition="0">
        <references count="6">
          <reference field="4294967294" count="1" selected="0">
            <x v="0"/>
          </reference>
          <reference field="2" count="1" selected="0">
            <x v="1"/>
          </reference>
          <reference field="3" count="1" selected="0">
            <x v="0"/>
          </reference>
          <reference field="4" count="1" selected="0">
            <x v="13"/>
          </reference>
          <reference field="6" count="1" selected="0">
            <x v="5"/>
          </reference>
          <reference field="7" count="1" selected="0">
            <x v="0"/>
          </reference>
        </references>
      </pivotArea>
    </chartFormat>
    <chartFormat chart="9" format="329">
      <pivotArea type="data" outline="0" fieldPosition="0">
        <references count="6">
          <reference field="4294967294" count="1" selected="0">
            <x v="0"/>
          </reference>
          <reference field="2" count="1" selected="0">
            <x v="1"/>
          </reference>
          <reference field="3" count="1" selected="0">
            <x v="0"/>
          </reference>
          <reference field="4" count="1" selected="0">
            <x v="14"/>
          </reference>
          <reference field="6" count="1" selected="0">
            <x v="0"/>
          </reference>
          <reference field="7" count="1" selected="0">
            <x v="0"/>
          </reference>
        </references>
      </pivotArea>
    </chartFormat>
    <chartFormat chart="9" format="330">
      <pivotArea type="data" outline="0" fieldPosition="0">
        <references count="6">
          <reference field="4294967294" count="1" selected="0">
            <x v="0"/>
          </reference>
          <reference field="2" count="1" selected="0">
            <x v="1"/>
          </reference>
          <reference field="3" count="1" selected="0">
            <x v="0"/>
          </reference>
          <reference field="4" count="1" selected="0">
            <x v="14"/>
          </reference>
          <reference field="6" count="1" selected="0">
            <x v="4"/>
          </reference>
          <reference field="7" count="1" selected="0">
            <x v="0"/>
          </reference>
        </references>
      </pivotArea>
    </chartFormat>
    <chartFormat chart="9" format="331">
      <pivotArea type="data" outline="0" fieldPosition="0">
        <references count="6">
          <reference field="4294967294" count="1" selected="0">
            <x v="0"/>
          </reference>
          <reference field="2" count="1" selected="0">
            <x v="1"/>
          </reference>
          <reference field="3" count="1" selected="0">
            <x v="0"/>
          </reference>
          <reference field="4" count="1" selected="0">
            <x v="15"/>
          </reference>
          <reference field="6" count="1" selected="0">
            <x v="0"/>
          </reference>
          <reference field="7" count="1" selected="0">
            <x v="1"/>
          </reference>
        </references>
      </pivotArea>
    </chartFormat>
    <chartFormat chart="9" format="332">
      <pivotArea type="data" outline="0" fieldPosition="0">
        <references count="6">
          <reference field="4294967294" count="1" selected="0">
            <x v="0"/>
          </reference>
          <reference field="2" count="1" selected="0">
            <x v="1"/>
          </reference>
          <reference field="3" count="1" selected="0">
            <x v="0"/>
          </reference>
          <reference field="4" count="1" selected="0">
            <x v="15"/>
          </reference>
          <reference field="6" count="1" selected="0">
            <x v="1"/>
          </reference>
          <reference field="7" count="1" selected="0">
            <x v="1"/>
          </reference>
        </references>
      </pivotArea>
    </chartFormat>
    <chartFormat chart="9" format="333">
      <pivotArea type="data" outline="0" fieldPosition="0">
        <references count="6">
          <reference field="4294967294" count="1" selected="0">
            <x v="0"/>
          </reference>
          <reference field="2" count="1" selected="0">
            <x v="1"/>
          </reference>
          <reference field="3" count="1" selected="0">
            <x v="0"/>
          </reference>
          <reference field="4" count="1" selected="0">
            <x v="16"/>
          </reference>
          <reference field="6" count="1" selected="0">
            <x v="1"/>
          </reference>
          <reference field="7" count="1" selected="0">
            <x v="1"/>
          </reference>
        </references>
      </pivotArea>
    </chartFormat>
    <chartFormat chart="9" format="334">
      <pivotArea type="data" outline="0" fieldPosition="0">
        <references count="6">
          <reference field="4294967294" count="1" selected="0">
            <x v="0"/>
          </reference>
          <reference field="2" count="1" selected="0">
            <x v="1"/>
          </reference>
          <reference field="3" count="1" selected="0">
            <x v="0"/>
          </reference>
          <reference field="4" count="1" selected="0">
            <x v="18"/>
          </reference>
          <reference field="6" count="1" selected="0">
            <x v="2"/>
          </reference>
          <reference field="7" count="1" selected="0">
            <x v="0"/>
          </reference>
        </references>
      </pivotArea>
    </chartFormat>
    <chartFormat chart="9" format="335">
      <pivotArea type="data" outline="0" fieldPosition="0">
        <references count="6">
          <reference field="4294967294" count="1" selected="0">
            <x v="0"/>
          </reference>
          <reference field="2" count="1" selected="0">
            <x v="1"/>
          </reference>
          <reference field="3" count="1" selected="0">
            <x v="0"/>
          </reference>
          <reference field="4" count="1" selected="0">
            <x v="20"/>
          </reference>
          <reference field="6" count="1" selected="0">
            <x v="0"/>
          </reference>
          <reference field="7" count="1" selected="0">
            <x v="1"/>
          </reference>
        </references>
      </pivotArea>
    </chartFormat>
    <chartFormat chart="9" format="336">
      <pivotArea type="data" outline="0" fieldPosition="0">
        <references count="6">
          <reference field="4294967294" count="1" selected="0">
            <x v="0"/>
          </reference>
          <reference field="2" count="1" selected="0">
            <x v="1"/>
          </reference>
          <reference field="3" count="1" selected="0">
            <x v="0"/>
          </reference>
          <reference field="4" count="1" selected="0">
            <x v="20"/>
          </reference>
          <reference field="6" count="1" selected="0">
            <x v="4"/>
          </reference>
          <reference field="7" count="1" selected="0">
            <x v="1"/>
          </reference>
        </references>
      </pivotArea>
    </chartFormat>
    <chartFormat chart="9" format="337">
      <pivotArea type="data" outline="0" fieldPosition="0">
        <references count="6">
          <reference field="4294967294" count="1" selected="0">
            <x v="0"/>
          </reference>
          <reference field="2" count="1" selected="0">
            <x v="1"/>
          </reference>
          <reference field="3" count="1" selected="0">
            <x v="0"/>
          </reference>
          <reference field="4" count="1" selected="0">
            <x v="21"/>
          </reference>
          <reference field="6" count="1" selected="0">
            <x v="0"/>
          </reference>
          <reference field="7" count="1" selected="0">
            <x v="1"/>
          </reference>
        </references>
      </pivotArea>
    </chartFormat>
    <chartFormat chart="9" format="338">
      <pivotArea type="data" outline="0" fieldPosition="0">
        <references count="6">
          <reference field="4294967294" count="1" selected="0">
            <x v="0"/>
          </reference>
          <reference field="2" count="1" selected="0">
            <x v="1"/>
          </reference>
          <reference field="3" count="1" selected="0">
            <x v="0"/>
          </reference>
          <reference field="4" count="1" selected="0">
            <x v="21"/>
          </reference>
          <reference field="6" count="1" selected="0">
            <x v="2"/>
          </reference>
          <reference field="7" count="1" selected="0">
            <x v="0"/>
          </reference>
        </references>
      </pivotArea>
    </chartFormat>
    <chartFormat chart="9" format="339">
      <pivotArea type="data" outline="0" fieldPosition="0">
        <references count="6">
          <reference field="4294967294" count="1" selected="0">
            <x v="0"/>
          </reference>
          <reference field="2" count="1" selected="0">
            <x v="1"/>
          </reference>
          <reference field="3" count="1" selected="0">
            <x v="0"/>
          </reference>
          <reference field="4" count="1" selected="0">
            <x v="24"/>
          </reference>
          <reference field="6" count="1" selected="0">
            <x v="1"/>
          </reference>
          <reference field="7" count="1" selected="0">
            <x v="1"/>
          </reference>
        </references>
      </pivotArea>
    </chartFormat>
    <chartFormat chart="9" format="340">
      <pivotArea type="data" outline="0" fieldPosition="0">
        <references count="6">
          <reference field="4294967294" count="1" selected="0">
            <x v="0"/>
          </reference>
          <reference field="2" count="1" selected="0">
            <x v="1"/>
          </reference>
          <reference field="3" count="1" selected="0">
            <x v="0"/>
          </reference>
          <reference field="4" count="1" selected="0">
            <x v="24"/>
          </reference>
          <reference field="6" count="1" selected="0">
            <x v="5"/>
          </reference>
          <reference field="7" count="1" selected="0">
            <x v="1"/>
          </reference>
        </references>
      </pivotArea>
    </chartFormat>
    <chartFormat chart="9" format="341">
      <pivotArea type="data" outline="0" fieldPosition="0">
        <references count="6">
          <reference field="4294967294" count="1" selected="0">
            <x v="0"/>
          </reference>
          <reference field="2" count="1" selected="0">
            <x v="1"/>
          </reference>
          <reference field="3" count="1" selected="0">
            <x v="1"/>
          </reference>
          <reference field="4" count="1" selected="0">
            <x v="2"/>
          </reference>
          <reference field="6" count="1" selected="0">
            <x v="4"/>
          </reference>
          <reference field="7" count="1" selected="0">
            <x v="1"/>
          </reference>
        </references>
      </pivotArea>
    </chartFormat>
    <chartFormat chart="9" format="342">
      <pivotArea type="data" outline="0" fieldPosition="0">
        <references count="6">
          <reference field="4294967294" count="1" selected="0">
            <x v="0"/>
          </reference>
          <reference field="2" count="1" selected="0">
            <x v="1"/>
          </reference>
          <reference field="3" count="1" selected="0">
            <x v="1"/>
          </reference>
          <reference field="4" count="1" selected="0">
            <x v="13"/>
          </reference>
          <reference field="6" count="1" selected="0">
            <x v="4"/>
          </reference>
          <reference field="7" count="1" selected="0">
            <x v="0"/>
          </reference>
        </references>
      </pivotArea>
    </chartFormat>
    <chartFormat chart="9" format="343">
      <pivotArea type="data" outline="0" fieldPosition="0">
        <references count="6">
          <reference field="4294967294" count="1" selected="0">
            <x v="0"/>
          </reference>
          <reference field="2" count="1" selected="0">
            <x v="1"/>
          </reference>
          <reference field="3" count="1" selected="0">
            <x v="2"/>
          </reference>
          <reference field="4" count="1" selected="0">
            <x v="1"/>
          </reference>
          <reference field="6" count="1" selected="0">
            <x v="1"/>
          </reference>
          <reference field="7" count="1" selected="0">
            <x v="1"/>
          </reference>
        </references>
      </pivotArea>
    </chartFormat>
    <chartFormat chart="9" format="344">
      <pivotArea type="data" outline="0" fieldPosition="0">
        <references count="6">
          <reference field="4294967294" count="1" selected="0">
            <x v="0"/>
          </reference>
          <reference field="2" count="1" selected="0">
            <x v="1"/>
          </reference>
          <reference field="3" count="1" selected="0">
            <x v="2"/>
          </reference>
          <reference field="4" count="1" selected="0">
            <x v="1"/>
          </reference>
          <reference field="6" count="1" selected="0">
            <x v="4"/>
          </reference>
          <reference field="7" count="1" selected="0">
            <x v="1"/>
          </reference>
        </references>
      </pivotArea>
    </chartFormat>
    <chartFormat chart="9" format="345">
      <pivotArea type="data" outline="0" fieldPosition="0">
        <references count="6">
          <reference field="4294967294" count="1" selected="0">
            <x v="0"/>
          </reference>
          <reference field="2" count="1" selected="0">
            <x v="1"/>
          </reference>
          <reference field="3" count="1" selected="0">
            <x v="2"/>
          </reference>
          <reference field="4" count="1" selected="0">
            <x v="4"/>
          </reference>
          <reference field="6" count="1" selected="0">
            <x v="1"/>
          </reference>
          <reference field="7" count="1" selected="0">
            <x v="1"/>
          </reference>
        </references>
      </pivotArea>
    </chartFormat>
    <chartFormat chart="9" format="346">
      <pivotArea type="data" outline="0" fieldPosition="0">
        <references count="6">
          <reference field="4294967294" count="1" selected="0">
            <x v="0"/>
          </reference>
          <reference field="2" count="1" selected="0">
            <x v="1"/>
          </reference>
          <reference field="3" count="1" selected="0">
            <x v="2"/>
          </reference>
          <reference field="4" count="1" selected="0">
            <x v="6"/>
          </reference>
          <reference field="6" count="1" selected="0">
            <x v="7"/>
          </reference>
          <reference field="7" count="1" selected="0">
            <x v="0"/>
          </reference>
        </references>
      </pivotArea>
    </chartFormat>
    <chartFormat chart="9" format="347">
      <pivotArea type="data" outline="0" fieldPosition="0">
        <references count="6">
          <reference field="4294967294" count="1" selected="0">
            <x v="0"/>
          </reference>
          <reference field="2" count="1" selected="0">
            <x v="1"/>
          </reference>
          <reference field="3" count="1" selected="0">
            <x v="2"/>
          </reference>
          <reference field="4" count="1" selected="0">
            <x v="7"/>
          </reference>
          <reference field="6" count="1" selected="0">
            <x v="1"/>
          </reference>
          <reference field="7" count="1" selected="0">
            <x v="0"/>
          </reference>
        </references>
      </pivotArea>
    </chartFormat>
    <chartFormat chart="9" format="348">
      <pivotArea type="data" outline="0" fieldPosition="0">
        <references count="6">
          <reference field="4294967294" count="1" selected="0">
            <x v="0"/>
          </reference>
          <reference field="2" count="1" selected="0">
            <x v="1"/>
          </reference>
          <reference field="3" count="1" selected="0">
            <x v="2"/>
          </reference>
          <reference field="4" count="1" selected="0">
            <x v="7"/>
          </reference>
          <reference field="6" count="1" selected="0">
            <x v="1"/>
          </reference>
          <reference field="7" count="1" selected="0">
            <x v="1"/>
          </reference>
        </references>
      </pivotArea>
    </chartFormat>
    <chartFormat chart="9" format="349">
      <pivotArea type="data" outline="0" fieldPosition="0">
        <references count="6">
          <reference field="4294967294" count="1" selected="0">
            <x v="0"/>
          </reference>
          <reference field="2" count="1" selected="0">
            <x v="1"/>
          </reference>
          <reference field="3" count="1" selected="0">
            <x v="2"/>
          </reference>
          <reference field="4" count="1" selected="0">
            <x v="7"/>
          </reference>
          <reference field="6" count="1" selected="0">
            <x v="3"/>
          </reference>
          <reference field="7" count="1" selected="0">
            <x v="1"/>
          </reference>
        </references>
      </pivotArea>
    </chartFormat>
    <chartFormat chart="9" format="350">
      <pivotArea type="data" outline="0" fieldPosition="0">
        <references count="6">
          <reference field="4294967294" count="1" selected="0">
            <x v="0"/>
          </reference>
          <reference field="2" count="1" selected="0">
            <x v="1"/>
          </reference>
          <reference field="3" count="1" selected="0">
            <x v="2"/>
          </reference>
          <reference field="4" count="1" selected="0">
            <x v="11"/>
          </reference>
          <reference field="6" count="1" selected="0">
            <x v="1"/>
          </reference>
          <reference field="7" count="1" selected="0">
            <x v="1"/>
          </reference>
        </references>
      </pivotArea>
    </chartFormat>
    <chartFormat chart="9" format="351">
      <pivotArea type="data" outline="0" fieldPosition="0">
        <references count="6">
          <reference field="4294967294" count="1" selected="0">
            <x v="0"/>
          </reference>
          <reference field="2" count="1" selected="0">
            <x v="1"/>
          </reference>
          <reference field="3" count="1" selected="0">
            <x v="2"/>
          </reference>
          <reference field="4" count="1" selected="0">
            <x v="12"/>
          </reference>
          <reference field="6" count="1" selected="0">
            <x v="0"/>
          </reference>
          <reference field="7" count="1" selected="0">
            <x v="1"/>
          </reference>
        </references>
      </pivotArea>
    </chartFormat>
    <chartFormat chart="9" format="352">
      <pivotArea type="data" outline="0" fieldPosition="0">
        <references count="6">
          <reference field="4294967294" count="1" selected="0">
            <x v="0"/>
          </reference>
          <reference field="2" count="1" selected="0">
            <x v="1"/>
          </reference>
          <reference field="3" count="1" selected="0">
            <x v="2"/>
          </reference>
          <reference field="4" count="1" selected="0">
            <x v="12"/>
          </reference>
          <reference field="6" count="1" selected="0">
            <x v="4"/>
          </reference>
          <reference field="7" count="1" selected="0">
            <x v="1"/>
          </reference>
        </references>
      </pivotArea>
    </chartFormat>
    <chartFormat chart="9" format="353">
      <pivotArea type="data" outline="0" fieldPosition="0">
        <references count="6">
          <reference field="4294967294" count="1" selected="0">
            <x v="0"/>
          </reference>
          <reference field="2" count="1" selected="0">
            <x v="1"/>
          </reference>
          <reference field="3" count="1" selected="0">
            <x v="2"/>
          </reference>
          <reference field="4" count="1" selected="0">
            <x v="13"/>
          </reference>
          <reference field="6" count="1" selected="0">
            <x v="5"/>
          </reference>
          <reference field="7" count="1" selected="0">
            <x v="0"/>
          </reference>
        </references>
      </pivotArea>
    </chartFormat>
    <chartFormat chart="9" format="354">
      <pivotArea type="data" outline="0" fieldPosition="0">
        <references count="6">
          <reference field="4294967294" count="1" selected="0">
            <x v="0"/>
          </reference>
          <reference field="2" count="1" selected="0">
            <x v="1"/>
          </reference>
          <reference field="3" count="1" selected="0">
            <x v="2"/>
          </reference>
          <reference field="4" count="1" selected="0">
            <x v="14"/>
          </reference>
          <reference field="6" count="1" selected="0">
            <x v="0"/>
          </reference>
          <reference field="7" count="1" selected="0">
            <x v="0"/>
          </reference>
        </references>
      </pivotArea>
    </chartFormat>
    <chartFormat chart="9" format="355">
      <pivotArea type="data" outline="0" fieldPosition="0">
        <references count="6">
          <reference field="4294967294" count="1" selected="0">
            <x v="0"/>
          </reference>
          <reference field="2" count="1" selected="0">
            <x v="1"/>
          </reference>
          <reference field="3" count="1" selected="0">
            <x v="2"/>
          </reference>
          <reference field="4" count="1" selected="0">
            <x v="14"/>
          </reference>
          <reference field="6" count="1" selected="0">
            <x v="4"/>
          </reference>
          <reference field="7" count="1" selected="0">
            <x v="0"/>
          </reference>
        </references>
      </pivotArea>
    </chartFormat>
    <chartFormat chart="9" format="356">
      <pivotArea type="data" outline="0" fieldPosition="0">
        <references count="6">
          <reference field="4294967294" count="1" selected="0">
            <x v="0"/>
          </reference>
          <reference field="2" count="1" selected="0">
            <x v="1"/>
          </reference>
          <reference field="3" count="1" selected="0">
            <x v="2"/>
          </reference>
          <reference field="4" count="1" selected="0">
            <x v="14"/>
          </reference>
          <reference field="6" count="1" selected="0">
            <x v="7"/>
          </reference>
          <reference field="7" count="1" selected="0">
            <x v="0"/>
          </reference>
        </references>
      </pivotArea>
    </chartFormat>
    <chartFormat chart="9" format="357">
      <pivotArea type="data" outline="0" fieldPosition="0">
        <references count="6">
          <reference field="4294967294" count="1" selected="0">
            <x v="0"/>
          </reference>
          <reference field="2" count="1" selected="0">
            <x v="1"/>
          </reference>
          <reference field="3" count="1" selected="0">
            <x v="2"/>
          </reference>
          <reference field="4" count="1" selected="0">
            <x v="15"/>
          </reference>
          <reference field="6" count="1" selected="0">
            <x v="7"/>
          </reference>
          <reference field="7" count="1" selected="0">
            <x v="0"/>
          </reference>
        </references>
      </pivotArea>
    </chartFormat>
    <chartFormat chart="9" format="358">
      <pivotArea type="data" outline="0" fieldPosition="0">
        <references count="6">
          <reference field="4294967294" count="1" selected="0">
            <x v="0"/>
          </reference>
          <reference field="2" count="1" selected="0">
            <x v="1"/>
          </reference>
          <reference field="3" count="1" selected="0">
            <x v="2"/>
          </reference>
          <reference field="4" count="1" selected="0">
            <x v="20"/>
          </reference>
          <reference field="6" count="1" selected="0">
            <x v="0"/>
          </reference>
          <reference field="7" count="1" selected="0">
            <x v="1"/>
          </reference>
        </references>
      </pivotArea>
    </chartFormat>
    <chartFormat chart="9" format="359">
      <pivotArea type="data" outline="0" fieldPosition="0">
        <references count="6">
          <reference field="4294967294" count="1" selected="0">
            <x v="0"/>
          </reference>
          <reference field="2" count="1" selected="0">
            <x v="1"/>
          </reference>
          <reference field="3" count="1" selected="0">
            <x v="2"/>
          </reference>
          <reference field="4" count="1" selected="0">
            <x v="21"/>
          </reference>
          <reference field="6" count="1" selected="0">
            <x v="0"/>
          </reference>
          <reference field="7" count="1" selected="0">
            <x v="1"/>
          </reference>
        </references>
      </pivotArea>
    </chartFormat>
    <chartFormat chart="9" format="360">
      <pivotArea type="data" outline="0" fieldPosition="0">
        <references count="6">
          <reference field="4294967294" count="1" selected="0">
            <x v="0"/>
          </reference>
          <reference field="2" count="1" selected="0">
            <x v="1"/>
          </reference>
          <reference field="3" count="1" selected="0">
            <x v="2"/>
          </reference>
          <reference field="4" count="1" selected="0">
            <x v="21"/>
          </reference>
          <reference field="6" count="1" selected="0">
            <x v="4"/>
          </reference>
          <reference field="7" count="1" selected="0">
            <x v="1"/>
          </reference>
        </references>
      </pivotArea>
    </chartFormat>
    <chartFormat chart="9" format="361">
      <pivotArea type="data" outline="0" fieldPosition="0">
        <references count="6">
          <reference field="4294967294" count="1" selected="0">
            <x v="0"/>
          </reference>
          <reference field="2" count="1" selected="0">
            <x v="1"/>
          </reference>
          <reference field="3" count="1" selected="0">
            <x v="2"/>
          </reference>
          <reference field="4" count="1" selected="0">
            <x v="23"/>
          </reference>
          <reference field="6" count="1" selected="0">
            <x v="4"/>
          </reference>
          <reference field="7" count="1" selected="0">
            <x v="1"/>
          </reference>
        </references>
      </pivotArea>
    </chartFormat>
    <chartFormat chart="9" format="362">
      <pivotArea type="data" outline="0" fieldPosition="0">
        <references count="6">
          <reference field="4294967294" count="1" selected="0">
            <x v="0"/>
          </reference>
          <reference field="2" count="1" selected="0">
            <x v="1"/>
          </reference>
          <reference field="3" count="1" selected="0">
            <x v="2"/>
          </reference>
          <reference field="4" count="1" selected="0">
            <x v="24"/>
          </reference>
          <reference field="6" count="1" selected="0">
            <x v="5"/>
          </reference>
          <reference field="7" count="1" selected="0">
            <x v="1"/>
          </reference>
        </references>
      </pivotArea>
    </chartFormat>
    <chartFormat chart="9" format="363" series="1">
      <pivotArea type="data" outline="0" fieldPosition="0">
        <references count="1">
          <reference field="4294967294" count="1" selected="0">
            <x v="1"/>
          </reference>
        </references>
      </pivotArea>
    </chartFormat>
    <chartFormat chart="9" format="364">
      <pivotArea type="data" outline="0" fieldPosition="0">
        <references count="6">
          <reference field="4294967294" count="1" selected="0">
            <x v="1"/>
          </reference>
          <reference field="2" count="1" selected="0">
            <x v="0"/>
          </reference>
          <reference field="3" count="1" selected="0">
            <x v="0"/>
          </reference>
          <reference field="4" count="1" selected="0">
            <x v="4"/>
          </reference>
          <reference field="6" count="1" selected="0">
            <x v="4"/>
          </reference>
          <reference field="7" count="1" selected="0">
            <x v="0"/>
          </reference>
        </references>
      </pivotArea>
    </chartFormat>
    <chartFormat chart="9" format="365">
      <pivotArea type="data" outline="0" fieldPosition="0">
        <references count="6">
          <reference field="4294967294" count="1" selected="0">
            <x v="1"/>
          </reference>
          <reference field="2" count="1" selected="0">
            <x v="0"/>
          </reference>
          <reference field="3" count="1" selected="0">
            <x v="0"/>
          </reference>
          <reference field="4" count="1" selected="0">
            <x v="4"/>
          </reference>
          <reference field="6" count="1" selected="0">
            <x v="4"/>
          </reference>
          <reference field="7" count="1" selected="0">
            <x v="1"/>
          </reference>
        </references>
      </pivotArea>
    </chartFormat>
    <chartFormat chart="9" format="366">
      <pivotArea type="data" outline="0" fieldPosition="0">
        <references count="6">
          <reference field="4294967294" count="1" selected="0">
            <x v="1"/>
          </reference>
          <reference field="2" count="1" selected="0">
            <x v="0"/>
          </reference>
          <reference field="3" count="1" selected="0">
            <x v="0"/>
          </reference>
          <reference field="4" count="1" selected="0">
            <x v="7"/>
          </reference>
          <reference field="6" count="1" selected="0">
            <x v="5"/>
          </reference>
          <reference field="7" count="1" selected="0">
            <x v="0"/>
          </reference>
        </references>
      </pivotArea>
    </chartFormat>
    <chartFormat chart="9" format="367">
      <pivotArea type="data" outline="0" fieldPosition="0">
        <references count="6">
          <reference field="4294967294" count="1" selected="0">
            <x v="1"/>
          </reference>
          <reference field="2" count="1" selected="0">
            <x v="0"/>
          </reference>
          <reference field="3" count="1" selected="0">
            <x v="0"/>
          </reference>
          <reference field="4" count="1" selected="0">
            <x v="12"/>
          </reference>
          <reference field="6" count="1" selected="0">
            <x v="1"/>
          </reference>
          <reference field="7" count="1" selected="0">
            <x v="1"/>
          </reference>
        </references>
      </pivotArea>
    </chartFormat>
    <chartFormat chart="9" format="368">
      <pivotArea type="data" outline="0" fieldPosition="0">
        <references count="6">
          <reference field="4294967294" count="1" selected="0">
            <x v="1"/>
          </reference>
          <reference field="2" count="1" selected="0">
            <x v="0"/>
          </reference>
          <reference field="3" count="1" selected="0">
            <x v="0"/>
          </reference>
          <reference field="4" count="1" selected="0">
            <x v="12"/>
          </reference>
          <reference field="6" count="1" selected="0">
            <x v="4"/>
          </reference>
          <reference field="7" count="1" selected="0">
            <x v="1"/>
          </reference>
        </references>
      </pivotArea>
    </chartFormat>
    <chartFormat chart="9" format="369">
      <pivotArea type="data" outline="0" fieldPosition="0">
        <references count="6">
          <reference field="4294967294" count="1" selected="0">
            <x v="1"/>
          </reference>
          <reference field="2" count="1" selected="0">
            <x v="0"/>
          </reference>
          <reference field="3" count="1" selected="0">
            <x v="0"/>
          </reference>
          <reference field="4" count="1" selected="0">
            <x v="13"/>
          </reference>
          <reference field="6" count="1" selected="0">
            <x v="5"/>
          </reference>
          <reference field="7" count="1" selected="0">
            <x v="0"/>
          </reference>
        </references>
      </pivotArea>
    </chartFormat>
    <chartFormat chart="9" format="370">
      <pivotArea type="data" outline="0" fieldPosition="0">
        <references count="6">
          <reference field="4294967294" count="1" selected="0">
            <x v="1"/>
          </reference>
          <reference field="2" count="1" selected="0">
            <x v="0"/>
          </reference>
          <reference field="3" count="1" selected="0">
            <x v="0"/>
          </reference>
          <reference field="4" count="1" selected="0">
            <x v="16"/>
          </reference>
          <reference field="6" count="1" selected="0">
            <x v="1"/>
          </reference>
          <reference field="7" count="1" selected="0">
            <x v="1"/>
          </reference>
        </references>
      </pivotArea>
    </chartFormat>
    <chartFormat chart="9" format="371">
      <pivotArea type="data" outline="0" fieldPosition="0">
        <references count="6">
          <reference field="4294967294" count="1" selected="0">
            <x v="1"/>
          </reference>
          <reference field="2" count="1" selected="0">
            <x v="0"/>
          </reference>
          <reference field="3" count="1" selected="0">
            <x v="0"/>
          </reference>
          <reference field="4" count="1" selected="0">
            <x v="19"/>
          </reference>
          <reference field="6" count="1" selected="0">
            <x v="1"/>
          </reference>
          <reference field="7" count="1" selected="0">
            <x v="0"/>
          </reference>
        </references>
      </pivotArea>
    </chartFormat>
    <chartFormat chart="9" format="372">
      <pivotArea type="data" outline="0" fieldPosition="0">
        <references count="6">
          <reference field="4294967294" count="1" selected="0">
            <x v="1"/>
          </reference>
          <reference field="2" count="1" selected="0">
            <x v="0"/>
          </reference>
          <reference field="3" count="1" selected="0">
            <x v="0"/>
          </reference>
          <reference field="4" count="1" selected="0">
            <x v="20"/>
          </reference>
          <reference field="6" count="1" selected="0">
            <x v="0"/>
          </reference>
          <reference field="7" count="1" selected="0">
            <x v="1"/>
          </reference>
        </references>
      </pivotArea>
    </chartFormat>
    <chartFormat chart="9" format="373">
      <pivotArea type="data" outline="0" fieldPosition="0">
        <references count="6">
          <reference field="4294967294" count="1" selected="0">
            <x v="1"/>
          </reference>
          <reference field="2" count="1" selected="0">
            <x v="0"/>
          </reference>
          <reference field="3" count="1" selected="0">
            <x v="0"/>
          </reference>
          <reference field="4" count="1" selected="0">
            <x v="20"/>
          </reference>
          <reference field="6" count="1" selected="0">
            <x v="4"/>
          </reference>
          <reference field="7" count="1" selected="0">
            <x v="1"/>
          </reference>
        </references>
      </pivotArea>
    </chartFormat>
    <chartFormat chart="9" format="374">
      <pivotArea type="data" outline="0" fieldPosition="0">
        <references count="6">
          <reference field="4294967294" count="1" selected="0">
            <x v="1"/>
          </reference>
          <reference field="2" count="1" selected="0">
            <x v="0"/>
          </reference>
          <reference field="3" count="1" selected="0">
            <x v="0"/>
          </reference>
          <reference field="4" count="1" selected="0">
            <x v="24"/>
          </reference>
          <reference field="6" count="1" selected="0">
            <x v="1"/>
          </reference>
          <reference field="7" count="1" selected="0">
            <x v="1"/>
          </reference>
        </references>
      </pivotArea>
    </chartFormat>
    <chartFormat chart="9" format="375">
      <pivotArea type="data" outline="0" fieldPosition="0">
        <references count="6">
          <reference field="4294967294" count="1" selected="0">
            <x v="1"/>
          </reference>
          <reference field="2" count="1" selected="0">
            <x v="0"/>
          </reference>
          <reference field="3" count="1" selected="0">
            <x v="0"/>
          </reference>
          <reference field="4" count="1" selected="0">
            <x v="24"/>
          </reference>
          <reference field="6" count="1" selected="0">
            <x v="5"/>
          </reference>
          <reference field="7" count="1" selected="0">
            <x v="1"/>
          </reference>
        </references>
      </pivotArea>
    </chartFormat>
    <chartFormat chart="9" format="376">
      <pivotArea type="data" outline="0" fieldPosition="0">
        <references count="6">
          <reference field="4294967294" count="1" selected="0">
            <x v="1"/>
          </reference>
          <reference field="2" count="1" selected="0">
            <x v="0"/>
          </reference>
          <reference field="3" count="1" selected="0">
            <x v="1"/>
          </reference>
          <reference field="4" count="1" selected="0">
            <x v="22"/>
          </reference>
          <reference field="6" count="1" selected="0">
            <x v="1"/>
          </reference>
          <reference field="7" count="1" selected="0">
            <x v="1"/>
          </reference>
        </references>
      </pivotArea>
    </chartFormat>
    <chartFormat chart="9" format="377">
      <pivotArea type="data" outline="0" fieldPosition="0">
        <references count="6">
          <reference field="4294967294" count="1" selected="0">
            <x v="1"/>
          </reference>
          <reference field="2" count="1" selected="0">
            <x v="0"/>
          </reference>
          <reference field="3" count="1" selected="0">
            <x v="2"/>
          </reference>
          <reference field="4" count="1" selected="0">
            <x v="0"/>
          </reference>
          <reference field="6" count="1" selected="0">
            <x v="0"/>
          </reference>
          <reference field="7" count="1" selected="0">
            <x v="0"/>
          </reference>
        </references>
      </pivotArea>
    </chartFormat>
    <chartFormat chart="9" format="378">
      <pivotArea type="data" outline="0" fieldPosition="0">
        <references count="6">
          <reference field="4294967294" count="1" selected="0">
            <x v="1"/>
          </reference>
          <reference field="2" count="1" selected="0">
            <x v="0"/>
          </reference>
          <reference field="3" count="1" selected="0">
            <x v="2"/>
          </reference>
          <reference field="4" count="1" selected="0">
            <x v="0"/>
          </reference>
          <reference field="6" count="1" selected="0">
            <x v="1"/>
          </reference>
          <reference field="7" count="1" selected="0">
            <x v="0"/>
          </reference>
        </references>
      </pivotArea>
    </chartFormat>
    <chartFormat chart="9" format="379">
      <pivotArea type="data" outline="0" fieldPosition="0">
        <references count="6">
          <reference field="4294967294" count="1" selected="0">
            <x v="1"/>
          </reference>
          <reference field="2" count="1" selected="0">
            <x v="0"/>
          </reference>
          <reference field="3" count="1" selected="0">
            <x v="2"/>
          </reference>
          <reference field="4" count="1" selected="0">
            <x v="0"/>
          </reference>
          <reference field="6" count="1" selected="0">
            <x v="1"/>
          </reference>
          <reference field="7" count="1" selected="0">
            <x v="1"/>
          </reference>
        </references>
      </pivotArea>
    </chartFormat>
    <chartFormat chart="9" format="380">
      <pivotArea type="data" outline="0" fieldPosition="0">
        <references count="6">
          <reference field="4294967294" count="1" selected="0">
            <x v="1"/>
          </reference>
          <reference field="2" count="1" selected="0">
            <x v="0"/>
          </reference>
          <reference field="3" count="1" selected="0">
            <x v="2"/>
          </reference>
          <reference field="4" count="1" selected="0">
            <x v="1"/>
          </reference>
          <reference field="6" count="1" selected="0">
            <x v="1"/>
          </reference>
          <reference field="7" count="1" selected="0">
            <x v="1"/>
          </reference>
        </references>
      </pivotArea>
    </chartFormat>
    <chartFormat chart="9" format="381">
      <pivotArea type="data" outline="0" fieldPosition="0">
        <references count="6">
          <reference field="4294967294" count="1" selected="0">
            <x v="1"/>
          </reference>
          <reference field="2" count="1" selected="0">
            <x v="0"/>
          </reference>
          <reference field="3" count="1" selected="0">
            <x v="2"/>
          </reference>
          <reference field="4" count="1" selected="0">
            <x v="3"/>
          </reference>
          <reference field="6" count="1" selected="0">
            <x v="1"/>
          </reference>
          <reference field="7" count="1" selected="0">
            <x v="1"/>
          </reference>
        </references>
      </pivotArea>
    </chartFormat>
    <chartFormat chart="9" format="382">
      <pivotArea type="data" outline="0" fieldPosition="0">
        <references count="6">
          <reference field="4294967294" count="1" selected="0">
            <x v="1"/>
          </reference>
          <reference field="2" count="1" selected="0">
            <x v="0"/>
          </reference>
          <reference field="3" count="1" selected="0">
            <x v="2"/>
          </reference>
          <reference field="4" count="1" selected="0">
            <x v="3"/>
          </reference>
          <reference field="6" count="1" selected="0">
            <x v="3"/>
          </reference>
          <reference field="7" count="1" selected="0">
            <x v="1"/>
          </reference>
        </references>
      </pivotArea>
    </chartFormat>
    <chartFormat chart="9" format="383">
      <pivotArea type="data" outline="0" fieldPosition="0">
        <references count="6">
          <reference field="4294967294" count="1" selected="0">
            <x v="1"/>
          </reference>
          <reference field="2" count="1" selected="0">
            <x v="0"/>
          </reference>
          <reference field="3" count="1" selected="0">
            <x v="2"/>
          </reference>
          <reference field="4" count="1" selected="0">
            <x v="3"/>
          </reference>
          <reference field="6" count="1" selected="0">
            <x v="4"/>
          </reference>
          <reference field="7" count="1" selected="0">
            <x v="1"/>
          </reference>
        </references>
      </pivotArea>
    </chartFormat>
    <chartFormat chart="9" format="384">
      <pivotArea type="data" outline="0" fieldPosition="0">
        <references count="6">
          <reference field="4294967294" count="1" selected="0">
            <x v="1"/>
          </reference>
          <reference field="2" count="1" selected="0">
            <x v="0"/>
          </reference>
          <reference field="3" count="1" selected="0">
            <x v="2"/>
          </reference>
          <reference field="4" count="1" selected="0">
            <x v="3"/>
          </reference>
          <reference field="6" count="1" selected="0">
            <x v="6"/>
          </reference>
          <reference field="7" count="1" selected="0">
            <x v="1"/>
          </reference>
        </references>
      </pivotArea>
    </chartFormat>
    <chartFormat chart="9" format="385">
      <pivotArea type="data" outline="0" fieldPosition="0">
        <references count="6">
          <reference field="4294967294" count="1" selected="0">
            <x v="1"/>
          </reference>
          <reference field="2" count="1" selected="0">
            <x v="0"/>
          </reference>
          <reference field="3" count="1" selected="0">
            <x v="2"/>
          </reference>
          <reference field="4" count="1" selected="0">
            <x v="4"/>
          </reference>
          <reference field="6" count="1" selected="0">
            <x v="1"/>
          </reference>
          <reference field="7" count="1" selected="0">
            <x v="1"/>
          </reference>
        </references>
      </pivotArea>
    </chartFormat>
    <chartFormat chart="9" format="386">
      <pivotArea type="data" outline="0" fieldPosition="0">
        <references count="6">
          <reference field="4294967294" count="1" selected="0">
            <x v="1"/>
          </reference>
          <reference field="2" count="1" selected="0">
            <x v="0"/>
          </reference>
          <reference field="3" count="1" selected="0">
            <x v="2"/>
          </reference>
          <reference field="4" count="1" selected="0">
            <x v="5"/>
          </reference>
          <reference field="6" count="1" selected="0">
            <x v="4"/>
          </reference>
          <reference field="7" count="1" selected="0">
            <x v="1"/>
          </reference>
        </references>
      </pivotArea>
    </chartFormat>
    <chartFormat chart="9" format="387">
      <pivotArea type="data" outline="0" fieldPosition="0">
        <references count="6">
          <reference field="4294967294" count="1" selected="0">
            <x v="1"/>
          </reference>
          <reference field="2" count="1" selected="0">
            <x v="0"/>
          </reference>
          <reference field="3" count="1" selected="0">
            <x v="2"/>
          </reference>
          <reference field="4" count="1" selected="0">
            <x v="7"/>
          </reference>
          <reference field="6" count="1" selected="0">
            <x v="1"/>
          </reference>
          <reference field="7" count="1" selected="0">
            <x v="0"/>
          </reference>
        </references>
      </pivotArea>
    </chartFormat>
    <chartFormat chart="9" format="388">
      <pivotArea type="data" outline="0" fieldPosition="0">
        <references count="6">
          <reference field="4294967294" count="1" selected="0">
            <x v="1"/>
          </reference>
          <reference field="2" count="1" selected="0">
            <x v="0"/>
          </reference>
          <reference field="3" count="1" selected="0">
            <x v="2"/>
          </reference>
          <reference field="4" count="1" selected="0">
            <x v="7"/>
          </reference>
          <reference field="6" count="1" selected="0">
            <x v="5"/>
          </reference>
          <reference field="7" count="1" selected="0">
            <x v="0"/>
          </reference>
        </references>
      </pivotArea>
    </chartFormat>
    <chartFormat chart="9" format="389">
      <pivotArea type="data" outline="0" fieldPosition="0">
        <references count="6">
          <reference field="4294967294" count="1" selected="0">
            <x v="1"/>
          </reference>
          <reference field="2" count="1" selected="0">
            <x v="0"/>
          </reference>
          <reference field="3" count="1" selected="0">
            <x v="2"/>
          </reference>
          <reference field="4" count="1" selected="0">
            <x v="12"/>
          </reference>
          <reference field="6" count="1" selected="0">
            <x v="1"/>
          </reference>
          <reference field="7" count="1" selected="0">
            <x v="1"/>
          </reference>
        </references>
      </pivotArea>
    </chartFormat>
    <chartFormat chart="9" format="390">
      <pivotArea type="data" outline="0" fieldPosition="0">
        <references count="6">
          <reference field="4294967294" count="1" selected="0">
            <x v="1"/>
          </reference>
          <reference field="2" count="1" selected="0">
            <x v="0"/>
          </reference>
          <reference field="3" count="1" selected="0">
            <x v="2"/>
          </reference>
          <reference field="4" count="1" selected="0">
            <x v="12"/>
          </reference>
          <reference field="6" count="1" selected="0">
            <x v="4"/>
          </reference>
          <reference field="7" count="1" selected="0">
            <x v="1"/>
          </reference>
        </references>
      </pivotArea>
    </chartFormat>
    <chartFormat chart="9" format="391">
      <pivotArea type="data" outline="0" fieldPosition="0">
        <references count="6">
          <reference field="4294967294" count="1" selected="0">
            <x v="1"/>
          </reference>
          <reference field="2" count="1" selected="0">
            <x v="0"/>
          </reference>
          <reference field="3" count="1" selected="0">
            <x v="2"/>
          </reference>
          <reference field="4" count="1" selected="0">
            <x v="12"/>
          </reference>
          <reference field="6" count="1" selected="0">
            <x v="6"/>
          </reference>
          <reference field="7" count="1" selected="0">
            <x v="1"/>
          </reference>
        </references>
      </pivotArea>
    </chartFormat>
    <chartFormat chart="9" format="392">
      <pivotArea type="data" outline="0" fieldPosition="0">
        <references count="6">
          <reference field="4294967294" count="1" selected="0">
            <x v="1"/>
          </reference>
          <reference field="2" count="1" selected="0">
            <x v="0"/>
          </reference>
          <reference field="3" count="1" selected="0">
            <x v="2"/>
          </reference>
          <reference field="4" count="1" selected="0">
            <x v="13"/>
          </reference>
          <reference field="6" count="1" selected="0">
            <x v="5"/>
          </reference>
          <reference field="7" count="1" selected="0">
            <x v="0"/>
          </reference>
        </references>
      </pivotArea>
    </chartFormat>
    <chartFormat chart="9" format="393">
      <pivotArea type="data" outline="0" fieldPosition="0">
        <references count="6">
          <reference field="4294967294" count="1" selected="0">
            <x v="1"/>
          </reference>
          <reference field="2" count="1" selected="0">
            <x v="0"/>
          </reference>
          <reference field="3" count="1" selected="0">
            <x v="2"/>
          </reference>
          <reference field="4" count="1" selected="0">
            <x v="14"/>
          </reference>
          <reference field="6" count="1" selected="0">
            <x v="4"/>
          </reference>
          <reference field="7" count="1" selected="0">
            <x v="1"/>
          </reference>
        </references>
      </pivotArea>
    </chartFormat>
    <chartFormat chart="9" format="394">
      <pivotArea type="data" outline="0" fieldPosition="0">
        <references count="6">
          <reference field="4294967294" count="1" selected="0">
            <x v="1"/>
          </reference>
          <reference field="2" count="1" selected="0">
            <x v="0"/>
          </reference>
          <reference field="3" count="1" selected="0">
            <x v="2"/>
          </reference>
          <reference field="4" count="1" selected="0">
            <x v="16"/>
          </reference>
          <reference field="6" count="1" selected="0">
            <x v="1"/>
          </reference>
          <reference field="7" count="1" selected="0">
            <x v="1"/>
          </reference>
        </references>
      </pivotArea>
    </chartFormat>
    <chartFormat chart="9" format="395">
      <pivotArea type="data" outline="0" fieldPosition="0">
        <references count="6">
          <reference field="4294967294" count="1" selected="0">
            <x v="1"/>
          </reference>
          <reference field="2" count="1" selected="0">
            <x v="0"/>
          </reference>
          <reference field="3" count="1" selected="0">
            <x v="2"/>
          </reference>
          <reference field="4" count="1" selected="0">
            <x v="16"/>
          </reference>
          <reference field="6" count="1" selected="0">
            <x v="4"/>
          </reference>
          <reference field="7" count="1" selected="0">
            <x v="1"/>
          </reference>
        </references>
      </pivotArea>
    </chartFormat>
    <chartFormat chart="9" format="396">
      <pivotArea type="data" outline="0" fieldPosition="0">
        <references count="6">
          <reference field="4294967294" count="1" selected="0">
            <x v="1"/>
          </reference>
          <reference field="2" count="1" selected="0">
            <x v="0"/>
          </reference>
          <reference field="3" count="1" selected="0">
            <x v="2"/>
          </reference>
          <reference field="4" count="1" selected="0">
            <x v="17"/>
          </reference>
          <reference field="6" count="1" selected="0">
            <x v="4"/>
          </reference>
          <reference field="7" count="1" selected="0">
            <x v="1"/>
          </reference>
        </references>
      </pivotArea>
    </chartFormat>
    <chartFormat chart="9" format="397">
      <pivotArea type="data" outline="0" fieldPosition="0">
        <references count="6">
          <reference field="4294967294" count="1" selected="0">
            <x v="1"/>
          </reference>
          <reference field="2" count="1" selected="0">
            <x v="0"/>
          </reference>
          <reference field="3" count="1" selected="0">
            <x v="2"/>
          </reference>
          <reference field="4" count="1" selected="0">
            <x v="20"/>
          </reference>
          <reference field="6" count="1" selected="0">
            <x v="1"/>
          </reference>
          <reference field="7" count="1" selected="0">
            <x v="1"/>
          </reference>
        </references>
      </pivotArea>
    </chartFormat>
    <chartFormat chart="9" format="398">
      <pivotArea type="data" outline="0" fieldPosition="0">
        <references count="6">
          <reference field="4294967294" count="1" selected="0">
            <x v="1"/>
          </reference>
          <reference field="2" count="1" selected="0">
            <x v="0"/>
          </reference>
          <reference field="3" count="1" selected="0">
            <x v="2"/>
          </reference>
          <reference field="4" count="1" selected="0">
            <x v="20"/>
          </reference>
          <reference field="6" count="1" selected="0">
            <x v="4"/>
          </reference>
          <reference field="7" count="1" selected="0">
            <x v="1"/>
          </reference>
        </references>
      </pivotArea>
    </chartFormat>
    <chartFormat chart="9" format="399">
      <pivotArea type="data" outline="0" fieldPosition="0">
        <references count="6">
          <reference field="4294967294" count="1" selected="0">
            <x v="1"/>
          </reference>
          <reference field="2" count="1" selected="0">
            <x v="0"/>
          </reference>
          <reference field="3" count="1" selected="0">
            <x v="2"/>
          </reference>
          <reference field="4" count="1" selected="0">
            <x v="21"/>
          </reference>
          <reference field="6" count="1" selected="0">
            <x v="0"/>
          </reference>
          <reference field="7" count="1" selected="0">
            <x v="0"/>
          </reference>
        </references>
      </pivotArea>
    </chartFormat>
    <chartFormat chart="9" format="400">
      <pivotArea type="data" outline="0" fieldPosition="0">
        <references count="6">
          <reference field="4294967294" count="1" selected="0">
            <x v="1"/>
          </reference>
          <reference field="2" count="1" selected="0">
            <x v="0"/>
          </reference>
          <reference field="3" count="1" selected="0">
            <x v="2"/>
          </reference>
          <reference field="4" count="1" selected="0">
            <x v="22"/>
          </reference>
          <reference field="6" count="1" selected="0">
            <x v="1"/>
          </reference>
          <reference field="7" count="1" selected="0">
            <x v="1"/>
          </reference>
        </references>
      </pivotArea>
    </chartFormat>
    <chartFormat chart="9" format="401">
      <pivotArea type="data" outline="0" fieldPosition="0">
        <references count="6">
          <reference field="4294967294" count="1" selected="0">
            <x v="1"/>
          </reference>
          <reference field="2" count="1" selected="0">
            <x v="0"/>
          </reference>
          <reference field="3" count="1" selected="0">
            <x v="2"/>
          </reference>
          <reference field="4" count="1" selected="0">
            <x v="24"/>
          </reference>
          <reference field="6" count="1" selected="0">
            <x v="1"/>
          </reference>
          <reference field="7" count="1" selected="0">
            <x v="1"/>
          </reference>
        </references>
      </pivotArea>
    </chartFormat>
    <chartFormat chart="9" format="402">
      <pivotArea type="data" outline="0" fieldPosition="0">
        <references count="6">
          <reference field="4294967294" count="1" selected="0">
            <x v="1"/>
          </reference>
          <reference field="2" count="1" selected="0">
            <x v="0"/>
          </reference>
          <reference field="3" count="1" selected="0">
            <x v="2"/>
          </reference>
          <reference field="4" count="1" selected="0">
            <x v="24"/>
          </reference>
          <reference field="6" count="1" selected="0">
            <x v="4"/>
          </reference>
          <reference field="7" count="1" selected="0">
            <x v="1"/>
          </reference>
        </references>
      </pivotArea>
    </chartFormat>
    <chartFormat chart="9" format="403">
      <pivotArea type="data" outline="0" fieldPosition="0">
        <references count="6">
          <reference field="4294967294" count="1" selected="0">
            <x v="1"/>
          </reference>
          <reference field="2" count="1" selected="0">
            <x v="0"/>
          </reference>
          <reference field="3" count="1" selected="0">
            <x v="2"/>
          </reference>
          <reference field="4" count="1" selected="0">
            <x v="24"/>
          </reference>
          <reference field="6" count="1" selected="0">
            <x v="5"/>
          </reference>
          <reference field="7" count="1" selected="0">
            <x v="1"/>
          </reference>
        </references>
      </pivotArea>
    </chartFormat>
    <chartFormat chart="9" format="404">
      <pivotArea type="data" outline="0" fieldPosition="0">
        <references count="6">
          <reference field="4294967294" count="1" selected="0">
            <x v="1"/>
          </reference>
          <reference field="2" count="1" selected="0">
            <x v="1"/>
          </reference>
          <reference field="3" count="1" selected="0">
            <x v="0"/>
          </reference>
          <reference field="4" count="1" selected="0">
            <x v="1"/>
          </reference>
          <reference field="6" count="1" selected="0">
            <x v="0"/>
          </reference>
          <reference field="7" count="1" selected="0">
            <x v="1"/>
          </reference>
        </references>
      </pivotArea>
    </chartFormat>
    <chartFormat chart="9" format="405">
      <pivotArea type="data" outline="0" fieldPosition="0">
        <references count="6">
          <reference field="4294967294" count="1" selected="0">
            <x v="1"/>
          </reference>
          <reference field="2" count="1" selected="0">
            <x v="1"/>
          </reference>
          <reference field="3" count="1" selected="0">
            <x v="0"/>
          </reference>
          <reference field="4" count="1" selected="0">
            <x v="4"/>
          </reference>
          <reference field="6" count="1" selected="0">
            <x v="0"/>
          </reference>
          <reference field="7" count="1" selected="0">
            <x v="1"/>
          </reference>
        </references>
      </pivotArea>
    </chartFormat>
    <chartFormat chart="9" format="406">
      <pivotArea type="data" outline="0" fieldPosition="0">
        <references count="6">
          <reference field="4294967294" count="1" selected="0">
            <x v="1"/>
          </reference>
          <reference field="2" count="1" selected="0">
            <x v="1"/>
          </reference>
          <reference field="3" count="1" selected="0">
            <x v="0"/>
          </reference>
          <reference field="4" count="1" selected="0">
            <x v="4"/>
          </reference>
          <reference field="6" count="1" selected="0">
            <x v="1"/>
          </reference>
          <reference field="7" count="1" selected="0">
            <x v="1"/>
          </reference>
        </references>
      </pivotArea>
    </chartFormat>
    <chartFormat chart="9" format="407">
      <pivotArea type="data" outline="0" fieldPosition="0">
        <references count="6">
          <reference field="4294967294" count="1" selected="0">
            <x v="1"/>
          </reference>
          <reference field="2" count="1" selected="0">
            <x v="1"/>
          </reference>
          <reference field="3" count="1" selected="0">
            <x v="0"/>
          </reference>
          <reference field="4" count="1" selected="0">
            <x v="4"/>
          </reference>
          <reference field="6" count="1" selected="0">
            <x v="4"/>
          </reference>
          <reference field="7" count="1" selected="0">
            <x v="1"/>
          </reference>
        </references>
      </pivotArea>
    </chartFormat>
    <chartFormat chart="9" format="408">
      <pivotArea type="data" outline="0" fieldPosition="0">
        <references count="6">
          <reference field="4294967294" count="1" selected="0">
            <x v="1"/>
          </reference>
          <reference field="2" count="1" selected="0">
            <x v="1"/>
          </reference>
          <reference field="3" count="1" selected="0">
            <x v="0"/>
          </reference>
          <reference field="4" count="1" selected="0">
            <x v="7"/>
          </reference>
          <reference field="6" count="1" selected="0">
            <x v="0"/>
          </reference>
          <reference field="7" count="1" selected="0">
            <x v="0"/>
          </reference>
        </references>
      </pivotArea>
    </chartFormat>
    <chartFormat chart="9" format="409">
      <pivotArea type="data" outline="0" fieldPosition="0">
        <references count="6">
          <reference field="4294967294" count="1" selected="0">
            <x v="1"/>
          </reference>
          <reference field="2" count="1" selected="0">
            <x v="1"/>
          </reference>
          <reference field="3" count="1" selected="0">
            <x v="0"/>
          </reference>
          <reference field="4" count="1" selected="0">
            <x v="8"/>
          </reference>
          <reference field="6" count="1" selected="0">
            <x v="2"/>
          </reference>
          <reference field="7" count="1" selected="0">
            <x v="0"/>
          </reference>
        </references>
      </pivotArea>
    </chartFormat>
    <chartFormat chart="9" format="410">
      <pivotArea type="data" outline="0" fieldPosition="0">
        <references count="6">
          <reference field="4294967294" count="1" selected="0">
            <x v="1"/>
          </reference>
          <reference field="2" count="1" selected="0">
            <x v="1"/>
          </reference>
          <reference field="3" count="1" selected="0">
            <x v="0"/>
          </reference>
          <reference field="4" count="1" selected="0">
            <x v="9"/>
          </reference>
          <reference field="6" count="1" selected="0">
            <x v="0"/>
          </reference>
          <reference field="7" count="1" selected="0">
            <x v="0"/>
          </reference>
        </references>
      </pivotArea>
    </chartFormat>
    <chartFormat chart="9" format="411">
      <pivotArea type="data" outline="0" fieldPosition="0">
        <references count="6">
          <reference field="4294967294" count="1" selected="0">
            <x v="1"/>
          </reference>
          <reference field="2" count="1" selected="0">
            <x v="1"/>
          </reference>
          <reference field="3" count="1" selected="0">
            <x v="0"/>
          </reference>
          <reference field="4" count="1" selected="0">
            <x v="9"/>
          </reference>
          <reference field="6" count="1" selected="0">
            <x v="1"/>
          </reference>
          <reference field="7" count="1" selected="0">
            <x v="0"/>
          </reference>
        </references>
      </pivotArea>
    </chartFormat>
    <chartFormat chart="9" format="412">
      <pivotArea type="data" outline="0" fieldPosition="0">
        <references count="6">
          <reference field="4294967294" count="1" selected="0">
            <x v="1"/>
          </reference>
          <reference field="2" count="1" selected="0">
            <x v="1"/>
          </reference>
          <reference field="3" count="1" selected="0">
            <x v="0"/>
          </reference>
          <reference field="4" count="1" selected="0">
            <x v="9"/>
          </reference>
          <reference field="6" count="1" selected="0">
            <x v="2"/>
          </reference>
          <reference field="7" count="1" selected="0">
            <x v="0"/>
          </reference>
        </references>
      </pivotArea>
    </chartFormat>
    <chartFormat chart="9" format="413">
      <pivotArea type="data" outline="0" fieldPosition="0">
        <references count="6">
          <reference field="4294967294" count="1" selected="0">
            <x v="1"/>
          </reference>
          <reference field="2" count="1" selected="0">
            <x v="1"/>
          </reference>
          <reference field="3" count="1" selected="0">
            <x v="0"/>
          </reference>
          <reference field="4" count="1" selected="0">
            <x v="10"/>
          </reference>
          <reference field="6" count="1" selected="0">
            <x v="0"/>
          </reference>
          <reference field="7" count="1" selected="0">
            <x v="0"/>
          </reference>
        </references>
      </pivotArea>
    </chartFormat>
    <chartFormat chart="9" format="414">
      <pivotArea type="data" outline="0" fieldPosition="0">
        <references count="6">
          <reference field="4294967294" count="1" selected="0">
            <x v="1"/>
          </reference>
          <reference field="2" count="1" selected="0">
            <x v="1"/>
          </reference>
          <reference field="3" count="1" selected="0">
            <x v="0"/>
          </reference>
          <reference field="4" count="1" selected="0">
            <x v="12"/>
          </reference>
          <reference field="6" count="1" selected="0">
            <x v="0"/>
          </reference>
          <reference field="7" count="1" selected="0">
            <x v="0"/>
          </reference>
        </references>
      </pivotArea>
    </chartFormat>
    <chartFormat chart="9" format="415">
      <pivotArea type="data" outline="0" fieldPosition="0">
        <references count="6">
          <reference field="4294967294" count="1" selected="0">
            <x v="1"/>
          </reference>
          <reference field="2" count="1" selected="0">
            <x v="1"/>
          </reference>
          <reference field="3" count="1" selected="0">
            <x v="0"/>
          </reference>
          <reference field="4" count="1" selected="0">
            <x v="12"/>
          </reference>
          <reference field="6" count="1" selected="0">
            <x v="0"/>
          </reference>
          <reference field="7" count="1" selected="0">
            <x v="1"/>
          </reference>
        </references>
      </pivotArea>
    </chartFormat>
    <chartFormat chart="9" format="416">
      <pivotArea type="data" outline="0" fieldPosition="0">
        <references count="6">
          <reference field="4294967294" count="1" selected="0">
            <x v="1"/>
          </reference>
          <reference field="2" count="1" selected="0">
            <x v="1"/>
          </reference>
          <reference field="3" count="1" selected="0">
            <x v="0"/>
          </reference>
          <reference field="4" count="1" selected="0">
            <x v="12"/>
          </reference>
          <reference field="6" count="1" selected="0">
            <x v="5"/>
          </reference>
          <reference field="7" count="1" selected="0">
            <x v="0"/>
          </reference>
        </references>
      </pivotArea>
    </chartFormat>
    <chartFormat chart="9" format="417">
      <pivotArea type="data" outline="0" fieldPosition="0">
        <references count="6">
          <reference field="4294967294" count="1" selected="0">
            <x v="1"/>
          </reference>
          <reference field="2" count="1" selected="0">
            <x v="1"/>
          </reference>
          <reference field="3" count="1" selected="0">
            <x v="0"/>
          </reference>
          <reference field="4" count="1" selected="0">
            <x v="12"/>
          </reference>
          <reference field="6" count="1" selected="0">
            <x v="6"/>
          </reference>
          <reference field="7" count="1" selected="0">
            <x v="1"/>
          </reference>
        </references>
      </pivotArea>
    </chartFormat>
    <chartFormat chart="9" format="418">
      <pivotArea type="data" outline="0" fieldPosition="0">
        <references count="6">
          <reference field="4294967294" count="1" selected="0">
            <x v="1"/>
          </reference>
          <reference field="2" count="1" selected="0">
            <x v="1"/>
          </reference>
          <reference field="3" count="1" selected="0">
            <x v="0"/>
          </reference>
          <reference field="4" count="1" selected="0">
            <x v="13"/>
          </reference>
          <reference field="6" count="1" selected="0">
            <x v="5"/>
          </reference>
          <reference field="7" count="1" selected="0">
            <x v="0"/>
          </reference>
        </references>
      </pivotArea>
    </chartFormat>
    <chartFormat chart="9" format="419">
      <pivotArea type="data" outline="0" fieldPosition="0">
        <references count="6">
          <reference field="4294967294" count="1" selected="0">
            <x v="1"/>
          </reference>
          <reference field="2" count="1" selected="0">
            <x v="1"/>
          </reference>
          <reference field="3" count="1" selected="0">
            <x v="0"/>
          </reference>
          <reference field="4" count="1" selected="0">
            <x v="14"/>
          </reference>
          <reference field="6" count="1" selected="0">
            <x v="0"/>
          </reference>
          <reference field="7" count="1" selected="0">
            <x v="0"/>
          </reference>
        </references>
      </pivotArea>
    </chartFormat>
    <chartFormat chart="9" format="420">
      <pivotArea type="data" outline="0" fieldPosition="0">
        <references count="6">
          <reference field="4294967294" count="1" selected="0">
            <x v="1"/>
          </reference>
          <reference field="2" count="1" selected="0">
            <x v="1"/>
          </reference>
          <reference field="3" count="1" selected="0">
            <x v="0"/>
          </reference>
          <reference field="4" count="1" selected="0">
            <x v="14"/>
          </reference>
          <reference field="6" count="1" selected="0">
            <x v="4"/>
          </reference>
          <reference field="7" count="1" selected="0">
            <x v="0"/>
          </reference>
        </references>
      </pivotArea>
    </chartFormat>
    <chartFormat chart="9" format="421">
      <pivotArea type="data" outline="0" fieldPosition="0">
        <references count="6">
          <reference field="4294967294" count="1" selected="0">
            <x v="1"/>
          </reference>
          <reference field="2" count="1" selected="0">
            <x v="1"/>
          </reference>
          <reference field="3" count="1" selected="0">
            <x v="0"/>
          </reference>
          <reference field="4" count="1" selected="0">
            <x v="15"/>
          </reference>
          <reference field="6" count="1" selected="0">
            <x v="0"/>
          </reference>
          <reference field="7" count="1" selected="0">
            <x v="1"/>
          </reference>
        </references>
      </pivotArea>
    </chartFormat>
    <chartFormat chart="9" format="422">
      <pivotArea type="data" outline="0" fieldPosition="0">
        <references count="6">
          <reference field="4294967294" count="1" selected="0">
            <x v="1"/>
          </reference>
          <reference field="2" count="1" selected="0">
            <x v="1"/>
          </reference>
          <reference field="3" count="1" selected="0">
            <x v="0"/>
          </reference>
          <reference field="4" count="1" selected="0">
            <x v="15"/>
          </reference>
          <reference field="6" count="1" selected="0">
            <x v="1"/>
          </reference>
          <reference field="7" count="1" selected="0">
            <x v="1"/>
          </reference>
        </references>
      </pivotArea>
    </chartFormat>
    <chartFormat chart="9" format="423">
      <pivotArea type="data" outline="0" fieldPosition="0">
        <references count="6">
          <reference field="4294967294" count="1" selected="0">
            <x v="1"/>
          </reference>
          <reference field="2" count="1" selected="0">
            <x v="1"/>
          </reference>
          <reference field="3" count="1" selected="0">
            <x v="0"/>
          </reference>
          <reference field="4" count="1" selected="0">
            <x v="16"/>
          </reference>
          <reference field="6" count="1" selected="0">
            <x v="1"/>
          </reference>
          <reference field="7" count="1" selected="0">
            <x v="1"/>
          </reference>
        </references>
      </pivotArea>
    </chartFormat>
    <chartFormat chart="9" format="424">
      <pivotArea type="data" outline="0" fieldPosition="0">
        <references count="6">
          <reference field="4294967294" count="1" selected="0">
            <x v="1"/>
          </reference>
          <reference field="2" count="1" selected="0">
            <x v="1"/>
          </reference>
          <reference field="3" count="1" selected="0">
            <x v="0"/>
          </reference>
          <reference field="4" count="1" selected="0">
            <x v="18"/>
          </reference>
          <reference field="6" count="1" selected="0">
            <x v="2"/>
          </reference>
          <reference field="7" count="1" selected="0">
            <x v="0"/>
          </reference>
        </references>
      </pivotArea>
    </chartFormat>
    <chartFormat chart="9" format="425">
      <pivotArea type="data" outline="0" fieldPosition="0">
        <references count="6">
          <reference field="4294967294" count="1" selected="0">
            <x v="1"/>
          </reference>
          <reference field="2" count="1" selected="0">
            <x v="1"/>
          </reference>
          <reference field="3" count="1" selected="0">
            <x v="0"/>
          </reference>
          <reference field="4" count="1" selected="0">
            <x v="20"/>
          </reference>
          <reference field="6" count="1" selected="0">
            <x v="0"/>
          </reference>
          <reference field="7" count="1" selected="0">
            <x v="1"/>
          </reference>
        </references>
      </pivotArea>
    </chartFormat>
    <chartFormat chart="9" format="426">
      <pivotArea type="data" outline="0" fieldPosition="0">
        <references count="6">
          <reference field="4294967294" count="1" selected="0">
            <x v="1"/>
          </reference>
          <reference field="2" count="1" selected="0">
            <x v="1"/>
          </reference>
          <reference field="3" count="1" selected="0">
            <x v="0"/>
          </reference>
          <reference field="4" count="1" selected="0">
            <x v="20"/>
          </reference>
          <reference field="6" count="1" selected="0">
            <x v="4"/>
          </reference>
          <reference field="7" count="1" selected="0">
            <x v="1"/>
          </reference>
        </references>
      </pivotArea>
    </chartFormat>
    <chartFormat chart="9" format="427">
      <pivotArea type="data" outline="0" fieldPosition="0">
        <references count="6">
          <reference field="4294967294" count="1" selected="0">
            <x v="1"/>
          </reference>
          <reference field="2" count="1" selected="0">
            <x v="1"/>
          </reference>
          <reference field="3" count="1" selected="0">
            <x v="0"/>
          </reference>
          <reference field="4" count="1" selected="0">
            <x v="21"/>
          </reference>
          <reference field="6" count="1" selected="0">
            <x v="0"/>
          </reference>
          <reference field="7" count="1" selected="0">
            <x v="1"/>
          </reference>
        </references>
      </pivotArea>
    </chartFormat>
    <chartFormat chart="9" format="428">
      <pivotArea type="data" outline="0" fieldPosition="0">
        <references count="6">
          <reference field="4294967294" count="1" selected="0">
            <x v="1"/>
          </reference>
          <reference field="2" count="1" selected="0">
            <x v="1"/>
          </reference>
          <reference field="3" count="1" selected="0">
            <x v="0"/>
          </reference>
          <reference field="4" count="1" selected="0">
            <x v="21"/>
          </reference>
          <reference field="6" count="1" selected="0">
            <x v="2"/>
          </reference>
          <reference field="7" count="1" selected="0">
            <x v="0"/>
          </reference>
        </references>
      </pivotArea>
    </chartFormat>
    <chartFormat chart="9" format="429">
      <pivotArea type="data" outline="0" fieldPosition="0">
        <references count="6">
          <reference field="4294967294" count="1" selected="0">
            <x v="1"/>
          </reference>
          <reference field="2" count="1" selected="0">
            <x v="1"/>
          </reference>
          <reference field="3" count="1" selected="0">
            <x v="0"/>
          </reference>
          <reference field="4" count="1" selected="0">
            <x v="24"/>
          </reference>
          <reference field="6" count="1" selected="0">
            <x v="1"/>
          </reference>
          <reference field="7" count="1" selected="0">
            <x v="1"/>
          </reference>
        </references>
      </pivotArea>
    </chartFormat>
    <chartFormat chart="9" format="430">
      <pivotArea type="data" outline="0" fieldPosition="0">
        <references count="6">
          <reference field="4294967294" count="1" selected="0">
            <x v="1"/>
          </reference>
          <reference field="2" count="1" selected="0">
            <x v="1"/>
          </reference>
          <reference field="3" count="1" selected="0">
            <x v="0"/>
          </reference>
          <reference field="4" count="1" selected="0">
            <x v="24"/>
          </reference>
          <reference field="6" count="1" selected="0">
            <x v="5"/>
          </reference>
          <reference field="7" count="1" selected="0">
            <x v="1"/>
          </reference>
        </references>
      </pivotArea>
    </chartFormat>
    <chartFormat chart="9" format="431">
      <pivotArea type="data" outline="0" fieldPosition="0">
        <references count="6">
          <reference field="4294967294" count="1" selected="0">
            <x v="1"/>
          </reference>
          <reference field="2" count="1" selected="0">
            <x v="1"/>
          </reference>
          <reference field="3" count="1" selected="0">
            <x v="1"/>
          </reference>
          <reference field="4" count="1" selected="0">
            <x v="2"/>
          </reference>
          <reference field="6" count="1" selected="0">
            <x v="4"/>
          </reference>
          <reference field="7" count="1" selected="0">
            <x v="1"/>
          </reference>
        </references>
      </pivotArea>
    </chartFormat>
    <chartFormat chart="9" format="432">
      <pivotArea type="data" outline="0" fieldPosition="0">
        <references count="6">
          <reference field="4294967294" count="1" selected="0">
            <x v="1"/>
          </reference>
          <reference field="2" count="1" selected="0">
            <x v="1"/>
          </reference>
          <reference field="3" count="1" selected="0">
            <x v="1"/>
          </reference>
          <reference field="4" count="1" selected="0">
            <x v="13"/>
          </reference>
          <reference field="6" count="1" selected="0">
            <x v="4"/>
          </reference>
          <reference field="7" count="1" selected="0">
            <x v="0"/>
          </reference>
        </references>
      </pivotArea>
    </chartFormat>
    <chartFormat chart="9" format="433">
      <pivotArea type="data" outline="0" fieldPosition="0">
        <references count="6">
          <reference field="4294967294" count="1" selected="0">
            <x v="1"/>
          </reference>
          <reference field="2" count="1" selected="0">
            <x v="1"/>
          </reference>
          <reference field="3" count="1" selected="0">
            <x v="2"/>
          </reference>
          <reference field="4" count="1" selected="0">
            <x v="1"/>
          </reference>
          <reference field="6" count="1" selected="0">
            <x v="1"/>
          </reference>
          <reference field="7" count="1" selected="0">
            <x v="1"/>
          </reference>
        </references>
      </pivotArea>
    </chartFormat>
    <chartFormat chart="9" format="434">
      <pivotArea type="data" outline="0" fieldPosition="0">
        <references count="6">
          <reference field="4294967294" count="1" selected="0">
            <x v="1"/>
          </reference>
          <reference field="2" count="1" selected="0">
            <x v="1"/>
          </reference>
          <reference field="3" count="1" selected="0">
            <x v="2"/>
          </reference>
          <reference field="4" count="1" selected="0">
            <x v="1"/>
          </reference>
          <reference field="6" count="1" selected="0">
            <x v="4"/>
          </reference>
          <reference field="7" count="1" selected="0">
            <x v="1"/>
          </reference>
        </references>
      </pivotArea>
    </chartFormat>
    <chartFormat chart="9" format="435">
      <pivotArea type="data" outline="0" fieldPosition="0">
        <references count="6">
          <reference field="4294967294" count="1" selected="0">
            <x v="1"/>
          </reference>
          <reference field="2" count="1" selected="0">
            <x v="1"/>
          </reference>
          <reference field="3" count="1" selected="0">
            <x v="2"/>
          </reference>
          <reference field="4" count="1" selected="0">
            <x v="4"/>
          </reference>
          <reference field="6" count="1" selected="0">
            <x v="1"/>
          </reference>
          <reference field="7" count="1" selected="0">
            <x v="1"/>
          </reference>
        </references>
      </pivotArea>
    </chartFormat>
    <chartFormat chart="9" format="436">
      <pivotArea type="data" outline="0" fieldPosition="0">
        <references count="6">
          <reference field="4294967294" count="1" selected="0">
            <x v="1"/>
          </reference>
          <reference field="2" count="1" selected="0">
            <x v="1"/>
          </reference>
          <reference field="3" count="1" selected="0">
            <x v="2"/>
          </reference>
          <reference field="4" count="1" selected="0">
            <x v="6"/>
          </reference>
          <reference field="6" count="1" selected="0">
            <x v="7"/>
          </reference>
          <reference field="7" count="1" selected="0">
            <x v="0"/>
          </reference>
        </references>
      </pivotArea>
    </chartFormat>
    <chartFormat chart="9" format="437">
      <pivotArea type="data" outline="0" fieldPosition="0">
        <references count="6">
          <reference field="4294967294" count="1" selected="0">
            <x v="1"/>
          </reference>
          <reference field="2" count="1" selected="0">
            <x v="1"/>
          </reference>
          <reference field="3" count="1" selected="0">
            <x v="2"/>
          </reference>
          <reference field="4" count="1" selected="0">
            <x v="7"/>
          </reference>
          <reference field="6" count="1" selected="0">
            <x v="1"/>
          </reference>
          <reference field="7" count="1" selected="0">
            <x v="0"/>
          </reference>
        </references>
      </pivotArea>
    </chartFormat>
    <chartFormat chart="9" format="438">
      <pivotArea type="data" outline="0" fieldPosition="0">
        <references count="6">
          <reference field="4294967294" count="1" selected="0">
            <x v="1"/>
          </reference>
          <reference field="2" count="1" selected="0">
            <x v="1"/>
          </reference>
          <reference field="3" count="1" selected="0">
            <x v="2"/>
          </reference>
          <reference field="4" count="1" selected="0">
            <x v="7"/>
          </reference>
          <reference field="6" count="1" selected="0">
            <x v="1"/>
          </reference>
          <reference field="7" count="1" selected="0">
            <x v="1"/>
          </reference>
        </references>
      </pivotArea>
    </chartFormat>
    <chartFormat chart="9" format="439">
      <pivotArea type="data" outline="0" fieldPosition="0">
        <references count="6">
          <reference field="4294967294" count="1" selected="0">
            <x v="1"/>
          </reference>
          <reference field="2" count="1" selected="0">
            <x v="1"/>
          </reference>
          <reference field="3" count="1" selected="0">
            <x v="2"/>
          </reference>
          <reference field="4" count="1" selected="0">
            <x v="7"/>
          </reference>
          <reference field="6" count="1" selected="0">
            <x v="3"/>
          </reference>
          <reference field="7" count="1" selected="0">
            <x v="1"/>
          </reference>
        </references>
      </pivotArea>
    </chartFormat>
    <chartFormat chart="9" format="440">
      <pivotArea type="data" outline="0" fieldPosition="0">
        <references count="6">
          <reference field="4294967294" count="1" selected="0">
            <x v="1"/>
          </reference>
          <reference field="2" count="1" selected="0">
            <x v="1"/>
          </reference>
          <reference field="3" count="1" selected="0">
            <x v="2"/>
          </reference>
          <reference field="4" count="1" selected="0">
            <x v="11"/>
          </reference>
          <reference field="6" count="1" selected="0">
            <x v="1"/>
          </reference>
          <reference field="7" count="1" selected="0">
            <x v="1"/>
          </reference>
        </references>
      </pivotArea>
    </chartFormat>
    <chartFormat chart="9" format="441">
      <pivotArea type="data" outline="0" fieldPosition="0">
        <references count="6">
          <reference field="4294967294" count="1" selected="0">
            <x v="1"/>
          </reference>
          <reference field="2" count="1" selected="0">
            <x v="1"/>
          </reference>
          <reference field="3" count="1" selected="0">
            <x v="2"/>
          </reference>
          <reference field="4" count="1" selected="0">
            <x v="12"/>
          </reference>
          <reference field="6" count="1" selected="0">
            <x v="0"/>
          </reference>
          <reference field="7" count="1" selected="0">
            <x v="1"/>
          </reference>
        </references>
      </pivotArea>
    </chartFormat>
    <chartFormat chart="9" format="442">
      <pivotArea type="data" outline="0" fieldPosition="0">
        <references count="6">
          <reference field="4294967294" count="1" selected="0">
            <x v="1"/>
          </reference>
          <reference field="2" count="1" selected="0">
            <x v="1"/>
          </reference>
          <reference field="3" count="1" selected="0">
            <x v="2"/>
          </reference>
          <reference field="4" count="1" selected="0">
            <x v="12"/>
          </reference>
          <reference field="6" count="1" selected="0">
            <x v="4"/>
          </reference>
          <reference field="7" count="1" selected="0">
            <x v="1"/>
          </reference>
        </references>
      </pivotArea>
    </chartFormat>
    <chartFormat chart="9" format="443">
      <pivotArea type="data" outline="0" fieldPosition="0">
        <references count="6">
          <reference field="4294967294" count="1" selected="0">
            <x v="1"/>
          </reference>
          <reference field="2" count="1" selected="0">
            <x v="1"/>
          </reference>
          <reference field="3" count="1" selected="0">
            <x v="2"/>
          </reference>
          <reference field="4" count="1" selected="0">
            <x v="13"/>
          </reference>
          <reference field="6" count="1" selected="0">
            <x v="5"/>
          </reference>
          <reference field="7" count="1" selected="0">
            <x v="0"/>
          </reference>
        </references>
      </pivotArea>
    </chartFormat>
    <chartFormat chart="9" format="444">
      <pivotArea type="data" outline="0" fieldPosition="0">
        <references count="6">
          <reference field="4294967294" count="1" selected="0">
            <x v="1"/>
          </reference>
          <reference field="2" count="1" selected="0">
            <x v="1"/>
          </reference>
          <reference field="3" count="1" selected="0">
            <x v="2"/>
          </reference>
          <reference field="4" count="1" selected="0">
            <x v="14"/>
          </reference>
          <reference field="6" count="1" selected="0">
            <x v="0"/>
          </reference>
          <reference field="7" count="1" selected="0">
            <x v="0"/>
          </reference>
        </references>
      </pivotArea>
    </chartFormat>
    <chartFormat chart="9" format="445">
      <pivotArea type="data" outline="0" fieldPosition="0">
        <references count="6">
          <reference field="4294967294" count="1" selected="0">
            <x v="1"/>
          </reference>
          <reference field="2" count="1" selected="0">
            <x v="1"/>
          </reference>
          <reference field="3" count="1" selected="0">
            <x v="2"/>
          </reference>
          <reference field="4" count="1" selected="0">
            <x v="14"/>
          </reference>
          <reference field="6" count="1" selected="0">
            <x v="4"/>
          </reference>
          <reference field="7" count="1" selected="0">
            <x v="0"/>
          </reference>
        </references>
      </pivotArea>
    </chartFormat>
    <chartFormat chart="9" format="446">
      <pivotArea type="data" outline="0" fieldPosition="0">
        <references count="6">
          <reference field="4294967294" count="1" selected="0">
            <x v="1"/>
          </reference>
          <reference field="2" count="1" selected="0">
            <x v="1"/>
          </reference>
          <reference field="3" count="1" selected="0">
            <x v="2"/>
          </reference>
          <reference field="4" count="1" selected="0">
            <x v="14"/>
          </reference>
          <reference field="6" count="1" selected="0">
            <x v="7"/>
          </reference>
          <reference field="7" count="1" selected="0">
            <x v="0"/>
          </reference>
        </references>
      </pivotArea>
    </chartFormat>
    <chartFormat chart="9" format="447">
      <pivotArea type="data" outline="0" fieldPosition="0">
        <references count="6">
          <reference field="4294967294" count="1" selected="0">
            <x v="1"/>
          </reference>
          <reference field="2" count="1" selected="0">
            <x v="1"/>
          </reference>
          <reference field="3" count="1" selected="0">
            <x v="2"/>
          </reference>
          <reference field="4" count="1" selected="0">
            <x v="15"/>
          </reference>
          <reference field="6" count="1" selected="0">
            <x v="7"/>
          </reference>
          <reference field="7" count="1" selected="0">
            <x v="0"/>
          </reference>
        </references>
      </pivotArea>
    </chartFormat>
    <chartFormat chart="9" format="448">
      <pivotArea type="data" outline="0" fieldPosition="0">
        <references count="6">
          <reference field="4294967294" count="1" selected="0">
            <x v="1"/>
          </reference>
          <reference field="2" count="1" selected="0">
            <x v="1"/>
          </reference>
          <reference field="3" count="1" selected="0">
            <x v="2"/>
          </reference>
          <reference field="4" count="1" selected="0">
            <x v="20"/>
          </reference>
          <reference field="6" count="1" selected="0">
            <x v="0"/>
          </reference>
          <reference field="7" count="1" selected="0">
            <x v="1"/>
          </reference>
        </references>
      </pivotArea>
    </chartFormat>
    <chartFormat chart="9" format="449">
      <pivotArea type="data" outline="0" fieldPosition="0">
        <references count="6">
          <reference field="4294967294" count="1" selected="0">
            <x v="1"/>
          </reference>
          <reference field="2" count="1" selected="0">
            <x v="1"/>
          </reference>
          <reference field="3" count="1" selected="0">
            <x v="2"/>
          </reference>
          <reference field="4" count="1" selected="0">
            <x v="21"/>
          </reference>
          <reference field="6" count="1" selected="0">
            <x v="0"/>
          </reference>
          <reference field="7" count="1" selected="0">
            <x v="1"/>
          </reference>
        </references>
      </pivotArea>
    </chartFormat>
    <chartFormat chart="9" format="450">
      <pivotArea type="data" outline="0" fieldPosition="0">
        <references count="6">
          <reference field="4294967294" count="1" selected="0">
            <x v="1"/>
          </reference>
          <reference field="2" count="1" selected="0">
            <x v="1"/>
          </reference>
          <reference field="3" count="1" selected="0">
            <x v="2"/>
          </reference>
          <reference field="4" count="1" selected="0">
            <x v="21"/>
          </reference>
          <reference field="6" count="1" selected="0">
            <x v="4"/>
          </reference>
          <reference field="7" count="1" selected="0">
            <x v="1"/>
          </reference>
        </references>
      </pivotArea>
    </chartFormat>
    <chartFormat chart="9" format="451">
      <pivotArea type="data" outline="0" fieldPosition="0">
        <references count="6">
          <reference field="4294967294" count="1" selected="0">
            <x v="1"/>
          </reference>
          <reference field="2" count="1" selected="0">
            <x v="1"/>
          </reference>
          <reference field="3" count="1" selected="0">
            <x v="2"/>
          </reference>
          <reference field="4" count="1" selected="0">
            <x v="23"/>
          </reference>
          <reference field="6" count="1" selected="0">
            <x v="4"/>
          </reference>
          <reference field="7" count="1" selected="0">
            <x v="1"/>
          </reference>
        </references>
      </pivotArea>
    </chartFormat>
    <chartFormat chart="9" format="452">
      <pivotArea type="data" outline="0" fieldPosition="0">
        <references count="6">
          <reference field="4294967294" count="1" selected="0">
            <x v="1"/>
          </reference>
          <reference field="2" count="1" selected="0">
            <x v="1"/>
          </reference>
          <reference field="3" count="1" selected="0">
            <x v="2"/>
          </reference>
          <reference field="4" count="1" selected="0">
            <x v="24"/>
          </reference>
          <reference field="6" count="1" selected="0">
            <x v="5"/>
          </reference>
          <reference field="7" count="1" selected="0">
            <x v="1"/>
          </reference>
        </references>
      </pivotArea>
    </chartFormat>
    <chartFormat chart="9" format="453" series="1">
      <pivotArea type="data" outline="0" fieldPosition="0">
        <references count="1">
          <reference field="4294967294" count="1" selected="0">
            <x v="2"/>
          </reference>
        </references>
      </pivotArea>
    </chartFormat>
    <chartFormat chart="9" format="454">
      <pivotArea type="data" outline="0" fieldPosition="0">
        <references count="6">
          <reference field="4294967294" count="1" selected="0">
            <x v="2"/>
          </reference>
          <reference field="2" count="1" selected="0">
            <x v="0"/>
          </reference>
          <reference field="3" count="1" selected="0">
            <x v="0"/>
          </reference>
          <reference field="4" count="1" selected="0">
            <x v="4"/>
          </reference>
          <reference field="6" count="1" selected="0">
            <x v="4"/>
          </reference>
          <reference field="7" count="1" selected="0">
            <x v="0"/>
          </reference>
        </references>
      </pivotArea>
    </chartFormat>
    <chartFormat chart="9" format="455">
      <pivotArea type="data" outline="0" fieldPosition="0">
        <references count="6">
          <reference field="4294967294" count="1" selected="0">
            <x v="2"/>
          </reference>
          <reference field="2" count="1" selected="0">
            <x v="0"/>
          </reference>
          <reference field="3" count="1" selected="0">
            <x v="0"/>
          </reference>
          <reference field="4" count="1" selected="0">
            <x v="4"/>
          </reference>
          <reference field="6" count="1" selected="0">
            <x v="4"/>
          </reference>
          <reference field="7" count="1" selected="0">
            <x v="1"/>
          </reference>
        </references>
      </pivotArea>
    </chartFormat>
    <chartFormat chart="9" format="456">
      <pivotArea type="data" outline="0" fieldPosition="0">
        <references count="6">
          <reference field="4294967294" count="1" selected="0">
            <x v="2"/>
          </reference>
          <reference field="2" count="1" selected="0">
            <x v="0"/>
          </reference>
          <reference field="3" count="1" selected="0">
            <x v="0"/>
          </reference>
          <reference field="4" count="1" selected="0">
            <x v="7"/>
          </reference>
          <reference field="6" count="1" selected="0">
            <x v="5"/>
          </reference>
          <reference field="7" count="1" selected="0">
            <x v="0"/>
          </reference>
        </references>
      </pivotArea>
    </chartFormat>
    <chartFormat chart="9" format="457">
      <pivotArea type="data" outline="0" fieldPosition="0">
        <references count="6">
          <reference field="4294967294" count="1" selected="0">
            <x v="2"/>
          </reference>
          <reference field="2" count="1" selected="0">
            <x v="0"/>
          </reference>
          <reference field="3" count="1" selected="0">
            <x v="0"/>
          </reference>
          <reference field="4" count="1" selected="0">
            <x v="12"/>
          </reference>
          <reference field="6" count="1" selected="0">
            <x v="1"/>
          </reference>
          <reference field="7" count="1" selected="0">
            <x v="1"/>
          </reference>
        </references>
      </pivotArea>
    </chartFormat>
    <chartFormat chart="9" format="458">
      <pivotArea type="data" outline="0" fieldPosition="0">
        <references count="6">
          <reference field="4294967294" count="1" selected="0">
            <x v="2"/>
          </reference>
          <reference field="2" count="1" selected="0">
            <x v="0"/>
          </reference>
          <reference field="3" count="1" selected="0">
            <x v="0"/>
          </reference>
          <reference field="4" count="1" selected="0">
            <x v="12"/>
          </reference>
          <reference field="6" count="1" selected="0">
            <x v="4"/>
          </reference>
          <reference field="7" count="1" selected="0">
            <x v="1"/>
          </reference>
        </references>
      </pivotArea>
    </chartFormat>
    <chartFormat chart="9" format="459">
      <pivotArea type="data" outline="0" fieldPosition="0">
        <references count="6">
          <reference field="4294967294" count="1" selected="0">
            <x v="2"/>
          </reference>
          <reference field="2" count="1" selected="0">
            <x v="0"/>
          </reference>
          <reference field="3" count="1" selected="0">
            <x v="0"/>
          </reference>
          <reference field="4" count="1" selected="0">
            <x v="13"/>
          </reference>
          <reference field="6" count="1" selected="0">
            <x v="5"/>
          </reference>
          <reference field="7" count="1" selected="0">
            <x v="0"/>
          </reference>
        </references>
      </pivotArea>
    </chartFormat>
    <chartFormat chart="9" format="460">
      <pivotArea type="data" outline="0" fieldPosition="0">
        <references count="6">
          <reference field="4294967294" count="1" selected="0">
            <x v="2"/>
          </reference>
          <reference field="2" count="1" selected="0">
            <x v="0"/>
          </reference>
          <reference field="3" count="1" selected="0">
            <x v="0"/>
          </reference>
          <reference field="4" count="1" selected="0">
            <x v="16"/>
          </reference>
          <reference field="6" count="1" selected="0">
            <x v="1"/>
          </reference>
          <reference field="7" count="1" selected="0">
            <x v="1"/>
          </reference>
        </references>
      </pivotArea>
    </chartFormat>
    <chartFormat chart="9" format="461">
      <pivotArea type="data" outline="0" fieldPosition="0">
        <references count="6">
          <reference field="4294967294" count="1" selected="0">
            <x v="2"/>
          </reference>
          <reference field="2" count="1" selected="0">
            <x v="0"/>
          </reference>
          <reference field="3" count="1" selected="0">
            <x v="0"/>
          </reference>
          <reference field="4" count="1" selected="0">
            <x v="19"/>
          </reference>
          <reference field="6" count="1" selected="0">
            <x v="1"/>
          </reference>
          <reference field="7" count="1" selected="0">
            <x v="0"/>
          </reference>
        </references>
      </pivotArea>
    </chartFormat>
    <chartFormat chart="9" format="462">
      <pivotArea type="data" outline="0" fieldPosition="0">
        <references count="6">
          <reference field="4294967294" count="1" selected="0">
            <x v="2"/>
          </reference>
          <reference field="2" count="1" selected="0">
            <x v="0"/>
          </reference>
          <reference field="3" count="1" selected="0">
            <x v="0"/>
          </reference>
          <reference field="4" count="1" selected="0">
            <x v="20"/>
          </reference>
          <reference field="6" count="1" selected="0">
            <x v="0"/>
          </reference>
          <reference field="7" count="1" selected="0">
            <x v="1"/>
          </reference>
        </references>
      </pivotArea>
    </chartFormat>
    <chartFormat chart="9" format="463">
      <pivotArea type="data" outline="0" fieldPosition="0">
        <references count="6">
          <reference field="4294967294" count="1" selected="0">
            <x v="2"/>
          </reference>
          <reference field="2" count="1" selected="0">
            <x v="0"/>
          </reference>
          <reference field="3" count="1" selected="0">
            <x v="0"/>
          </reference>
          <reference field="4" count="1" selected="0">
            <x v="20"/>
          </reference>
          <reference field="6" count="1" selected="0">
            <x v="4"/>
          </reference>
          <reference field="7" count="1" selected="0">
            <x v="1"/>
          </reference>
        </references>
      </pivotArea>
    </chartFormat>
    <chartFormat chart="9" format="464">
      <pivotArea type="data" outline="0" fieldPosition="0">
        <references count="6">
          <reference field="4294967294" count="1" selected="0">
            <x v="2"/>
          </reference>
          <reference field="2" count="1" selected="0">
            <x v="0"/>
          </reference>
          <reference field="3" count="1" selected="0">
            <x v="0"/>
          </reference>
          <reference field="4" count="1" selected="0">
            <x v="24"/>
          </reference>
          <reference field="6" count="1" selected="0">
            <x v="1"/>
          </reference>
          <reference field="7" count="1" selected="0">
            <x v="1"/>
          </reference>
        </references>
      </pivotArea>
    </chartFormat>
    <chartFormat chart="9" format="465">
      <pivotArea type="data" outline="0" fieldPosition="0">
        <references count="6">
          <reference field="4294967294" count="1" selected="0">
            <x v="2"/>
          </reference>
          <reference field="2" count="1" selected="0">
            <x v="0"/>
          </reference>
          <reference field="3" count="1" selected="0">
            <x v="0"/>
          </reference>
          <reference field="4" count="1" selected="0">
            <x v="24"/>
          </reference>
          <reference field="6" count="1" selected="0">
            <x v="5"/>
          </reference>
          <reference field="7" count="1" selected="0">
            <x v="1"/>
          </reference>
        </references>
      </pivotArea>
    </chartFormat>
    <chartFormat chart="9" format="466">
      <pivotArea type="data" outline="0" fieldPosition="0">
        <references count="6">
          <reference field="4294967294" count="1" selected="0">
            <x v="2"/>
          </reference>
          <reference field="2" count="1" selected="0">
            <x v="0"/>
          </reference>
          <reference field="3" count="1" selected="0">
            <x v="1"/>
          </reference>
          <reference field="4" count="1" selected="0">
            <x v="22"/>
          </reference>
          <reference field="6" count="1" selected="0">
            <x v="1"/>
          </reference>
          <reference field="7" count="1" selected="0">
            <x v="1"/>
          </reference>
        </references>
      </pivotArea>
    </chartFormat>
    <chartFormat chart="9" format="467">
      <pivotArea type="data" outline="0" fieldPosition="0">
        <references count="6">
          <reference field="4294967294" count="1" selected="0">
            <x v="2"/>
          </reference>
          <reference field="2" count="1" selected="0">
            <x v="0"/>
          </reference>
          <reference field="3" count="1" selected="0">
            <x v="2"/>
          </reference>
          <reference field="4" count="1" selected="0">
            <x v="0"/>
          </reference>
          <reference field="6" count="1" selected="0">
            <x v="0"/>
          </reference>
          <reference field="7" count="1" selected="0">
            <x v="0"/>
          </reference>
        </references>
      </pivotArea>
    </chartFormat>
    <chartFormat chart="9" format="468">
      <pivotArea type="data" outline="0" fieldPosition="0">
        <references count="6">
          <reference field="4294967294" count="1" selected="0">
            <x v="2"/>
          </reference>
          <reference field="2" count="1" selected="0">
            <x v="0"/>
          </reference>
          <reference field="3" count="1" selected="0">
            <x v="2"/>
          </reference>
          <reference field="4" count="1" selected="0">
            <x v="0"/>
          </reference>
          <reference field="6" count="1" selected="0">
            <x v="1"/>
          </reference>
          <reference field="7" count="1" selected="0">
            <x v="0"/>
          </reference>
        </references>
      </pivotArea>
    </chartFormat>
    <chartFormat chart="9" format="469">
      <pivotArea type="data" outline="0" fieldPosition="0">
        <references count="6">
          <reference field="4294967294" count="1" selected="0">
            <x v="2"/>
          </reference>
          <reference field="2" count="1" selected="0">
            <x v="0"/>
          </reference>
          <reference field="3" count="1" selected="0">
            <x v="2"/>
          </reference>
          <reference field="4" count="1" selected="0">
            <x v="0"/>
          </reference>
          <reference field="6" count="1" selected="0">
            <x v="1"/>
          </reference>
          <reference field="7" count="1" selected="0">
            <x v="1"/>
          </reference>
        </references>
      </pivotArea>
    </chartFormat>
    <chartFormat chart="9" format="470">
      <pivotArea type="data" outline="0" fieldPosition="0">
        <references count="6">
          <reference field="4294967294" count="1" selected="0">
            <x v="2"/>
          </reference>
          <reference field="2" count="1" selected="0">
            <x v="0"/>
          </reference>
          <reference field="3" count="1" selected="0">
            <x v="2"/>
          </reference>
          <reference field="4" count="1" selected="0">
            <x v="1"/>
          </reference>
          <reference field="6" count="1" selected="0">
            <x v="1"/>
          </reference>
          <reference field="7" count="1" selected="0">
            <x v="1"/>
          </reference>
        </references>
      </pivotArea>
    </chartFormat>
    <chartFormat chart="9" format="471">
      <pivotArea type="data" outline="0" fieldPosition="0">
        <references count="6">
          <reference field="4294967294" count="1" selected="0">
            <x v="2"/>
          </reference>
          <reference field="2" count="1" selected="0">
            <x v="0"/>
          </reference>
          <reference field="3" count="1" selected="0">
            <x v="2"/>
          </reference>
          <reference field="4" count="1" selected="0">
            <x v="3"/>
          </reference>
          <reference field="6" count="1" selected="0">
            <x v="1"/>
          </reference>
          <reference field="7" count="1" selected="0">
            <x v="1"/>
          </reference>
        </references>
      </pivotArea>
    </chartFormat>
    <chartFormat chart="9" format="472">
      <pivotArea type="data" outline="0" fieldPosition="0">
        <references count="6">
          <reference field="4294967294" count="1" selected="0">
            <x v="2"/>
          </reference>
          <reference field="2" count="1" selected="0">
            <x v="0"/>
          </reference>
          <reference field="3" count="1" selected="0">
            <x v="2"/>
          </reference>
          <reference field="4" count="1" selected="0">
            <x v="3"/>
          </reference>
          <reference field="6" count="1" selected="0">
            <x v="3"/>
          </reference>
          <reference field="7" count="1" selected="0">
            <x v="1"/>
          </reference>
        </references>
      </pivotArea>
    </chartFormat>
    <chartFormat chart="9" format="473">
      <pivotArea type="data" outline="0" fieldPosition="0">
        <references count="6">
          <reference field="4294967294" count="1" selected="0">
            <x v="2"/>
          </reference>
          <reference field="2" count="1" selected="0">
            <x v="0"/>
          </reference>
          <reference field="3" count="1" selected="0">
            <x v="2"/>
          </reference>
          <reference field="4" count="1" selected="0">
            <x v="3"/>
          </reference>
          <reference field="6" count="1" selected="0">
            <x v="4"/>
          </reference>
          <reference field="7" count="1" selected="0">
            <x v="1"/>
          </reference>
        </references>
      </pivotArea>
    </chartFormat>
    <chartFormat chart="9" format="474">
      <pivotArea type="data" outline="0" fieldPosition="0">
        <references count="6">
          <reference field="4294967294" count="1" selected="0">
            <x v="2"/>
          </reference>
          <reference field="2" count="1" selected="0">
            <x v="0"/>
          </reference>
          <reference field="3" count="1" selected="0">
            <x v="2"/>
          </reference>
          <reference field="4" count="1" selected="0">
            <x v="3"/>
          </reference>
          <reference field="6" count="1" selected="0">
            <x v="6"/>
          </reference>
          <reference field="7" count="1" selected="0">
            <x v="1"/>
          </reference>
        </references>
      </pivotArea>
    </chartFormat>
    <chartFormat chart="9" format="475">
      <pivotArea type="data" outline="0" fieldPosition="0">
        <references count="6">
          <reference field="4294967294" count="1" selected="0">
            <x v="2"/>
          </reference>
          <reference field="2" count="1" selected="0">
            <x v="0"/>
          </reference>
          <reference field="3" count="1" selected="0">
            <x v="2"/>
          </reference>
          <reference field="4" count="1" selected="0">
            <x v="4"/>
          </reference>
          <reference field="6" count="1" selected="0">
            <x v="1"/>
          </reference>
          <reference field="7" count="1" selected="0">
            <x v="1"/>
          </reference>
        </references>
      </pivotArea>
    </chartFormat>
    <chartFormat chart="9" format="476">
      <pivotArea type="data" outline="0" fieldPosition="0">
        <references count="6">
          <reference field="4294967294" count="1" selected="0">
            <x v="2"/>
          </reference>
          <reference field="2" count="1" selected="0">
            <x v="0"/>
          </reference>
          <reference field="3" count="1" selected="0">
            <x v="2"/>
          </reference>
          <reference field="4" count="1" selected="0">
            <x v="5"/>
          </reference>
          <reference field="6" count="1" selected="0">
            <x v="4"/>
          </reference>
          <reference field="7" count="1" selected="0">
            <x v="1"/>
          </reference>
        </references>
      </pivotArea>
    </chartFormat>
    <chartFormat chart="9" format="477">
      <pivotArea type="data" outline="0" fieldPosition="0">
        <references count="6">
          <reference field="4294967294" count="1" selected="0">
            <x v="2"/>
          </reference>
          <reference field="2" count="1" selected="0">
            <x v="0"/>
          </reference>
          <reference field="3" count="1" selected="0">
            <x v="2"/>
          </reference>
          <reference field="4" count="1" selected="0">
            <x v="7"/>
          </reference>
          <reference field="6" count="1" selected="0">
            <x v="1"/>
          </reference>
          <reference field="7" count="1" selected="0">
            <x v="0"/>
          </reference>
        </references>
      </pivotArea>
    </chartFormat>
    <chartFormat chart="9" format="478">
      <pivotArea type="data" outline="0" fieldPosition="0">
        <references count="6">
          <reference field="4294967294" count="1" selected="0">
            <x v="2"/>
          </reference>
          <reference field="2" count="1" selected="0">
            <x v="0"/>
          </reference>
          <reference field="3" count="1" selected="0">
            <x v="2"/>
          </reference>
          <reference field="4" count="1" selected="0">
            <x v="7"/>
          </reference>
          <reference field="6" count="1" selected="0">
            <x v="5"/>
          </reference>
          <reference field="7" count="1" selected="0">
            <x v="0"/>
          </reference>
        </references>
      </pivotArea>
    </chartFormat>
    <chartFormat chart="9" format="479">
      <pivotArea type="data" outline="0" fieldPosition="0">
        <references count="6">
          <reference field="4294967294" count="1" selected="0">
            <x v="2"/>
          </reference>
          <reference field="2" count="1" selected="0">
            <x v="0"/>
          </reference>
          <reference field="3" count="1" selected="0">
            <x v="2"/>
          </reference>
          <reference field="4" count="1" selected="0">
            <x v="12"/>
          </reference>
          <reference field="6" count="1" selected="0">
            <x v="1"/>
          </reference>
          <reference field="7" count="1" selected="0">
            <x v="1"/>
          </reference>
        </references>
      </pivotArea>
    </chartFormat>
    <chartFormat chart="9" format="480">
      <pivotArea type="data" outline="0" fieldPosition="0">
        <references count="6">
          <reference field="4294967294" count="1" selected="0">
            <x v="2"/>
          </reference>
          <reference field="2" count="1" selected="0">
            <x v="0"/>
          </reference>
          <reference field="3" count="1" selected="0">
            <x v="2"/>
          </reference>
          <reference field="4" count="1" selected="0">
            <x v="12"/>
          </reference>
          <reference field="6" count="1" selected="0">
            <x v="4"/>
          </reference>
          <reference field="7" count="1" selected="0">
            <x v="1"/>
          </reference>
        </references>
      </pivotArea>
    </chartFormat>
    <chartFormat chart="9" format="481">
      <pivotArea type="data" outline="0" fieldPosition="0">
        <references count="6">
          <reference field="4294967294" count="1" selected="0">
            <x v="2"/>
          </reference>
          <reference field="2" count="1" selected="0">
            <x v="0"/>
          </reference>
          <reference field="3" count="1" selected="0">
            <x v="2"/>
          </reference>
          <reference field="4" count="1" selected="0">
            <x v="12"/>
          </reference>
          <reference field="6" count="1" selected="0">
            <x v="6"/>
          </reference>
          <reference field="7" count="1" selected="0">
            <x v="1"/>
          </reference>
        </references>
      </pivotArea>
    </chartFormat>
    <chartFormat chart="9" format="482">
      <pivotArea type="data" outline="0" fieldPosition="0">
        <references count="6">
          <reference field="4294967294" count="1" selected="0">
            <x v="2"/>
          </reference>
          <reference field="2" count="1" selected="0">
            <x v="0"/>
          </reference>
          <reference field="3" count="1" selected="0">
            <x v="2"/>
          </reference>
          <reference field="4" count="1" selected="0">
            <x v="13"/>
          </reference>
          <reference field="6" count="1" selected="0">
            <x v="5"/>
          </reference>
          <reference field="7" count="1" selected="0">
            <x v="0"/>
          </reference>
        </references>
      </pivotArea>
    </chartFormat>
    <chartFormat chart="9" format="483">
      <pivotArea type="data" outline="0" fieldPosition="0">
        <references count="6">
          <reference field="4294967294" count="1" selected="0">
            <x v="2"/>
          </reference>
          <reference field="2" count="1" selected="0">
            <x v="0"/>
          </reference>
          <reference field="3" count="1" selected="0">
            <x v="2"/>
          </reference>
          <reference field="4" count="1" selected="0">
            <x v="14"/>
          </reference>
          <reference field="6" count="1" selected="0">
            <x v="4"/>
          </reference>
          <reference field="7" count="1" selected="0">
            <x v="1"/>
          </reference>
        </references>
      </pivotArea>
    </chartFormat>
    <chartFormat chart="9" format="484">
      <pivotArea type="data" outline="0" fieldPosition="0">
        <references count="6">
          <reference field="4294967294" count="1" selected="0">
            <x v="2"/>
          </reference>
          <reference field="2" count="1" selected="0">
            <x v="0"/>
          </reference>
          <reference field="3" count="1" selected="0">
            <x v="2"/>
          </reference>
          <reference field="4" count="1" selected="0">
            <x v="16"/>
          </reference>
          <reference field="6" count="1" selected="0">
            <x v="1"/>
          </reference>
          <reference field="7" count="1" selected="0">
            <x v="1"/>
          </reference>
        </references>
      </pivotArea>
    </chartFormat>
    <chartFormat chart="9" format="485">
      <pivotArea type="data" outline="0" fieldPosition="0">
        <references count="6">
          <reference field="4294967294" count="1" selected="0">
            <x v="2"/>
          </reference>
          <reference field="2" count="1" selected="0">
            <x v="0"/>
          </reference>
          <reference field="3" count="1" selected="0">
            <x v="2"/>
          </reference>
          <reference field="4" count="1" selected="0">
            <x v="16"/>
          </reference>
          <reference field="6" count="1" selected="0">
            <x v="4"/>
          </reference>
          <reference field="7" count="1" selected="0">
            <x v="1"/>
          </reference>
        </references>
      </pivotArea>
    </chartFormat>
    <chartFormat chart="9" format="486">
      <pivotArea type="data" outline="0" fieldPosition="0">
        <references count="6">
          <reference field="4294967294" count="1" selected="0">
            <x v="2"/>
          </reference>
          <reference field="2" count="1" selected="0">
            <x v="0"/>
          </reference>
          <reference field="3" count="1" selected="0">
            <x v="2"/>
          </reference>
          <reference field="4" count="1" selected="0">
            <x v="17"/>
          </reference>
          <reference field="6" count="1" selected="0">
            <x v="4"/>
          </reference>
          <reference field="7" count="1" selected="0">
            <x v="1"/>
          </reference>
        </references>
      </pivotArea>
    </chartFormat>
    <chartFormat chart="9" format="487">
      <pivotArea type="data" outline="0" fieldPosition="0">
        <references count="6">
          <reference field="4294967294" count="1" selected="0">
            <x v="2"/>
          </reference>
          <reference field="2" count="1" selected="0">
            <x v="0"/>
          </reference>
          <reference field="3" count="1" selected="0">
            <x v="2"/>
          </reference>
          <reference field="4" count="1" selected="0">
            <x v="20"/>
          </reference>
          <reference field="6" count="1" selected="0">
            <x v="1"/>
          </reference>
          <reference field="7" count="1" selected="0">
            <x v="1"/>
          </reference>
        </references>
      </pivotArea>
    </chartFormat>
    <chartFormat chart="9" format="488">
      <pivotArea type="data" outline="0" fieldPosition="0">
        <references count="6">
          <reference field="4294967294" count="1" selected="0">
            <x v="2"/>
          </reference>
          <reference field="2" count="1" selected="0">
            <x v="0"/>
          </reference>
          <reference field="3" count="1" selected="0">
            <x v="2"/>
          </reference>
          <reference field="4" count="1" selected="0">
            <x v="20"/>
          </reference>
          <reference field="6" count="1" selected="0">
            <x v="4"/>
          </reference>
          <reference field="7" count="1" selected="0">
            <x v="1"/>
          </reference>
        </references>
      </pivotArea>
    </chartFormat>
    <chartFormat chart="9" format="489">
      <pivotArea type="data" outline="0" fieldPosition="0">
        <references count="6">
          <reference field="4294967294" count="1" selected="0">
            <x v="2"/>
          </reference>
          <reference field="2" count="1" selected="0">
            <x v="0"/>
          </reference>
          <reference field="3" count="1" selected="0">
            <x v="2"/>
          </reference>
          <reference field="4" count="1" selected="0">
            <x v="21"/>
          </reference>
          <reference field="6" count="1" selected="0">
            <x v="0"/>
          </reference>
          <reference field="7" count="1" selected="0">
            <x v="0"/>
          </reference>
        </references>
      </pivotArea>
    </chartFormat>
    <chartFormat chart="9" format="490">
      <pivotArea type="data" outline="0" fieldPosition="0">
        <references count="6">
          <reference field="4294967294" count="1" selected="0">
            <x v="2"/>
          </reference>
          <reference field="2" count="1" selected="0">
            <x v="0"/>
          </reference>
          <reference field="3" count="1" selected="0">
            <x v="2"/>
          </reference>
          <reference field="4" count="1" selected="0">
            <x v="22"/>
          </reference>
          <reference field="6" count="1" selected="0">
            <x v="1"/>
          </reference>
          <reference field="7" count="1" selected="0">
            <x v="1"/>
          </reference>
        </references>
      </pivotArea>
    </chartFormat>
    <chartFormat chart="9" format="491">
      <pivotArea type="data" outline="0" fieldPosition="0">
        <references count="6">
          <reference field="4294967294" count="1" selected="0">
            <x v="2"/>
          </reference>
          <reference field="2" count="1" selected="0">
            <x v="0"/>
          </reference>
          <reference field="3" count="1" selected="0">
            <x v="2"/>
          </reference>
          <reference field="4" count="1" selected="0">
            <x v="24"/>
          </reference>
          <reference field="6" count="1" selected="0">
            <x v="1"/>
          </reference>
          <reference field="7" count="1" selected="0">
            <x v="1"/>
          </reference>
        </references>
      </pivotArea>
    </chartFormat>
    <chartFormat chart="9" format="492">
      <pivotArea type="data" outline="0" fieldPosition="0">
        <references count="6">
          <reference field="4294967294" count="1" selected="0">
            <x v="2"/>
          </reference>
          <reference field="2" count="1" selected="0">
            <x v="0"/>
          </reference>
          <reference field="3" count="1" selected="0">
            <x v="2"/>
          </reference>
          <reference field="4" count="1" selected="0">
            <x v="24"/>
          </reference>
          <reference field="6" count="1" selected="0">
            <x v="4"/>
          </reference>
          <reference field="7" count="1" selected="0">
            <x v="1"/>
          </reference>
        </references>
      </pivotArea>
    </chartFormat>
    <chartFormat chart="9" format="493">
      <pivotArea type="data" outline="0" fieldPosition="0">
        <references count="6">
          <reference field="4294967294" count="1" selected="0">
            <x v="2"/>
          </reference>
          <reference field="2" count="1" selected="0">
            <x v="0"/>
          </reference>
          <reference field="3" count="1" selected="0">
            <x v="2"/>
          </reference>
          <reference field="4" count="1" selected="0">
            <x v="24"/>
          </reference>
          <reference field="6" count="1" selected="0">
            <x v="5"/>
          </reference>
          <reference field="7" count="1" selected="0">
            <x v="1"/>
          </reference>
        </references>
      </pivotArea>
    </chartFormat>
    <chartFormat chart="9" format="494">
      <pivotArea type="data" outline="0" fieldPosition="0">
        <references count="6">
          <reference field="4294967294" count="1" selected="0">
            <x v="2"/>
          </reference>
          <reference field="2" count="1" selected="0">
            <x v="1"/>
          </reference>
          <reference field="3" count="1" selected="0">
            <x v="0"/>
          </reference>
          <reference field="4" count="1" selected="0">
            <x v="1"/>
          </reference>
          <reference field="6" count="1" selected="0">
            <x v="0"/>
          </reference>
          <reference field="7" count="1" selected="0">
            <x v="1"/>
          </reference>
        </references>
      </pivotArea>
    </chartFormat>
    <chartFormat chart="9" format="495">
      <pivotArea type="data" outline="0" fieldPosition="0">
        <references count="6">
          <reference field="4294967294" count="1" selected="0">
            <x v="2"/>
          </reference>
          <reference field="2" count="1" selected="0">
            <x v="1"/>
          </reference>
          <reference field="3" count="1" selected="0">
            <x v="0"/>
          </reference>
          <reference field="4" count="1" selected="0">
            <x v="4"/>
          </reference>
          <reference field="6" count="1" selected="0">
            <x v="0"/>
          </reference>
          <reference field="7" count="1" selected="0">
            <x v="1"/>
          </reference>
        </references>
      </pivotArea>
    </chartFormat>
    <chartFormat chart="9" format="496">
      <pivotArea type="data" outline="0" fieldPosition="0">
        <references count="6">
          <reference field="4294967294" count="1" selected="0">
            <x v="2"/>
          </reference>
          <reference field="2" count="1" selected="0">
            <x v="1"/>
          </reference>
          <reference field="3" count="1" selected="0">
            <x v="0"/>
          </reference>
          <reference field="4" count="1" selected="0">
            <x v="4"/>
          </reference>
          <reference field="6" count="1" selected="0">
            <x v="1"/>
          </reference>
          <reference field="7" count="1" selected="0">
            <x v="1"/>
          </reference>
        </references>
      </pivotArea>
    </chartFormat>
    <chartFormat chart="9" format="497">
      <pivotArea type="data" outline="0" fieldPosition="0">
        <references count="6">
          <reference field="4294967294" count="1" selected="0">
            <x v="2"/>
          </reference>
          <reference field="2" count="1" selected="0">
            <x v="1"/>
          </reference>
          <reference field="3" count="1" selected="0">
            <x v="0"/>
          </reference>
          <reference field="4" count="1" selected="0">
            <x v="4"/>
          </reference>
          <reference field="6" count="1" selected="0">
            <x v="4"/>
          </reference>
          <reference field="7" count="1" selected="0">
            <x v="1"/>
          </reference>
        </references>
      </pivotArea>
    </chartFormat>
    <chartFormat chart="9" format="498">
      <pivotArea type="data" outline="0" fieldPosition="0">
        <references count="6">
          <reference field="4294967294" count="1" selected="0">
            <x v="2"/>
          </reference>
          <reference field="2" count="1" selected="0">
            <x v="1"/>
          </reference>
          <reference field="3" count="1" selected="0">
            <x v="0"/>
          </reference>
          <reference field="4" count="1" selected="0">
            <x v="7"/>
          </reference>
          <reference field="6" count="1" selected="0">
            <x v="0"/>
          </reference>
          <reference field="7" count="1" selected="0">
            <x v="0"/>
          </reference>
        </references>
      </pivotArea>
    </chartFormat>
    <chartFormat chart="9" format="499">
      <pivotArea type="data" outline="0" fieldPosition="0">
        <references count="6">
          <reference field="4294967294" count="1" selected="0">
            <x v="2"/>
          </reference>
          <reference field="2" count="1" selected="0">
            <x v="1"/>
          </reference>
          <reference field="3" count="1" selected="0">
            <x v="0"/>
          </reference>
          <reference field="4" count="1" selected="0">
            <x v="8"/>
          </reference>
          <reference field="6" count="1" selected="0">
            <x v="2"/>
          </reference>
          <reference field="7" count="1" selected="0">
            <x v="0"/>
          </reference>
        </references>
      </pivotArea>
    </chartFormat>
    <chartFormat chart="9" format="500">
      <pivotArea type="data" outline="0" fieldPosition="0">
        <references count="6">
          <reference field="4294967294" count="1" selected="0">
            <x v="2"/>
          </reference>
          <reference field="2" count="1" selected="0">
            <x v="1"/>
          </reference>
          <reference field="3" count="1" selected="0">
            <x v="0"/>
          </reference>
          <reference field="4" count="1" selected="0">
            <x v="9"/>
          </reference>
          <reference field="6" count="1" selected="0">
            <x v="0"/>
          </reference>
          <reference field="7" count="1" selected="0">
            <x v="0"/>
          </reference>
        </references>
      </pivotArea>
    </chartFormat>
    <chartFormat chart="9" format="501">
      <pivotArea type="data" outline="0" fieldPosition="0">
        <references count="6">
          <reference field="4294967294" count="1" selected="0">
            <x v="2"/>
          </reference>
          <reference field="2" count="1" selected="0">
            <x v="1"/>
          </reference>
          <reference field="3" count="1" selected="0">
            <x v="0"/>
          </reference>
          <reference field="4" count="1" selected="0">
            <x v="9"/>
          </reference>
          <reference field="6" count="1" selected="0">
            <x v="1"/>
          </reference>
          <reference field="7" count="1" selected="0">
            <x v="0"/>
          </reference>
        </references>
      </pivotArea>
    </chartFormat>
    <chartFormat chart="9" format="502">
      <pivotArea type="data" outline="0" fieldPosition="0">
        <references count="6">
          <reference field="4294967294" count="1" selected="0">
            <x v="2"/>
          </reference>
          <reference field="2" count="1" selected="0">
            <x v="1"/>
          </reference>
          <reference field="3" count="1" selected="0">
            <x v="0"/>
          </reference>
          <reference field="4" count="1" selected="0">
            <x v="9"/>
          </reference>
          <reference field="6" count="1" selected="0">
            <x v="2"/>
          </reference>
          <reference field="7" count="1" selected="0">
            <x v="0"/>
          </reference>
        </references>
      </pivotArea>
    </chartFormat>
    <chartFormat chart="9" format="503">
      <pivotArea type="data" outline="0" fieldPosition="0">
        <references count="6">
          <reference field="4294967294" count="1" selected="0">
            <x v="2"/>
          </reference>
          <reference field="2" count="1" selected="0">
            <x v="1"/>
          </reference>
          <reference field="3" count="1" selected="0">
            <x v="0"/>
          </reference>
          <reference field="4" count="1" selected="0">
            <x v="10"/>
          </reference>
          <reference field="6" count="1" selected="0">
            <x v="0"/>
          </reference>
          <reference field="7" count="1" selected="0">
            <x v="0"/>
          </reference>
        </references>
      </pivotArea>
    </chartFormat>
    <chartFormat chart="9" format="504">
      <pivotArea type="data" outline="0" fieldPosition="0">
        <references count="6">
          <reference field="4294967294" count="1" selected="0">
            <x v="2"/>
          </reference>
          <reference field="2" count="1" selected="0">
            <x v="1"/>
          </reference>
          <reference field="3" count="1" selected="0">
            <x v="0"/>
          </reference>
          <reference field="4" count="1" selected="0">
            <x v="12"/>
          </reference>
          <reference field="6" count="1" selected="0">
            <x v="0"/>
          </reference>
          <reference field="7" count="1" selected="0">
            <x v="0"/>
          </reference>
        </references>
      </pivotArea>
    </chartFormat>
    <chartFormat chart="9" format="505">
      <pivotArea type="data" outline="0" fieldPosition="0">
        <references count="6">
          <reference field="4294967294" count="1" selected="0">
            <x v="2"/>
          </reference>
          <reference field="2" count="1" selected="0">
            <x v="1"/>
          </reference>
          <reference field="3" count="1" selected="0">
            <x v="0"/>
          </reference>
          <reference field="4" count="1" selected="0">
            <x v="12"/>
          </reference>
          <reference field="6" count="1" selected="0">
            <x v="0"/>
          </reference>
          <reference field="7" count="1" selected="0">
            <x v="1"/>
          </reference>
        </references>
      </pivotArea>
    </chartFormat>
    <chartFormat chart="9" format="506">
      <pivotArea type="data" outline="0" fieldPosition="0">
        <references count="6">
          <reference field="4294967294" count="1" selected="0">
            <x v="2"/>
          </reference>
          <reference field="2" count="1" selected="0">
            <x v="1"/>
          </reference>
          <reference field="3" count="1" selected="0">
            <x v="0"/>
          </reference>
          <reference field="4" count="1" selected="0">
            <x v="12"/>
          </reference>
          <reference field="6" count="1" selected="0">
            <x v="5"/>
          </reference>
          <reference field="7" count="1" selected="0">
            <x v="0"/>
          </reference>
        </references>
      </pivotArea>
    </chartFormat>
    <chartFormat chart="9" format="507">
      <pivotArea type="data" outline="0" fieldPosition="0">
        <references count="6">
          <reference field="4294967294" count="1" selected="0">
            <x v="2"/>
          </reference>
          <reference field="2" count="1" selected="0">
            <x v="1"/>
          </reference>
          <reference field="3" count="1" selected="0">
            <x v="0"/>
          </reference>
          <reference field="4" count="1" selected="0">
            <x v="12"/>
          </reference>
          <reference field="6" count="1" selected="0">
            <x v="6"/>
          </reference>
          <reference field="7" count="1" selected="0">
            <x v="1"/>
          </reference>
        </references>
      </pivotArea>
    </chartFormat>
    <chartFormat chart="9" format="508">
      <pivotArea type="data" outline="0" fieldPosition="0">
        <references count="6">
          <reference field="4294967294" count="1" selected="0">
            <x v="2"/>
          </reference>
          <reference field="2" count="1" selected="0">
            <x v="1"/>
          </reference>
          <reference field="3" count="1" selected="0">
            <x v="0"/>
          </reference>
          <reference field="4" count="1" selected="0">
            <x v="13"/>
          </reference>
          <reference field="6" count="1" selected="0">
            <x v="5"/>
          </reference>
          <reference field="7" count="1" selected="0">
            <x v="0"/>
          </reference>
        </references>
      </pivotArea>
    </chartFormat>
    <chartFormat chart="9" format="509">
      <pivotArea type="data" outline="0" fieldPosition="0">
        <references count="6">
          <reference field="4294967294" count="1" selected="0">
            <x v="2"/>
          </reference>
          <reference field="2" count="1" selected="0">
            <x v="1"/>
          </reference>
          <reference field="3" count="1" selected="0">
            <x v="0"/>
          </reference>
          <reference field="4" count="1" selected="0">
            <x v="14"/>
          </reference>
          <reference field="6" count="1" selected="0">
            <x v="0"/>
          </reference>
          <reference field="7" count="1" selected="0">
            <x v="0"/>
          </reference>
        </references>
      </pivotArea>
    </chartFormat>
    <chartFormat chart="9" format="510">
      <pivotArea type="data" outline="0" fieldPosition="0">
        <references count="6">
          <reference field="4294967294" count="1" selected="0">
            <x v="2"/>
          </reference>
          <reference field="2" count="1" selected="0">
            <x v="1"/>
          </reference>
          <reference field="3" count="1" selected="0">
            <x v="0"/>
          </reference>
          <reference field="4" count="1" selected="0">
            <x v="14"/>
          </reference>
          <reference field="6" count="1" selected="0">
            <x v="4"/>
          </reference>
          <reference field="7" count="1" selected="0">
            <x v="0"/>
          </reference>
        </references>
      </pivotArea>
    </chartFormat>
    <chartFormat chart="9" format="511">
      <pivotArea type="data" outline="0" fieldPosition="0">
        <references count="6">
          <reference field="4294967294" count="1" selected="0">
            <x v="2"/>
          </reference>
          <reference field="2" count="1" selected="0">
            <x v="1"/>
          </reference>
          <reference field="3" count="1" selected="0">
            <x v="0"/>
          </reference>
          <reference field="4" count="1" selected="0">
            <x v="15"/>
          </reference>
          <reference field="6" count="1" selected="0">
            <x v="0"/>
          </reference>
          <reference field="7" count="1" selected="0">
            <x v="1"/>
          </reference>
        </references>
      </pivotArea>
    </chartFormat>
    <chartFormat chart="9" format="512">
      <pivotArea type="data" outline="0" fieldPosition="0">
        <references count="6">
          <reference field="4294967294" count="1" selected="0">
            <x v="2"/>
          </reference>
          <reference field="2" count="1" selected="0">
            <x v="1"/>
          </reference>
          <reference field="3" count="1" selected="0">
            <x v="0"/>
          </reference>
          <reference field="4" count="1" selected="0">
            <x v="15"/>
          </reference>
          <reference field="6" count="1" selected="0">
            <x v="1"/>
          </reference>
          <reference field="7" count="1" selected="0">
            <x v="1"/>
          </reference>
        </references>
      </pivotArea>
    </chartFormat>
    <chartFormat chart="9" format="513">
      <pivotArea type="data" outline="0" fieldPosition="0">
        <references count="6">
          <reference field="4294967294" count="1" selected="0">
            <x v="2"/>
          </reference>
          <reference field="2" count="1" selected="0">
            <x v="1"/>
          </reference>
          <reference field="3" count="1" selected="0">
            <x v="0"/>
          </reference>
          <reference field="4" count="1" selected="0">
            <x v="16"/>
          </reference>
          <reference field="6" count="1" selected="0">
            <x v="1"/>
          </reference>
          <reference field="7" count="1" selected="0">
            <x v="1"/>
          </reference>
        </references>
      </pivotArea>
    </chartFormat>
    <chartFormat chart="9" format="514">
      <pivotArea type="data" outline="0" fieldPosition="0">
        <references count="6">
          <reference field="4294967294" count="1" selected="0">
            <x v="2"/>
          </reference>
          <reference field="2" count="1" selected="0">
            <x v="1"/>
          </reference>
          <reference field="3" count="1" selected="0">
            <x v="0"/>
          </reference>
          <reference field="4" count="1" selected="0">
            <x v="18"/>
          </reference>
          <reference field="6" count="1" selected="0">
            <x v="2"/>
          </reference>
          <reference field="7" count="1" selected="0">
            <x v="0"/>
          </reference>
        </references>
      </pivotArea>
    </chartFormat>
    <chartFormat chart="9" format="515">
      <pivotArea type="data" outline="0" fieldPosition="0">
        <references count="6">
          <reference field="4294967294" count="1" selected="0">
            <x v="2"/>
          </reference>
          <reference field="2" count="1" selected="0">
            <x v="1"/>
          </reference>
          <reference field="3" count="1" selected="0">
            <x v="0"/>
          </reference>
          <reference field="4" count="1" selected="0">
            <x v="20"/>
          </reference>
          <reference field="6" count="1" selected="0">
            <x v="0"/>
          </reference>
          <reference field="7" count="1" selected="0">
            <x v="1"/>
          </reference>
        </references>
      </pivotArea>
    </chartFormat>
    <chartFormat chart="9" format="516">
      <pivotArea type="data" outline="0" fieldPosition="0">
        <references count="6">
          <reference field="4294967294" count="1" selected="0">
            <x v="2"/>
          </reference>
          <reference field="2" count="1" selected="0">
            <x v="1"/>
          </reference>
          <reference field="3" count="1" selected="0">
            <x v="0"/>
          </reference>
          <reference field="4" count="1" selected="0">
            <x v="20"/>
          </reference>
          <reference field="6" count="1" selected="0">
            <x v="4"/>
          </reference>
          <reference field="7" count="1" selected="0">
            <x v="1"/>
          </reference>
        </references>
      </pivotArea>
    </chartFormat>
    <chartFormat chart="9" format="517">
      <pivotArea type="data" outline="0" fieldPosition="0">
        <references count="6">
          <reference field="4294967294" count="1" selected="0">
            <x v="2"/>
          </reference>
          <reference field="2" count="1" selected="0">
            <x v="1"/>
          </reference>
          <reference field="3" count="1" selected="0">
            <x v="0"/>
          </reference>
          <reference field="4" count="1" selected="0">
            <x v="21"/>
          </reference>
          <reference field="6" count="1" selected="0">
            <x v="0"/>
          </reference>
          <reference field="7" count="1" selected="0">
            <x v="1"/>
          </reference>
        </references>
      </pivotArea>
    </chartFormat>
    <chartFormat chart="9" format="518">
      <pivotArea type="data" outline="0" fieldPosition="0">
        <references count="6">
          <reference field="4294967294" count="1" selected="0">
            <x v="2"/>
          </reference>
          <reference field="2" count="1" selected="0">
            <x v="1"/>
          </reference>
          <reference field="3" count="1" selected="0">
            <x v="0"/>
          </reference>
          <reference field="4" count="1" selected="0">
            <x v="21"/>
          </reference>
          <reference field="6" count="1" selected="0">
            <x v="2"/>
          </reference>
          <reference field="7" count="1" selected="0">
            <x v="0"/>
          </reference>
        </references>
      </pivotArea>
    </chartFormat>
    <chartFormat chart="9" format="519">
      <pivotArea type="data" outline="0" fieldPosition="0">
        <references count="6">
          <reference field="4294967294" count="1" selected="0">
            <x v="2"/>
          </reference>
          <reference field="2" count="1" selected="0">
            <x v="1"/>
          </reference>
          <reference field="3" count="1" selected="0">
            <x v="0"/>
          </reference>
          <reference field="4" count="1" selected="0">
            <x v="24"/>
          </reference>
          <reference field="6" count="1" selected="0">
            <x v="1"/>
          </reference>
          <reference field="7" count="1" selected="0">
            <x v="1"/>
          </reference>
        </references>
      </pivotArea>
    </chartFormat>
    <chartFormat chart="9" format="520">
      <pivotArea type="data" outline="0" fieldPosition="0">
        <references count="6">
          <reference field="4294967294" count="1" selected="0">
            <x v="2"/>
          </reference>
          <reference field="2" count="1" selected="0">
            <x v="1"/>
          </reference>
          <reference field="3" count="1" selected="0">
            <x v="0"/>
          </reference>
          <reference field="4" count="1" selected="0">
            <x v="24"/>
          </reference>
          <reference field="6" count="1" selected="0">
            <x v="5"/>
          </reference>
          <reference field="7" count="1" selected="0">
            <x v="1"/>
          </reference>
        </references>
      </pivotArea>
    </chartFormat>
    <chartFormat chart="9" format="521">
      <pivotArea type="data" outline="0" fieldPosition="0">
        <references count="6">
          <reference field="4294967294" count="1" selected="0">
            <x v="2"/>
          </reference>
          <reference field="2" count="1" selected="0">
            <x v="1"/>
          </reference>
          <reference field="3" count="1" selected="0">
            <x v="1"/>
          </reference>
          <reference field="4" count="1" selected="0">
            <x v="2"/>
          </reference>
          <reference field="6" count="1" selected="0">
            <x v="4"/>
          </reference>
          <reference field="7" count="1" selected="0">
            <x v="1"/>
          </reference>
        </references>
      </pivotArea>
    </chartFormat>
    <chartFormat chart="9" format="522">
      <pivotArea type="data" outline="0" fieldPosition="0">
        <references count="6">
          <reference field="4294967294" count="1" selected="0">
            <x v="2"/>
          </reference>
          <reference field="2" count="1" selected="0">
            <x v="1"/>
          </reference>
          <reference field="3" count="1" selected="0">
            <x v="1"/>
          </reference>
          <reference field="4" count="1" selected="0">
            <x v="13"/>
          </reference>
          <reference field="6" count="1" selected="0">
            <x v="4"/>
          </reference>
          <reference field="7" count="1" selected="0">
            <x v="0"/>
          </reference>
        </references>
      </pivotArea>
    </chartFormat>
    <chartFormat chart="9" format="523">
      <pivotArea type="data" outline="0" fieldPosition="0">
        <references count="6">
          <reference field="4294967294" count="1" selected="0">
            <x v="2"/>
          </reference>
          <reference field="2" count="1" selected="0">
            <x v="1"/>
          </reference>
          <reference field="3" count="1" selected="0">
            <x v="2"/>
          </reference>
          <reference field="4" count="1" selected="0">
            <x v="1"/>
          </reference>
          <reference field="6" count="1" selected="0">
            <x v="1"/>
          </reference>
          <reference field="7" count="1" selected="0">
            <x v="1"/>
          </reference>
        </references>
      </pivotArea>
    </chartFormat>
    <chartFormat chart="9" format="524">
      <pivotArea type="data" outline="0" fieldPosition="0">
        <references count="6">
          <reference field="4294967294" count="1" selected="0">
            <x v="2"/>
          </reference>
          <reference field="2" count="1" selected="0">
            <x v="1"/>
          </reference>
          <reference field="3" count="1" selected="0">
            <x v="2"/>
          </reference>
          <reference field="4" count="1" selected="0">
            <x v="1"/>
          </reference>
          <reference field="6" count="1" selected="0">
            <x v="4"/>
          </reference>
          <reference field="7" count="1" selected="0">
            <x v="1"/>
          </reference>
        </references>
      </pivotArea>
    </chartFormat>
    <chartFormat chart="9" format="525">
      <pivotArea type="data" outline="0" fieldPosition="0">
        <references count="6">
          <reference field="4294967294" count="1" selected="0">
            <x v="2"/>
          </reference>
          <reference field="2" count="1" selected="0">
            <x v="1"/>
          </reference>
          <reference field="3" count="1" selected="0">
            <x v="2"/>
          </reference>
          <reference field="4" count="1" selected="0">
            <x v="4"/>
          </reference>
          <reference field="6" count="1" selected="0">
            <x v="1"/>
          </reference>
          <reference field="7" count="1" selected="0">
            <x v="1"/>
          </reference>
        </references>
      </pivotArea>
    </chartFormat>
    <chartFormat chart="9" format="526">
      <pivotArea type="data" outline="0" fieldPosition="0">
        <references count="6">
          <reference field="4294967294" count="1" selected="0">
            <x v="2"/>
          </reference>
          <reference field="2" count="1" selected="0">
            <x v="1"/>
          </reference>
          <reference field="3" count="1" selected="0">
            <x v="2"/>
          </reference>
          <reference field="4" count="1" selected="0">
            <x v="6"/>
          </reference>
          <reference field="6" count="1" selected="0">
            <x v="7"/>
          </reference>
          <reference field="7" count="1" selected="0">
            <x v="0"/>
          </reference>
        </references>
      </pivotArea>
    </chartFormat>
    <chartFormat chart="9" format="527">
      <pivotArea type="data" outline="0" fieldPosition="0">
        <references count="6">
          <reference field="4294967294" count="1" selected="0">
            <x v="2"/>
          </reference>
          <reference field="2" count="1" selected="0">
            <x v="1"/>
          </reference>
          <reference field="3" count="1" selected="0">
            <x v="2"/>
          </reference>
          <reference field="4" count="1" selected="0">
            <x v="7"/>
          </reference>
          <reference field="6" count="1" selected="0">
            <x v="1"/>
          </reference>
          <reference field="7" count="1" selected="0">
            <x v="0"/>
          </reference>
        </references>
      </pivotArea>
    </chartFormat>
    <chartFormat chart="9" format="528">
      <pivotArea type="data" outline="0" fieldPosition="0">
        <references count="6">
          <reference field="4294967294" count="1" selected="0">
            <x v="2"/>
          </reference>
          <reference field="2" count="1" selected="0">
            <x v="1"/>
          </reference>
          <reference field="3" count="1" selected="0">
            <x v="2"/>
          </reference>
          <reference field="4" count="1" selected="0">
            <x v="7"/>
          </reference>
          <reference field="6" count="1" selected="0">
            <x v="1"/>
          </reference>
          <reference field="7" count="1" selected="0">
            <x v="1"/>
          </reference>
        </references>
      </pivotArea>
    </chartFormat>
    <chartFormat chart="9" format="529">
      <pivotArea type="data" outline="0" fieldPosition="0">
        <references count="6">
          <reference field="4294967294" count="1" selected="0">
            <x v="2"/>
          </reference>
          <reference field="2" count="1" selected="0">
            <x v="1"/>
          </reference>
          <reference field="3" count="1" selected="0">
            <x v="2"/>
          </reference>
          <reference field="4" count="1" selected="0">
            <x v="7"/>
          </reference>
          <reference field="6" count="1" selected="0">
            <x v="3"/>
          </reference>
          <reference field="7" count="1" selected="0">
            <x v="1"/>
          </reference>
        </references>
      </pivotArea>
    </chartFormat>
    <chartFormat chart="9" format="530">
      <pivotArea type="data" outline="0" fieldPosition="0">
        <references count="6">
          <reference field="4294967294" count="1" selected="0">
            <x v="2"/>
          </reference>
          <reference field="2" count="1" selected="0">
            <x v="1"/>
          </reference>
          <reference field="3" count="1" selected="0">
            <x v="2"/>
          </reference>
          <reference field="4" count="1" selected="0">
            <x v="11"/>
          </reference>
          <reference field="6" count="1" selected="0">
            <x v="1"/>
          </reference>
          <reference field="7" count="1" selected="0">
            <x v="1"/>
          </reference>
        </references>
      </pivotArea>
    </chartFormat>
    <chartFormat chart="9" format="531">
      <pivotArea type="data" outline="0" fieldPosition="0">
        <references count="6">
          <reference field="4294967294" count="1" selected="0">
            <x v="2"/>
          </reference>
          <reference field="2" count="1" selected="0">
            <x v="1"/>
          </reference>
          <reference field="3" count="1" selected="0">
            <x v="2"/>
          </reference>
          <reference field="4" count="1" selected="0">
            <x v="12"/>
          </reference>
          <reference field="6" count="1" selected="0">
            <x v="0"/>
          </reference>
          <reference field="7" count="1" selected="0">
            <x v="1"/>
          </reference>
        </references>
      </pivotArea>
    </chartFormat>
    <chartFormat chart="9" format="532">
      <pivotArea type="data" outline="0" fieldPosition="0">
        <references count="6">
          <reference field="4294967294" count="1" selected="0">
            <x v="2"/>
          </reference>
          <reference field="2" count="1" selected="0">
            <x v="1"/>
          </reference>
          <reference field="3" count="1" selected="0">
            <x v="2"/>
          </reference>
          <reference field="4" count="1" selected="0">
            <x v="12"/>
          </reference>
          <reference field="6" count="1" selected="0">
            <x v="4"/>
          </reference>
          <reference field="7" count="1" selected="0">
            <x v="1"/>
          </reference>
        </references>
      </pivotArea>
    </chartFormat>
    <chartFormat chart="9" format="533">
      <pivotArea type="data" outline="0" fieldPosition="0">
        <references count="6">
          <reference field="4294967294" count="1" selected="0">
            <x v="2"/>
          </reference>
          <reference field="2" count="1" selected="0">
            <x v="1"/>
          </reference>
          <reference field="3" count="1" selected="0">
            <x v="2"/>
          </reference>
          <reference field="4" count="1" selected="0">
            <x v="13"/>
          </reference>
          <reference field="6" count="1" selected="0">
            <x v="5"/>
          </reference>
          <reference field="7" count="1" selected="0">
            <x v="0"/>
          </reference>
        </references>
      </pivotArea>
    </chartFormat>
    <chartFormat chart="9" format="534">
      <pivotArea type="data" outline="0" fieldPosition="0">
        <references count="6">
          <reference field="4294967294" count="1" selected="0">
            <x v="2"/>
          </reference>
          <reference field="2" count="1" selected="0">
            <x v="1"/>
          </reference>
          <reference field="3" count="1" selected="0">
            <x v="2"/>
          </reference>
          <reference field="4" count="1" selected="0">
            <x v="14"/>
          </reference>
          <reference field="6" count="1" selected="0">
            <x v="0"/>
          </reference>
          <reference field="7" count="1" selected="0">
            <x v="0"/>
          </reference>
        </references>
      </pivotArea>
    </chartFormat>
    <chartFormat chart="9" format="535">
      <pivotArea type="data" outline="0" fieldPosition="0">
        <references count="6">
          <reference field="4294967294" count="1" selected="0">
            <x v="2"/>
          </reference>
          <reference field="2" count="1" selected="0">
            <x v="1"/>
          </reference>
          <reference field="3" count="1" selected="0">
            <x v="2"/>
          </reference>
          <reference field="4" count="1" selected="0">
            <x v="14"/>
          </reference>
          <reference field="6" count="1" selected="0">
            <x v="4"/>
          </reference>
          <reference field="7" count="1" selected="0">
            <x v="0"/>
          </reference>
        </references>
      </pivotArea>
    </chartFormat>
    <chartFormat chart="9" format="536">
      <pivotArea type="data" outline="0" fieldPosition="0">
        <references count="6">
          <reference field="4294967294" count="1" selected="0">
            <x v="2"/>
          </reference>
          <reference field="2" count="1" selected="0">
            <x v="1"/>
          </reference>
          <reference field="3" count="1" selected="0">
            <x v="2"/>
          </reference>
          <reference field="4" count="1" selected="0">
            <x v="14"/>
          </reference>
          <reference field="6" count="1" selected="0">
            <x v="7"/>
          </reference>
          <reference field="7" count="1" selected="0">
            <x v="0"/>
          </reference>
        </references>
      </pivotArea>
    </chartFormat>
    <chartFormat chart="9" format="537">
      <pivotArea type="data" outline="0" fieldPosition="0">
        <references count="6">
          <reference field="4294967294" count="1" selected="0">
            <x v="2"/>
          </reference>
          <reference field="2" count="1" selected="0">
            <x v="1"/>
          </reference>
          <reference field="3" count="1" selected="0">
            <x v="2"/>
          </reference>
          <reference field="4" count="1" selected="0">
            <x v="15"/>
          </reference>
          <reference field="6" count="1" selected="0">
            <x v="7"/>
          </reference>
          <reference field="7" count="1" selected="0">
            <x v="0"/>
          </reference>
        </references>
      </pivotArea>
    </chartFormat>
    <chartFormat chart="9" format="538">
      <pivotArea type="data" outline="0" fieldPosition="0">
        <references count="6">
          <reference field="4294967294" count="1" selected="0">
            <x v="2"/>
          </reference>
          <reference field="2" count="1" selected="0">
            <x v="1"/>
          </reference>
          <reference field="3" count="1" selected="0">
            <x v="2"/>
          </reference>
          <reference field="4" count="1" selected="0">
            <x v="20"/>
          </reference>
          <reference field="6" count="1" selected="0">
            <x v="0"/>
          </reference>
          <reference field="7" count="1" selected="0">
            <x v="1"/>
          </reference>
        </references>
      </pivotArea>
    </chartFormat>
    <chartFormat chart="9" format="539">
      <pivotArea type="data" outline="0" fieldPosition="0">
        <references count="6">
          <reference field="4294967294" count="1" selected="0">
            <x v="2"/>
          </reference>
          <reference field="2" count="1" selected="0">
            <x v="1"/>
          </reference>
          <reference field="3" count="1" selected="0">
            <x v="2"/>
          </reference>
          <reference field="4" count="1" selected="0">
            <x v="21"/>
          </reference>
          <reference field="6" count="1" selected="0">
            <x v="0"/>
          </reference>
          <reference field="7" count="1" selected="0">
            <x v="1"/>
          </reference>
        </references>
      </pivotArea>
    </chartFormat>
    <chartFormat chart="9" format="540">
      <pivotArea type="data" outline="0" fieldPosition="0">
        <references count="6">
          <reference field="4294967294" count="1" selected="0">
            <x v="2"/>
          </reference>
          <reference field="2" count="1" selected="0">
            <x v="1"/>
          </reference>
          <reference field="3" count="1" selected="0">
            <x v="2"/>
          </reference>
          <reference field="4" count="1" selected="0">
            <x v="21"/>
          </reference>
          <reference field="6" count="1" selected="0">
            <x v="4"/>
          </reference>
          <reference field="7" count="1" selected="0">
            <x v="1"/>
          </reference>
        </references>
      </pivotArea>
    </chartFormat>
    <chartFormat chart="9" format="541">
      <pivotArea type="data" outline="0" fieldPosition="0">
        <references count="6">
          <reference field="4294967294" count="1" selected="0">
            <x v="2"/>
          </reference>
          <reference field="2" count="1" selected="0">
            <x v="1"/>
          </reference>
          <reference field="3" count="1" selected="0">
            <x v="2"/>
          </reference>
          <reference field="4" count="1" selected="0">
            <x v="23"/>
          </reference>
          <reference field="6" count="1" selected="0">
            <x v="4"/>
          </reference>
          <reference field="7" count="1" selected="0">
            <x v="1"/>
          </reference>
        </references>
      </pivotArea>
    </chartFormat>
    <chartFormat chart="9" format="542">
      <pivotArea type="data" outline="0" fieldPosition="0">
        <references count="6">
          <reference field="4294967294" count="1" selected="0">
            <x v="2"/>
          </reference>
          <reference field="2" count="1" selected="0">
            <x v="1"/>
          </reference>
          <reference field="3" count="1" selected="0">
            <x v="2"/>
          </reference>
          <reference field="4" count="1" selected="0">
            <x v="24"/>
          </reference>
          <reference field="6" count="1" selected="0">
            <x v="5"/>
          </reference>
          <reference field="7" count="1" selected="0">
            <x v="1"/>
          </reference>
        </references>
      </pivotArea>
    </chartFormat>
    <chartFormat chart="9" format="543">
      <pivotArea type="data" outline="0" fieldPosition="0">
        <references count="5">
          <reference field="4294967294" count="1" selected="0">
            <x v="0"/>
          </reference>
          <reference field="2" count="1" selected="0">
            <x v="0"/>
          </reference>
          <reference field="3" count="1" selected="0">
            <x v="0"/>
          </reference>
          <reference field="4" count="1" selected="0">
            <x v="12"/>
          </reference>
          <reference field="6" count="1" selected="0">
            <x v="1"/>
          </reference>
        </references>
      </pivotArea>
    </chartFormat>
    <chartFormat chart="9" format="544">
      <pivotArea type="data" outline="0" fieldPosition="0">
        <references count="5">
          <reference field="4294967294" count="1" selected="0">
            <x v="0"/>
          </reference>
          <reference field="2" count="1" selected="0">
            <x v="0"/>
          </reference>
          <reference field="3" count="1" selected="0">
            <x v="0"/>
          </reference>
          <reference field="4" count="1" selected="0">
            <x v="16"/>
          </reference>
          <reference field="6" count="1" selected="0">
            <x v="1"/>
          </reference>
        </references>
      </pivotArea>
    </chartFormat>
    <chartFormat chart="9" format="545">
      <pivotArea type="data" outline="0" fieldPosition="0">
        <references count="5">
          <reference field="4294967294" count="1" selected="0">
            <x v="0"/>
          </reference>
          <reference field="2" count="1" selected="0">
            <x v="0"/>
          </reference>
          <reference field="3" count="1" selected="0">
            <x v="0"/>
          </reference>
          <reference field="4" count="1" selected="0">
            <x v="19"/>
          </reference>
          <reference field="6" count="1" selected="0">
            <x v="1"/>
          </reference>
        </references>
      </pivotArea>
    </chartFormat>
    <chartFormat chart="9" format="546">
      <pivotArea type="data" outline="0" fieldPosition="0">
        <references count="5">
          <reference field="4294967294" count="1" selected="0">
            <x v="0"/>
          </reference>
          <reference field="2" count="1" selected="0">
            <x v="0"/>
          </reference>
          <reference field="3" count="1" selected="0">
            <x v="0"/>
          </reference>
          <reference field="4" count="1" selected="0">
            <x v="24"/>
          </reference>
          <reference field="6" count="1" selected="0">
            <x v="1"/>
          </reference>
        </references>
      </pivotArea>
    </chartFormat>
    <chartFormat chart="9" format="547">
      <pivotArea type="data" outline="0" fieldPosition="0">
        <references count="5">
          <reference field="4294967294" count="1" selected="0">
            <x v="0"/>
          </reference>
          <reference field="2" count="1" selected="0">
            <x v="0"/>
          </reference>
          <reference field="3" count="1" selected="0">
            <x v="1"/>
          </reference>
          <reference field="4" count="1" selected="0">
            <x v="22"/>
          </reference>
          <reference field="6" count="1" selected="0">
            <x v="1"/>
          </reference>
        </references>
      </pivotArea>
    </chartFormat>
    <chartFormat chart="9" format="548">
      <pivotArea type="data" outline="0" fieldPosition="0">
        <references count="5">
          <reference field="4294967294" count="1" selected="0">
            <x v="0"/>
          </reference>
          <reference field="2" count="1" selected="0">
            <x v="0"/>
          </reference>
          <reference field="3" count="1" selected="0">
            <x v="2"/>
          </reference>
          <reference field="4" count="1" selected="0">
            <x v="0"/>
          </reference>
          <reference field="6" count="1" selected="0">
            <x v="1"/>
          </reference>
        </references>
      </pivotArea>
    </chartFormat>
    <chartFormat chart="9" format="549">
      <pivotArea type="data" outline="0" fieldPosition="0">
        <references count="5">
          <reference field="4294967294" count="1" selected="0">
            <x v="0"/>
          </reference>
          <reference field="2" count="1" selected="0">
            <x v="0"/>
          </reference>
          <reference field="3" count="1" selected="0">
            <x v="2"/>
          </reference>
          <reference field="4" count="1" selected="0">
            <x v="1"/>
          </reference>
          <reference field="6" count="1" selected="0">
            <x v="1"/>
          </reference>
        </references>
      </pivotArea>
    </chartFormat>
    <chartFormat chart="9" format="550">
      <pivotArea type="data" outline="0" fieldPosition="0">
        <references count="5">
          <reference field="4294967294" count="1" selected="0">
            <x v="0"/>
          </reference>
          <reference field="2" count="1" selected="0">
            <x v="0"/>
          </reference>
          <reference field="3" count="1" selected="0">
            <x v="2"/>
          </reference>
          <reference field="4" count="1" selected="0">
            <x v="3"/>
          </reference>
          <reference field="6" count="1" selected="0">
            <x v="1"/>
          </reference>
        </references>
      </pivotArea>
    </chartFormat>
    <chartFormat chart="9" format="551">
      <pivotArea type="data" outline="0" fieldPosition="0">
        <references count="5">
          <reference field="4294967294" count="1" selected="0">
            <x v="0"/>
          </reference>
          <reference field="2" count="1" selected="0">
            <x v="0"/>
          </reference>
          <reference field="3" count="1" selected="0">
            <x v="2"/>
          </reference>
          <reference field="4" count="1" selected="0">
            <x v="4"/>
          </reference>
          <reference field="6" count="1" selected="0">
            <x v="1"/>
          </reference>
        </references>
      </pivotArea>
    </chartFormat>
    <chartFormat chart="9" format="552">
      <pivotArea type="data" outline="0" fieldPosition="0">
        <references count="5">
          <reference field="4294967294" count="1" selected="0">
            <x v="0"/>
          </reference>
          <reference field="2" count="1" selected="0">
            <x v="0"/>
          </reference>
          <reference field="3" count="1" selected="0">
            <x v="2"/>
          </reference>
          <reference field="4" count="1" selected="0">
            <x v="7"/>
          </reference>
          <reference field="6" count="1" selected="0">
            <x v="1"/>
          </reference>
        </references>
      </pivotArea>
    </chartFormat>
    <chartFormat chart="9" format="553">
      <pivotArea type="data" outline="0" fieldPosition="0">
        <references count="5">
          <reference field="4294967294" count="1" selected="0">
            <x v="0"/>
          </reference>
          <reference field="2" count="1" selected="0">
            <x v="0"/>
          </reference>
          <reference field="3" count="1" selected="0">
            <x v="2"/>
          </reference>
          <reference field="4" count="1" selected="0">
            <x v="12"/>
          </reference>
          <reference field="6" count="1" selected="0">
            <x v="1"/>
          </reference>
        </references>
      </pivotArea>
    </chartFormat>
    <chartFormat chart="9" format="554">
      <pivotArea type="data" outline="0" fieldPosition="0">
        <references count="5">
          <reference field="4294967294" count="1" selected="0">
            <x v="0"/>
          </reference>
          <reference field="2" count="1" selected="0">
            <x v="0"/>
          </reference>
          <reference field="3" count="1" selected="0">
            <x v="2"/>
          </reference>
          <reference field="4" count="1" selected="0">
            <x v="16"/>
          </reference>
          <reference field="6" count="1" selected="0">
            <x v="1"/>
          </reference>
        </references>
      </pivotArea>
    </chartFormat>
    <chartFormat chart="9" format="555">
      <pivotArea type="data" outline="0" fieldPosition="0">
        <references count="5">
          <reference field="4294967294" count="1" selected="0">
            <x v="0"/>
          </reference>
          <reference field="2" count="1" selected="0">
            <x v="0"/>
          </reference>
          <reference field="3" count="1" selected="0">
            <x v="2"/>
          </reference>
          <reference field="4" count="1" selected="0">
            <x v="20"/>
          </reference>
          <reference field="6" count="1" selected="0">
            <x v="1"/>
          </reference>
        </references>
      </pivotArea>
    </chartFormat>
    <chartFormat chart="9" format="556">
      <pivotArea type="data" outline="0" fieldPosition="0">
        <references count="5">
          <reference field="4294967294" count="1" selected="0">
            <x v="0"/>
          </reference>
          <reference field="2" count="1" selected="0">
            <x v="0"/>
          </reference>
          <reference field="3" count="1" selected="0">
            <x v="2"/>
          </reference>
          <reference field="4" count="1" selected="0">
            <x v="22"/>
          </reference>
          <reference field="6" count="1" selected="0">
            <x v="1"/>
          </reference>
        </references>
      </pivotArea>
    </chartFormat>
    <chartFormat chart="9" format="557">
      <pivotArea type="data" outline="0" fieldPosition="0">
        <references count="5">
          <reference field="4294967294" count="1" selected="0">
            <x v="0"/>
          </reference>
          <reference field="2" count="1" selected="0">
            <x v="0"/>
          </reference>
          <reference field="3" count="1" selected="0">
            <x v="2"/>
          </reference>
          <reference field="4" count="1" selected="0">
            <x v="24"/>
          </reference>
          <reference field="6" count="1" selected="0">
            <x v="1"/>
          </reference>
        </references>
      </pivotArea>
    </chartFormat>
    <chartFormat chart="9" format="558">
      <pivotArea type="data" outline="0" fieldPosition="0">
        <references count="5">
          <reference field="4294967294" count="1" selected="0">
            <x v="0"/>
          </reference>
          <reference field="2" count="1" selected="0">
            <x v="1"/>
          </reference>
          <reference field="3" count="1" selected="0">
            <x v="0"/>
          </reference>
          <reference field="4" count="1" selected="0">
            <x v="4"/>
          </reference>
          <reference field="6" count="1" selected="0">
            <x v="1"/>
          </reference>
        </references>
      </pivotArea>
    </chartFormat>
    <chartFormat chart="9" format="559">
      <pivotArea type="data" outline="0" fieldPosition="0">
        <references count="5">
          <reference field="4294967294" count="1" selected="0">
            <x v="0"/>
          </reference>
          <reference field="2" count="1" selected="0">
            <x v="1"/>
          </reference>
          <reference field="3" count="1" selected="0">
            <x v="0"/>
          </reference>
          <reference field="4" count="1" selected="0">
            <x v="9"/>
          </reference>
          <reference field="6" count="1" selected="0">
            <x v="1"/>
          </reference>
        </references>
      </pivotArea>
    </chartFormat>
    <chartFormat chart="9" format="560">
      <pivotArea type="data" outline="0" fieldPosition="0">
        <references count="5">
          <reference field="4294967294" count="1" selected="0">
            <x v="0"/>
          </reference>
          <reference field="2" count="1" selected="0">
            <x v="1"/>
          </reference>
          <reference field="3" count="1" selected="0">
            <x v="0"/>
          </reference>
          <reference field="4" count="1" selected="0">
            <x v="15"/>
          </reference>
          <reference field="6" count="1" selected="0">
            <x v="1"/>
          </reference>
        </references>
      </pivotArea>
    </chartFormat>
    <chartFormat chart="9" format="561">
      <pivotArea type="data" outline="0" fieldPosition="0">
        <references count="5">
          <reference field="4294967294" count="1" selected="0">
            <x v="0"/>
          </reference>
          <reference field="2" count="1" selected="0">
            <x v="1"/>
          </reference>
          <reference field="3" count="1" selected="0">
            <x v="0"/>
          </reference>
          <reference field="4" count="1" selected="0">
            <x v="16"/>
          </reference>
          <reference field="6" count="1" selected="0">
            <x v="1"/>
          </reference>
        </references>
      </pivotArea>
    </chartFormat>
    <chartFormat chart="9" format="562">
      <pivotArea type="data" outline="0" fieldPosition="0">
        <references count="5">
          <reference field="4294967294" count="1" selected="0">
            <x v="0"/>
          </reference>
          <reference field="2" count="1" selected="0">
            <x v="1"/>
          </reference>
          <reference field="3" count="1" selected="0">
            <x v="0"/>
          </reference>
          <reference field="4" count="1" selected="0">
            <x v="24"/>
          </reference>
          <reference field="6" count="1" selected="0">
            <x v="1"/>
          </reference>
        </references>
      </pivotArea>
    </chartFormat>
    <chartFormat chart="9" format="563">
      <pivotArea type="data" outline="0" fieldPosition="0">
        <references count="5">
          <reference field="4294967294" count="1" selected="0">
            <x v="0"/>
          </reference>
          <reference field="2" count="1" selected="0">
            <x v="1"/>
          </reference>
          <reference field="3" count="1" selected="0">
            <x v="2"/>
          </reference>
          <reference field="4" count="1" selected="0">
            <x v="1"/>
          </reference>
          <reference field="6" count="1" selected="0">
            <x v="1"/>
          </reference>
        </references>
      </pivotArea>
    </chartFormat>
    <chartFormat chart="9" format="564">
      <pivotArea type="data" outline="0" fieldPosition="0">
        <references count="5">
          <reference field="4294967294" count="1" selected="0">
            <x v="0"/>
          </reference>
          <reference field="2" count="1" selected="0">
            <x v="1"/>
          </reference>
          <reference field="3" count="1" selected="0">
            <x v="2"/>
          </reference>
          <reference field="4" count="1" selected="0">
            <x v="4"/>
          </reference>
          <reference field="6" count="1" selected="0">
            <x v="1"/>
          </reference>
        </references>
      </pivotArea>
    </chartFormat>
    <chartFormat chart="9" format="565">
      <pivotArea type="data" outline="0" fieldPosition="0">
        <references count="5">
          <reference field="4294967294" count="1" selected="0">
            <x v="0"/>
          </reference>
          <reference field="2" count="1" selected="0">
            <x v="1"/>
          </reference>
          <reference field="3" count="1" selected="0">
            <x v="2"/>
          </reference>
          <reference field="4" count="1" selected="0">
            <x v="7"/>
          </reference>
          <reference field="6" count="1" selected="0">
            <x v="1"/>
          </reference>
        </references>
      </pivotArea>
    </chartFormat>
    <chartFormat chart="9" format="566">
      <pivotArea type="data" outline="0" fieldPosition="0">
        <references count="5">
          <reference field="4294967294" count="1" selected="0">
            <x v="0"/>
          </reference>
          <reference field="2" count="1" selected="0">
            <x v="1"/>
          </reference>
          <reference field="3" count="1" selected="0">
            <x v="2"/>
          </reference>
          <reference field="4" count="1" selected="0">
            <x v="11"/>
          </reference>
          <reference field="6" count="1" selected="0">
            <x v="1"/>
          </reference>
        </references>
      </pivotArea>
    </chartFormat>
    <chartFormat chart="9" format="567">
      <pivotArea type="data" outline="0" fieldPosition="0">
        <references count="5">
          <reference field="4294967294" count="1" selected="0">
            <x v="1"/>
          </reference>
          <reference field="2" count="1" selected="0">
            <x v="0"/>
          </reference>
          <reference field="3" count="1" selected="0">
            <x v="0"/>
          </reference>
          <reference field="4" count="1" selected="0">
            <x v="12"/>
          </reference>
          <reference field="6" count="1" selected="0">
            <x v="1"/>
          </reference>
        </references>
      </pivotArea>
    </chartFormat>
    <chartFormat chart="9" format="568">
      <pivotArea type="data" outline="0" fieldPosition="0">
        <references count="5">
          <reference field="4294967294" count="1" selected="0">
            <x v="1"/>
          </reference>
          <reference field="2" count="1" selected="0">
            <x v="0"/>
          </reference>
          <reference field="3" count="1" selected="0">
            <x v="0"/>
          </reference>
          <reference field="4" count="1" selected="0">
            <x v="16"/>
          </reference>
          <reference field="6" count="1" selected="0">
            <x v="1"/>
          </reference>
        </references>
      </pivotArea>
    </chartFormat>
    <chartFormat chart="9" format="569">
      <pivotArea type="data" outline="0" fieldPosition="0">
        <references count="5">
          <reference field="4294967294" count="1" selected="0">
            <x v="1"/>
          </reference>
          <reference field="2" count="1" selected="0">
            <x v="0"/>
          </reference>
          <reference field="3" count="1" selected="0">
            <x v="0"/>
          </reference>
          <reference field="4" count="1" selected="0">
            <x v="19"/>
          </reference>
          <reference field="6" count="1" selected="0">
            <x v="1"/>
          </reference>
        </references>
      </pivotArea>
    </chartFormat>
    <chartFormat chart="9" format="570">
      <pivotArea type="data" outline="0" fieldPosition="0">
        <references count="5">
          <reference field="4294967294" count="1" selected="0">
            <x v="1"/>
          </reference>
          <reference field="2" count="1" selected="0">
            <x v="0"/>
          </reference>
          <reference field="3" count="1" selected="0">
            <x v="0"/>
          </reference>
          <reference field="4" count="1" selected="0">
            <x v="24"/>
          </reference>
          <reference field="6" count="1" selected="0">
            <x v="1"/>
          </reference>
        </references>
      </pivotArea>
    </chartFormat>
    <chartFormat chart="9" format="571">
      <pivotArea type="data" outline="0" fieldPosition="0">
        <references count="5">
          <reference field="4294967294" count="1" selected="0">
            <x v="1"/>
          </reference>
          <reference field="2" count="1" selected="0">
            <x v="0"/>
          </reference>
          <reference field="3" count="1" selected="0">
            <x v="1"/>
          </reference>
          <reference field="4" count="1" selected="0">
            <x v="22"/>
          </reference>
          <reference field="6" count="1" selected="0">
            <x v="1"/>
          </reference>
        </references>
      </pivotArea>
    </chartFormat>
    <chartFormat chart="9" format="572">
      <pivotArea type="data" outline="0" fieldPosition="0">
        <references count="5">
          <reference field="4294967294" count="1" selected="0">
            <x v="1"/>
          </reference>
          <reference field="2" count="1" selected="0">
            <x v="0"/>
          </reference>
          <reference field="3" count="1" selected="0">
            <x v="2"/>
          </reference>
          <reference field="4" count="1" selected="0">
            <x v="0"/>
          </reference>
          <reference field="6" count="1" selected="0">
            <x v="1"/>
          </reference>
        </references>
      </pivotArea>
    </chartFormat>
    <chartFormat chart="9" format="573">
      <pivotArea type="data" outline="0" fieldPosition="0">
        <references count="5">
          <reference field="4294967294" count="1" selected="0">
            <x v="1"/>
          </reference>
          <reference field="2" count="1" selected="0">
            <x v="0"/>
          </reference>
          <reference field="3" count="1" selected="0">
            <x v="2"/>
          </reference>
          <reference field="4" count="1" selected="0">
            <x v="1"/>
          </reference>
          <reference field="6" count="1" selected="0">
            <x v="1"/>
          </reference>
        </references>
      </pivotArea>
    </chartFormat>
    <chartFormat chart="9" format="574">
      <pivotArea type="data" outline="0" fieldPosition="0">
        <references count="5">
          <reference field="4294967294" count="1" selected="0">
            <x v="1"/>
          </reference>
          <reference field="2" count="1" selected="0">
            <x v="0"/>
          </reference>
          <reference field="3" count="1" selected="0">
            <x v="2"/>
          </reference>
          <reference field="4" count="1" selected="0">
            <x v="3"/>
          </reference>
          <reference field="6" count="1" selected="0">
            <x v="1"/>
          </reference>
        </references>
      </pivotArea>
    </chartFormat>
    <chartFormat chart="9" format="575">
      <pivotArea type="data" outline="0" fieldPosition="0">
        <references count="5">
          <reference field="4294967294" count="1" selected="0">
            <x v="1"/>
          </reference>
          <reference field="2" count="1" selected="0">
            <x v="0"/>
          </reference>
          <reference field="3" count="1" selected="0">
            <x v="2"/>
          </reference>
          <reference field="4" count="1" selected="0">
            <x v="4"/>
          </reference>
          <reference field="6" count="1" selected="0">
            <x v="1"/>
          </reference>
        </references>
      </pivotArea>
    </chartFormat>
    <chartFormat chart="9" format="576">
      <pivotArea type="data" outline="0" fieldPosition="0">
        <references count="5">
          <reference field="4294967294" count="1" selected="0">
            <x v="1"/>
          </reference>
          <reference field="2" count="1" selected="0">
            <x v="0"/>
          </reference>
          <reference field="3" count="1" selected="0">
            <x v="2"/>
          </reference>
          <reference field="4" count="1" selected="0">
            <x v="7"/>
          </reference>
          <reference field="6" count="1" selected="0">
            <x v="1"/>
          </reference>
        </references>
      </pivotArea>
    </chartFormat>
    <chartFormat chart="9" format="577">
      <pivotArea type="data" outline="0" fieldPosition="0">
        <references count="5">
          <reference field="4294967294" count="1" selected="0">
            <x v="1"/>
          </reference>
          <reference field="2" count="1" selected="0">
            <x v="0"/>
          </reference>
          <reference field="3" count="1" selected="0">
            <x v="2"/>
          </reference>
          <reference field="4" count="1" selected="0">
            <x v="12"/>
          </reference>
          <reference field="6" count="1" selected="0">
            <x v="1"/>
          </reference>
        </references>
      </pivotArea>
    </chartFormat>
    <chartFormat chart="9" format="578">
      <pivotArea type="data" outline="0" fieldPosition="0">
        <references count="5">
          <reference field="4294967294" count="1" selected="0">
            <x v="1"/>
          </reference>
          <reference field="2" count="1" selected="0">
            <x v="0"/>
          </reference>
          <reference field="3" count="1" selected="0">
            <x v="2"/>
          </reference>
          <reference field="4" count="1" selected="0">
            <x v="16"/>
          </reference>
          <reference field="6" count="1" selected="0">
            <x v="1"/>
          </reference>
        </references>
      </pivotArea>
    </chartFormat>
    <chartFormat chart="9" format="579">
      <pivotArea type="data" outline="0" fieldPosition="0">
        <references count="5">
          <reference field="4294967294" count="1" selected="0">
            <x v="1"/>
          </reference>
          <reference field="2" count="1" selected="0">
            <x v="0"/>
          </reference>
          <reference field="3" count="1" selected="0">
            <x v="2"/>
          </reference>
          <reference field="4" count="1" selected="0">
            <x v="20"/>
          </reference>
          <reference field="6" count="1" selected="0">
            <x v="1"/>
          </reference>
        </references>
      </pivotArea>
    </chartFormat>
    <chartFormat chart="9" format="580">
      <pivotArea type="data" outline="0" fieldPosition="0">
        <references count="5">
          <reference field="4294967294" count="1" selected="0">
            <x v="1"/>
          </reference>
          <reference field="2" count="1" selected="0">
            <x v="0"/>
          </reference>
          <reference field="3" count="1" selected="0">
            <x v="2"/>
          </reference>
          <reference field="4" count="1" selected="0">
            <x v="22"/>
          </reference>
          <reference field="6" count="1" selected="0">
            <x v="1"/>
          </reference>
        </references>
      </pivotArea>
    </chartFormat>
    <chartFormat chart="9" format="581">
      <pivotArea type="data" outline="0" fieldPosition="0">
        <references count="5">
          <reference field="4294967294" count="1" selected="0">
            <x v="1"/>
          </reference>
          <reference field="2" count="1" selected="0">
            <x v="0"/>
          </reference>
          <reference field="3" count="1" selected="0">
            <x v="2"/>
          </reference>
          <reference field="4" count="1" selected="0">
            <x v="24"/>
          </reference>
          <reference field="6" count="1" selected="0">
            <x v="1"/>
          </reference>
        </references>
      </pivotArea>
    </chartFormat>
    <chartFormat chart="9" format="582">
      <pivotArea type="data" outline="0" fieldPosition="0">
        <references count="5">
          <reference field="4294967294" count="1" selected="0">
            <x v="1"/>
          </reference>
          <reference field="2" count="1" selected="0">
            <x v="1"/>
          </reference>
          <reference field="3" count="1" selected="0">
            <x v="0"/>
          </reference>
          <reference field="4" count="1" selected="0">
            <x v="4"/>
          </reference>
          <reference field="6" count="1" selected="0">
            <x v="1"/>
          </reference>
        </references>
      </pivotArea>
    </chartFormat>
    <chartFormat chart="9" format="583">
      <pivotArea type="data" outline="0" fieldPosition="0">
        <references count="5">
          <reference field="4294967294" count="1" selected="0">
            <x v="1"/>
          </reference>
          <reference field="2" count="1" selected="0">
            <x v="1"/>
          </reference>
          <reference field="3" count="1" selected="0">
            <x v="0"/>
          </reference>
          <reference field="4" count="1" selected="0">
            <x v="9"/>
          </reference>
          <reference field="6" count="1" selected="0">
            <x v="1"/>
          </reference>
        </references>
      </pivotArea>
    </chartFormat>
    <chartFormat chart="9" format="584">
      <pivotArea type="data" outline="0" fieldPosition="0">
        <references count="5">
          <reference field="4294967294" count="1" selected="0">
            <x v="1"/>
          </reference>
          <reference field="2" count="1" selected="0">
            <x v="1"/>
          </reference>
          <reference field="3" count="1" selected="0">
            <x v="0"/>
          </reference>
          <reference field="4" count="1" selected="0">
            <x v="15"/>
          </reference>
          <reference field="6" count="1" selected="0">
            <x v="1"/>
          </reference>
        </references>
      </pivotArea>
    </chartFormat>
    <chartFormat chart="9" format="585">
      <pivotArea type="data" outline="0" fieldPosition="0">
        <references count="5">
          <reference field="4294967294" count="1" selected="0">
            <x v="1"/>
          </reference>
          <reference field="2" count="1" selected="0">
            <x v="1"/>
          </reference>
          <reference field="3" count="1" selected="0">
            <x v="0"/>
          </reference>
          <reference field="4" count="1" selected="0">
            <x v="16"/>
          </reference>
          <reference field="6" count="1" selected="0">
            <x v="1"/>
          </reference>
        </references>
      </pivotArea>
    </chartFormat>
    <chartFormat chart="9" format="586">
      <pivotArea type="data" outline="0" fieldPosition="0">
        <references count="5">
          <reference field="4294967294" count="1" selected="0">
            <x v="1"/>
          </reference>
          <reference field="2" count="1" selected="0">
            <x v="1"/>
          </reference>
          <reference field="3" count="1" selected="0">
            <x v="0"/>
          </reference>
          <reference field="4" count="1" selected="0">
            <x v="24"/>
          </reference>
          <reference field="6" count="1" selected="0">
            <x v="1"/>
          </reference>
        </references>
      </pivotArea>
    </chartFormat>
    <chartFormat chart="9" format="587">
      <pivotArea type="data" outline="0" fieldPosition="0">
        <references count="5">
          <reference field="4294967294" count="1" selected="0">
            <x v="1"/>
          </reference>
          <reference field="2" count="1" selected="0">
            <x v="1"/>
          </reference>
          <reference field="3" count="1" selected="0">
            <x v="2"/>
          </reference>
          <reference field="4" count="1" selected="0">
            <x v="1"/>
          </reference>
          <reference field="6" count="1" selected="0">
            <x v="1"/>
          </reference>
        </references>
      </pivotArea>
    </chartFormat>
    <chartFormat chart="9" format="588">
      <pivotArea type="data" outline="0" fieldPosition="0">
        <references count="5">
          <reference field="4294967294" count="1" selected="0">
            <x v="1"/>
          </reference>
          <reference field="2" count="1" selected="0">
            <x v="1"/>
          </reference>
          <reference field="3" count="1" selected="0">
            <x v="2"/>
          </reference>
          <reference field="4" count="1" selected="0">
            <x v="4"/>
          </reference>
          <reference field="6" count="1" selected="0">
            <x v="1"/>
          </reference>
        </references>
      </pivotArea>
    </chartFormat>
    <chartFormat chart="9" format="589">
      <pivotArea type="data" outline="0" fieldPosition="0">
        <references count="5">
          <reference field="4294967294" count="1" selected="0">
            <x v="1"/>
          </reference>
          <reference field="2" count="1" selected="0">
            <x v="1"/>
          </reference>
          <reference field="3" count="1" selected="0">
            <x v="2"/>
          </reference>
          <reference field="4" count="1" selected="0">
            <x v="7"/>
          </reference>
          <reference field="6" count="1" selected="0">
            <x v="1"/>
          </reference>
        </references>
      </pivotArea>
    </chartFormat>
    <chartFormat chart="9" format="590">
      <pivotArea type="data" outline="0" fieldPosition="0">
        <references count="5">
          <reference field="4294967294" count="1" selected="0">
            <x v="1"/>
          </reference>
          <reference field="2" count="1" selected="0">
            <x v="1"/>
          </reference>
          <reference field="3" count="1" selected="0">
            <x v="2"/>
          </reference>
          <reference field="4" count="1" selected="0">
            <x v="11"/>
          </reference>
          <reference field="6" count="1" selected="0">
            <x v="1"/>
          </reference>
        </references>
      </pivotArea>
    </chartFormat>
    <chartFormat chart="9" format="591">
      <pivotArea type="data" outline="0" fieldPosition="0">
        <references count="5">
          <reference field="4294967294" count="1" selected="0">
            <x v="2"/>
          </reference>
          <reference field="2" count="1" selected="0">
            <x v="0"/>
          </reference>
          <reference field="3" count="1" selected="0">
            <x v="0"/>
          </reference>
          <reference field="4" count="1" selected="0">
            <x v="12"/>
          </reference>
          <reference field="6" count="1" selected="0">
            <x v="1"/>
          </reference>
        </references>
      </pivotArea>
    </chartFormat>
    <chartFormat chart="9" format="592">
      <pivotArea type="data" outline="0" fieldPosition="0">
        <references count="5">
          <reference field="4294967294" count="1" selected="0">
            <x v="2"/>
          </reference>
          <reference field="2" count="1" selected="0">
            <x v="0"/>
          </reference>
          <reference field="3" count="1" selected="0">
            <x v="0"/>
          </reference>
          <reference field="4" count="1" selected="0">
            <x v="16"/>
          </reference>
          <reference field="6" count="1" selected="0">
            <x v="1"/>
          </reference>
        </references>
      </pivotArea>
    </chartFormat>
    <chartFormat chart="9" format="593">
      <pivotArea type="data" outline="0" fieldPosition="0">
        <references count="5">
          <reference field="4294967294" count="1" selected="0">
            <x v="2"/>
          </reference>
          <reference field="2" count="1" selected="0">
            <x v="0"/>
          </reference>
          <reference field="3" count="1" selected="0">
            <x v="0"/>
          </reference>
          <reference field="4" count="1" selected="0">
            <x v="19"/>
          </reference>
          <reference field="6" count="1" selected="0">
            <x v="1"/>
          </reference>
        </references>
      </pivotArea>
    </chartFormat>
    <chartFormat chart="9" format="594">
      <pivotArea type="data" outline="0" fieldPosition="0">
        <references count="5">
          <reference field="4294967294" count="1" selected="0">
            <x v="2"/>
          </reference>
          <reference field="2" count="1" selected="0">
            <x v="0"/>
          </reference>
          <reference field="3" count="1" selected="0">
            <x v="0"/>
          </reference>
          <reference field="4" count="1" selected="0">
            <x v="24"/>
          </reference>
          <reference field="6" count="1" selected="0">
            <x v="1"/>
          </reference>
        </references>
      </pivotArea>
    </chartFormat>
    <chartFormat chart="9" format="595">
      <pivotArea type="data" outline="0" fieldPosition="0">
        <references count="5">
          <reference field="4294967294" count="1" selected="0">
            <x v="2"/>
          </reference>
          <reference field="2" count="1" selected="0">
            <x v="0"/>
          </reference>
          <reference field="3" count="1" selected="0">
            <x v="1"/>
          </reference>
          <reference field="4" count="1" selected="0">
            <x v="22"/>
          </reference>
          <reference field="6" count="1" selected="0">
            <x v="1"/>
          </reference>
        </references>
      </pivotArea>
    </chartFormat>
    <chartFormat chart="9" format="596">
      <pivotArea type="data" outline="0" fieldPosition="0">
        <references count="5">
          <reference field="4294967294" count="1" selected="0">
            <x v="2"/>
          </reference>
          <reference field="2" count="1" selected="0">
            <x v="0"/>
          </reference>
          <reference field="3" count="1" selected="0">
            <x v="2"/>
          </reference>
          <reference field="4" count="1" selected="0">
            <x v="0"/>
          </reference>
          <reference field="6" count="1" selected="0">
            <x v="1"/>
          </reference>
        </references>
      </pivotArea>
    </chartFormat>
    <chartFormat chart="9" format="597">
      <pivotArea type="data" outline="0" fieldPosition="0">
        <references count="5">
          <reference field="4294967294" count="1" selected="0">
            <x v="2"/>
          </reference>
          <reference field="2" count="1" selected="0">
            <x v="0"/>
          </reference>
          <reference field="3" count="1" selected="0">
            <x v="2"/>
          </reference>
          <reference field="4" count="1" selected="0">
            <x v="1"/>
          </reference>
          <reference field="6" count="1" selected="0">
            <x v="1"/>
          </reference>
        </references>
      </pivotArea>
    </chartFormat>
    <chartFormat chart="9" format="598">
      <pivotArea type="data" outline="0" fieldPosition="0">
        <references count="5">
          <reference field="4294967294" count="1" selected="0">
            <x v="2"/>
          </reference>
          <reference field="2" count="1" selected="0">
            <x v="0"/>
          </reference>
          <reference field="3" count="1" selected="0">
            <x v="2"/>
          </reference>
          <reference field="4" count="1" selected="0">
            <x v="3"/>
          </reference>
          <reference field="6" count="1" selected="0">
            <x v="1"/>
          </reference>
        </references>
      </pivotArea>
    </chartFormat>
    <chartFormat chart="9" format="599">
      <pivotArea type="data" outline="0" fieldPosition="0">
        <references count="5">
          <reference field="4294967294" count="1" selected="0">
            <x v="2"/>
          </reference>
          <reference field="2" count="1" selected="0">
            <x v="0"/>
          </reference>
          <reference field="3" count="1" selected="0">
            <x v="2"/>
          </reference>
          <reference field="4" count="1" selected="0">
            <x v="4"/>
          </reference>
          <reference field="6" count="1" selected="0">
            <x v="1"/>
          </reference>
        </references>
      </pivotArea>
    </chartFormat>
    <chartFormat chart="9" format="600">
      <pivotArea type="data" outline="0" fieldPosition="0">
        <references count="5">
          <reference field="4294967294" count="1" selected="0">
            <x v="2"/>
          </reference>
          <reference field="2" count="1" selected="0">
            <x v="0"/>
          </reference>
          <reference field="3" count="1" selected="0">
            <x v="2"/>
          </reference>
          <reference field="4" count="1" selected="0">
            <x v="7"/>
          </reference>
          <reference field="6" count="1" selected="0">
            <x v="1"/>
          </reference>
        </references>
      </pivotArea>
    </chartFormat>
    <chartFormat chart="9" format="601">
      <pivotArea type="data" outline="0" fieldPosition="0">
        <references count="5">
          <reference field="4294967294" count="1" selected="0">
            <x v="2"/>
          </reference>
          <reference field="2" count="1" selected="0">
            <x v="0"/>
          </reference>
          <reference field="3" count="1" selected="0">
            <x v="2"/>
          </reference>
          <reference field="4" count="1" selected="0">
            <x v="12"/>
          </reference>
          <reference field="6" count="1" selected="0">
            <x v="1"/>
          </reference>
        </references>
      </pivotArea>
    </chartFormat>
    <chartFormat chart="9" format="602">
      <pivotArea type="data" outline="0" fieldPosition="0">
        <references count="5">
          <reference field="4294967294" count="1" selected="0">
            <x v="2"/>
          </reference>
          <reference field="2" count="1" selected="0">
            <x v="0"/>
          </reference>
          <reference field="3" count="1" selected="0">
            <x v="2"/>
          </reference>
          <reference field="4" count="1" selected="0">
            <x v="16"/>
          </reference>
          <reference field="6" count="1" selected="0">
            <x v="1"/>
          </reference>
        </references>
      </pivotArea>
    </chartFormat>
    <chartFormat chart="9" format="603">
      <pivotArea type="data" outline="0" fieldPosition="0">
        <references count="5">
          <reference field="4294967294" count="1" selected="0">
            <x v="2"/>
          </reference>
          <reference field="2" count="1" selected="0">
            <x v="0"/>
          </reference>
          <reference field="3" count="1" selected="0">
            <x v="2"/>
          </reference>
          <reference field="4" count="1" selected="0">
            <x v="20"/>
          </reference>
          <reference field="6" count="1" selected="0">
            <x v="1"/>
          </reference>
        </references>
      </pivotArea>
    </chartFormat>
    <chartFormat chart="9" format="604">
      <pivotArea type="data" outline="0" fieldPosition="0">
        <references count="5">
          <reference field="4294967294" count="1" selected="0">
            <x v="2"/>
          </reference>
          <reference field="2" count="1" selected="0">
            <x v="0"/>
          </reference>
          <reference field="3" count="1" selected="0">
            <x v="2"/>
          </reference>
          <reference field="4" count="1" selected="0">
            <x v="22"/>
          </reference>
          <reference field="6" count="1" selected="0">
            <x v="1"/>
          </reference>
        </references>
      </pivotArea>
    </chartFormat>
    <chartFormat chart="9" format="605">
      <pivotArea type="data" outline="0" fieldPosition="0">
        <references count="5">
          <reference field="4294967294" count="1" selected="0">
            <x v="2"/>
          </reference>
          <reference field="2" count="1" selected="0">
            <x v="0"/>
          </reference>
          <reference field="3" count="1" selected="0">
            <x v="2"/>
          </reference>
          <reference field="4" count="1" selected="0">
            <x v="24"/>
          </reference>
          <reference field="6" count="1" selected="0">
            <x v="1"/>
          </reference>
        </references>
      </pivotArea>
    </chartFormat>
    <chartFormat chart="9" format="606">
      <pivotArea type="data" outline="0" fieldPosition="0">
        <references count="5">
          <reference field="4294967294" count="1" selected="0">
            <x v="2"/>
          </reference>
          <reference field="2" count="1" selected="0">
            <x v="1"/>
          </reference>
          <reference field="3" count="1" selected="0">
            <x v="0"/>
          </reference>
          <reference field="4" count="1" selected="0">
            <x v="4"/>
          </reference>
          <reference field="6" count="1" selected="0">
            <x v="1"/>
          </reference>
        </references>
      </pivotArea>
    </chartFormat>
    <chartFormat chart="9" format="607">
      <pivotArea type="data" outline="0" fieldPosition="0">
        <references count="5">
          <reference field="4294967294" count="1" selected="0">
            <x v="2"/>
          </reference>
          <reference field="2" count="1" selected="0">
            <x v="1"/>
          </reference>
          <reference field="3" count="1" selected="0">
            <x v="0"/>
          </reference>
          <reference field="4" count="1" selected="0">
            <x v="9"/>
          </reference>
          <reference field="6" count="1" selected="0">
            <x v="1"/>
          </reference>
        </references>
      </pivotArea>
    </chartFormat>
    <chartFormat chart="9" format="608">
      <pivotArea type="data" outline="0" fieldPosition="0">
        <references count="5">
          <reference field="4294967294" count="1" selected="0">
            <x v="2"/>
          </reference>
          <reference field="2" count="1" selected="0">
            <x v="1"/>
          </reference>
          <reference field="3" count="1" selected="0">
            <x v="0"/>
          </reference>
          <reference field="4" count="1" selected="0">
            <x v="15"/>
          </reference>
          <reference field="6" count="1" selected="0">
            <x v="1"/>
          </reference>
        </references>
      </pivotArea>
    </chartFormat>
    <chartFormat chart="9" format="609">
      <pivotArea type="data" outline="0" fieldPosition="0">
        <references count="5">
          <reference field="4294967294" count="1" selected="0">
            <x v="2"/>
          </reference>
          <reference field="2" count="1" selected="0">
            <x v="1"/>
          </reference>
          <reference field="3" count="1" selected="0">
            <x v="0"/>
          </reference>
          <reference field="4" count="1" selected="0">
            <x v="16"/>
          </reference>
          <reference field="6" count="1" selected="0">
            <x v="1"/>
          </reference>
        </references>
      </pivotArea>
    </chartFormat>
    <chartFormat chart="9" format="610">
      <pivotArea type="data" outline="0" fieldPosition="0">
        <references count="5">
          <reference field="4294967294" count="1" selected="0">
            <x v="2"/>
          </reference>
          <reference field="2" count="1" selected="0">
            <x v="1"/>
          </reference>
          <reference field="3" count="1" selected="0">
            <x v="0"/>
          </reference>
          <reference field="4" count="1" selected="0">
            <x v="24"/>
          </reference>
          <reference field="6" count="1" selected="0">
            <x v="1"/>
          </reference>
        </references>
      </pivotArea>
    </chartFormat>
    <chartFormat chart="9" format="611">
      <pivotArea type="data" outline="0" fieldPosition="0">
        <references count="5">
          <reference field="4294967294" count="1" selected="0">
            <x v="2"/>
          </reference>
          <reference field="2" count="1" selected="0">
            <x v="1"/>
          </reference>
          <reference field="3" count="1" selected="0">
            <x v="2"/>
          </reference>
          <reference field="4" count="1" selected="0">
            <x v="1"/>
          </reference>
          <reference field="6" count="1" selected="0">
            <x v="1"/>
          </reference>
        </references>
      </pivotArea>
    </chartFormat>
    <chartFormat chart="9" format="612">
      <pivotArea type="data" outline="0" fieldPosition="0">
        <references count="5">
          <reference field="4294967294" count="1" selected="0">
            <x v="2"/>
          </reference>
          <reference field="2" count="1" selected="0">
            <x v="1"/>
          </reference>
          <reference field="3" count="1" selected="0">
            <x v="2"/>
          </reference>
          <reference field="4" count="1" selected="0">
            <x v="4"/>
          </reference>
          <reference field="6" count="1" selected="0">
            <x v="1"/>
          </reference>
        </references>
      </pivotArea>
    </chartFormat>
    <chartFormat chart="9" format="613">
      <pivotArea type="data" outline="0" fieldPosition="0">
        <references count="5">
          <reference field="4294967294" count="1" selected="0">
            <x v="2"/>
          </reference>
          <reference field="2" count="1" selected="0">
            <x v="1"/>
          </reference>
          <reference field="3" count="1" selected="0">
            <x v="2"/>
          </reference>
          <reference field="4" count="1" selected="0">
            <x v="7"/>
          </reference>
          <reference field="6" count="1" selected="0">
            <x v="1"/>
          </reference>
        </references>
      </pivotArea>
    </chartFormat>
    <chartFormat chart="9" format="614">
      <pivotArea type="data" outline="0" fieldPosition="0">
        <references count="5">
          <reference field="4294967294" count="1" selected="0">
            <x v="2"/>
          </reference>
          <reference field="2" count="1" selected="0">
            <x v="1"/>
          </reference>
          <reference field="3" count="1" selected="0">
            <x v="2"/>
          </reference>
          <reference field="4" count="1" selected="0">
            <x v="11"/>
          </reference>
          <reference field="6" count="1" selected="0">
            <x v="1"/>
          </reference>
        </references>
      </pivotArea>
    </chartFormat>
    <chartFormat chart="9" format="615">
      <pivotArea type="data" outline="0" fieldPosition="0">
        <references count="3">
          <reference field="4294967294" count="1" selected="0">
            <x v="0"/>
          </reference>
          <reference field="2" count="1" selected="0">
            <x v="0"/>
          </reference>
          <reference field="3" count="1" selected="0">
            <x v="1"/>
          </reference>
        </references>
      </pivotArea>
    </chartFormat>
    <chartFormat chart="9" format="616">
      <pivotArea type="data" outline="0" fieldPosition="0">
        <references count="3">
          <reference field="4294967294" count="1" selected="0">
            <x v="0"/>
          </reference>
          <reference field="2" count="1" selected="0">
            <x v="1"/>
          </reference>
          <reference field="3" count="1" selected="0">
            <x v="1"/>
          </reference>
        </references>
      </pivotArea>
    </chartFormat>
    <chartFormat chart="9" format="617">
      <pivotArea type="data" outline="0" fieldPosition="0">
        <references count="3">
          <reference field="4294967294" count="1" selected="0">
            <x v="1"/>
          </reference>
          <reference field="2" count="1" selected="0">
            <x v="0"/>
          </reference>
          <reference field="3" count="1" selected="0">
            <x v="1"/>
          </reference>
        </references>
      </pivotArea>
    </chartFormat>
    <chartFormat chart="9" format="618">
      <pivotArea type="data" outline="0" fieldPosition="0">
        <references count="3">
          <reference field="4294967294" count="1" selected="0">
            <x v="1"/>
          </reference>
          <reference field="2" count="1" selected="0">
            <x v="1"/>
          </reference>
          <reference field="3" count="1" selected="0">
            <x v="1"/>
          </reference>
        </references>
      </pivotArea>
    </chartFormat>
    <chartFormat chart="9" format="619">
      <pivotArea type="data" outline="0" fieldPosition="0">
        <references count="3">
          <reference field="4294967294" count="1" selected="0">
            <x v="2"/>
          </reference>
          <reference field="2" count="1" selected="0">
            <x v="0"/>
          </reference>
          <reference field="3" count="1" selected="0">
            <x v="1"/>
          </reference>
        </references>
      </pivotArea>
    </chartFormat>
    <chartFormat chart="9" format="620">
      <pivotArea type="data" outline="0" fieldPosition="0">
        <references count="3">
          <reference field="4294967294" count="1" selected="0">
            <x v="2"/>
          </reference>
          <reference field="2" count="1" selected="0">
            <x v="1"/>
          </reference>
          <reference field="3" count="1" selected="0">
            <x v="1"/>
          </reference>
        </references>
      </pivotArea>
    </chartFormat>
    <chartFormat chart="13" format="630" series="1">
      <pivotArea type="data" outline="0" fieldPosition="0">
        <references count="1">
          <reference field="4294967294" count="1" selected="0">
            <x v="0"/>
          </reference>
        </references>
      </pivotArea>
    </chartFormat>
    <chartFormat chart="13" format="631">
      <pivotArea type="data" outline="0" fieldPosition="0">
        <references count="3">
          <reference field="4294967294" count="1" selected="0">
            <x v="0"/>
          </reference>
          <reference field="2" count="1" selected="0">
            <x v="0"/>
          </reference>
          <reference field="3" count="1" selected="0">
            <x v="1"/>
          </reference>
        </references>
      </pivotArea>
    </chartFormat>
    <chartFormat chart="13" format="632">
      <pivotArea type="data" outline="0" fieldPosition="0">
        <references count="3">
          <reference field="4294967294" count="1" selected="0">
            <x v="0"/>
          </reference>
          <reference field="2" count="1" selected="0">
            <x v="1"/>
          </reference>
          <reference field="3" count="1" selected="0">
            <x v="1"/>
          </reference>
        </references>
      </pivotArea>
    </chartFormat>
    <chartFormat chart="13" format="633" series="1">
      <pivotArea type="data" outline="0" fieldPosition="0">
        <references count="1">
          <reference field="4294967294" count="1" selected="0">
            <x v="1"/>
          </reference>
        </references>
      </pivotArea>
    </chartFormat>
    <chartFormat chart="13" format="634">
      <pivotArea type="data" outline="0" fieldPosition="0">
        <references count="3">
          <reference field="4294967294" count="1" selected="0">
            <x v="1"/>
          </reference>
          <reference field="2" count="1" selected="0">
            <x v="0"/>
          </reference>
          <reference field="3" count="1" selected="0">
            <x v="1"/>
          </reference>
        </references>
      </pivotArea>
    </chartFormat>
    <chartFormat chart="13" format="635">
      <pivotArea type="data" outline="0" fieldPosition="0">
        <references count="3">
          <reference field="4294967294" count="1" selected="0">
            <x v="1"/>
          </reference>
          <reference field="2" count="1" selected="0">
            <x v="1"/>
          </reference>
          <reference field="3" count="1" selected="0">
            <x v="1"/>
          </reference>
        </references>
      </pivotArea>
    </chartFormat>
    <chartFormat chart="13" format="636" series="1">
      <pivotArea type="data" outline="0" fieldPosition="0">
        <references count="1">
          <reference field="4294967294" count="1" selected="0">
            <x v="2"/>
          </reference>
        </references>
      </pivotArea>
    </chartFormat>
    <chartFormat chart="13" format="637">
      <pivotArea type="data" outline="0" fieldPosition="0">
        <references count="3">
          <reference field="4294967294" count="1" selected="0">
            <x v="2"/>
          </reference>
          <reference field="2" count="1" selected="0">
            <x v="0"/>
          </reference>
          <reference field="3" count="1" selected="0">
            <x v="1"/>
          </reference>
        </references>
      </pivotArea>
    </chartFormat>
    <chartFormat chart="13" format="638">
      <pivotArea type="data" outline="0" fieldPosition="0">
        <references count="3">
          <reference field="4294967294" count="1" selected="0">
            <x v="2"/>
          </reference>
          <reference field="2" count="1" selected="0">
            <x v="1"/>
          </reference>
          <reference field="3" count="1" selected="0">
            <x v="1"/>
          </reference>
        </references>
      </pivotArea>
    </chartFormat>
    <chartFormat chart="13" format="639">
      <pivotArea type="data" outline="0" fieldPosition="0">
        <references count="5">
          <reference field="4294967294" count="1" selected="0">
            <x v="0"/>
          </reference>
          <reference field="2" count="1" selected="0">
            <x v="0"/>
          </reference>
          <reference field="3" count="1" selected="0">
            <x v="2"/>
          </reference>
          <reference field="4" count="1" selected="0">
            <x v="16"/>
          </reference>
          <reference field="6" count="1" selected="0">
            <x v="1"/>
          </reference>
        </references>
      </pivotArea>
    </chartFormat>
    <chartFormat chart="13" format="640">
      <pivotArea type="data" outline="0" fieldPosition="0">
        <references count="6">
          <reference field="4294967294" count="1" selected="0">
            <x v="0"/>
          </reference>
          <reference field="2" count="1" selected="0">
            <x v="0"/>
          </reference>
          <reference field="3" count="1" selected="0">
            <x v="2"/>
          </reference>
          <reference field="4" count="1" selected="0">
            <x v="16"/>
          </reference>
          <reference field="6" count="1" selected="0">
            <x v="4"/>
          </reference>
          <reference field="7" count="1" selected="0">
            <x v="1"/>
          </reference>
        </references>
      </pivotArea>
    </chartFormat>
    <chartFormat chart="13" format="641">
      <pivotArea type="data" outline="0" fieldPosition="0">
        <references count="5">
          <reference field="4294967294" count="1" selected="0">
            <x v="1"/>
          </reference>
          <reference field="2" count="1" selected="0">
            <x v="0"/>
          </reference>
          <reference field="3" count="1" selected="0">
            <x v="2"/>
          </reference>
          <reference field="4" count="1" selected="0">
            <x v="16"/>
          </reference>
          <reference field="6" count="1" selected="0">
            <x v="1"/>
          </reference>
        </references>
      </pivotArea>
    </chartFormat>
    <chartFormat chart="13" format="642">
      <pivotArea type="data" outline="0" fieldPosition="0">
        <references count="6">
          <reference field="4294967294" count="1" selected="0">
            <x v="1"/>
          </reference>
          <reference field="2" count="1" selected="0">
            <x v="0"/>
          </reference>
          <reference field="3" count="1" selected="0">
            <x v="2"/>
          </reference>
          <reference field="4" count="1" selected="0">
            <x v="16"/>
          </reference>
          <reference field="6" count="1" selected="0">
            <x v="4"/>
          </reference>
          <reference field="7" count="1" selected="0">
            <x v="1"/>
          </reference>
        </references>
      </pivotArea>
    </chartFormat>
    <chartFormat chart="13" format="643">
      <pivotArea type="data" outline="0" fieldPosition="0">
        <references count="5">
          <reference field="4294967294" count="1" selected="0">
            <x v="2"/>
          </reference>
          <reference field="2" count="1" selected="0">
            <x v="0"/>
          </reference>
          <reference field="3" count="1" selected="0">
            <x v="2"/>
          </reference>
          <reference field="4" count="1" selected="0">
            <x v="16"/>
          </reference>
          <reference field="6" count="1" selected="0">
            <x v="1"/>
          </reference>
        </references>
      </pivotArea>
    </chartFormat>
    <chartFormat chart="13" format="644">
      <pivotArea type="data" outline="0" fieldPosition="0">
        <references count="6">
          <reference field="4294967294" count="1" selected="0">
            <x v="2"/>
          </reference>
          <reference field="2" count="1" selected="0">
            <x v="0"/>
          </reference>
          <reference field="3" count="1" selected="0">
            <x v="2"/>
          </reference>
          <reference field="4" count="1" selected="0">
            <x v="16"/>
          </reference>
          <reference field="6" count="1" selected="0">
            <x v="4"/>
          </reference>
          <reference field="7" count="1" selected="0">
            <x v="1"/>
          </reference>
        </references>
      </pivotArea>
    </chartFormat>
    <chartFormat chart="13" format="645">
      <pivotArea type="data" outline="0" fieldPosition="0">
        <references count="1">
          <reference field="4294967294" count="1" selected="0">
            <x v="0"/>
          </reference>
        </references>
      </pivotArea>
    </chartFormat>
    <chartFormat chart="13" format="646">
      <pivotArea type="data" outline="0" fieldPosition="0">
        <references count="1">
          <reference field="4294967294" count="1" selected="0">
            <x v="1"/>
          </reference>
        </references>
      </pivotArea>
    </chartFormat>
    <chartFormat chart="13" format="647">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B32249-1842-46F6-ACCF-B160C808539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F114:G123" firstHeaderRow="1" firstDataRow="1" firstDataCol="1"/>
  <pivotFields count="9">
    <pivotField showAll="0"/>
    <pivotField showAll="0"/>
    <pivotField showAll="0"/>
    <pivotField showAll="0"/>
    <pivotField showAll="0">
      <items count="26">
        <item x="3"/>
        <item x="2"/>
        <item x="1"/>
        <item x="13"/>
        <item x="16"/>
        <item x="17"/>
        <item x="20"/>
        <item x="4"/>
        <item x="21"/>
        <item x="23"/>
        <item x="22"/>
        <item x="5"/>
        <item x="15"/>
        <item x="0"/>
        <item x="9"/>
        <item x="19"/>
        <item x="8"/>
        <item x="14"/>
        <item x="24"/>
        <item x="18"/>
        <item x="12"/>
        <item x="10"/>
        <item x="6"/>
        <item x="7"/>
        <item x="11"/>
        <item t="default"/>
      </items>
    </pivotField>
    <pivotField dataField="1" showAll="0"/>
    <pivotField axis="axisRow" showAll="0">
      <items count="9">
        <item x="3"/>
        <item x="1"/>
        <item x="7"/>
        <item x="2"/>
        <item x="0"/>
        <item x="5"/>
        <item x="4"/>
        <item x="6"/>
        <item t="default"/>
      </items>
    </pivotField>
    <pivotField showAll="0"/>
    <pivotField showAll="0"/>
  </pivotFields>
  <rowFields count="1">
    <field x="6"/>
  </rowFields>
  <rowItems count="9">
    <i>
      <x/>
    </i>
    <i>
      <x v="1"/>
    </i>
    <i>
      <x v="2"/>
    </i>
    <i>
      <x v="3"/>
    </i>
    <i>
      <x v="4"/>
    </i>
    <i>
      <x v="5"/>
    </i>
    <i>
      <x v="6"/>
    </i>
    <i>
      <x v="7"/>
    </i>
    <i t="grand">
      <x/>
    </i>
  </rowItems>
  <colItems count="1">
    <i/>
  </colItems>
  <dataFields count="1">
    <dataField name="Sum of Avg_Daily_Usage_Hours" fld="5" baseField="0" baseItem="0"/>
  </dataFields>
  <chartFormats count="3">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2B3762-40D3-408D-85FD-3A186073E91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F93:G111" firstHeaderRow="1" firstDataRow="1" firstDataCol="1"/>
  <pivotFields count="9">
    <pivotField showAll="0"/>
    <pivotField dataField="1" showAll="0"/>
    <pivotField showAll="0">
      <items count="3">
        <item x="1"/>
        <item x="0"/>
        <item t="default"/>
      </items>
    </pivotField>
    <pivotField showAll="0"/>
    <pivotField axis="axisRow" showAll="0">
      <items count="26">
        <item sd="0" x="3"/>
        <item h="1" sd="0" x="2"/>
        <item h="1" sd="0" x="1"/>
        <item sd="0" x="13"/>
        <item h="1" sd="0" x="16"/>
        <item sd="0" x="17"/>
        <item h="1" sd="0" x="20"/>
        <item sd="0" x="4"/>
        <item h="1" sd="0" x="21"/>
        <item sd="0" x="23"/>
        <item h="1" sd="0" x="22"/>
        <item sd="0" x="5"/>
        <item sd="0" x="15"/>
        <item sd="0" x="0"/>
        <item sd="0" x="9"/>
        <item sd="0" x="19"/>
        <item sd="0" x="8"/>
        <item sd="0" x="14"/>
        <item sd="0" x="24"/>
        <item sd="0" x="18"/>
        <item h="1" sd="0" x="12"/>
        <item sd="0" x="10"/>
        <item h="1" sd="0" x="6"/>
        <item sd="0" x="7"/>
        <item sd="0" x="11"/>
        <item t="default" sd="0"/>
      </items>
    </pivotField>
    <pivotField showAll="0"/>
    <pivotField axis="axisRow" showAll="0">
      <items count="9">
        <item x="3"/>
        <item x="1"/>
        <item x="7"/>
        <item x="2"/>
        <item x="0"/>
        <item x="5"/>
        <item x="4"/>
        <item x="6"/>
        <item t="default"/>
      </items>
    </pivotField>
    <pivotField showAll="0"/>
    <pivotField showAll="0"/>
  </pivotFields>
  <rowFields count="2">
    <field x="4"/>
    <field x="6"/>
  </rowFields>
  <rowItems count="18">
    <i>
      <x/>
    </i>
    <i>
      <x v="3"/>
    </i>
    <i>
      <x v="5"/>
    </i>
    <i>
      <x v="7"/>
    </i>
    <i>
      <x v="9"/>
    </i>
    <i>
      <x v="11"/>
    </i>
    <i>
      <x v="12"/>
    </i>
    <i>
      <x v="13"/>
    </i>
    <i>
      <x v="14"/>
    </i>
    <i>
      <x v="15"/>
    </i>
    <i>
      <x v="16"/>
    </i>
    <i>
      <x v="17"/>
    </i>
    <i>
      <x v="18"/>
    </i>
    <i>
      <x v="19"/>
    </i>
    <i>
      <x v="21"/>
    </i>
    <i>
      <x v="23"/>
    </i>
    <i>
      <x v="24"/>
    </i>
    <i t="grand">
      <x/>
    </i>
  </rowItems>
  <colItems count="1">
    <i/>
  </colItems>
  <dataFields count="1">
    <dataField name="Sum of Age" fld="1" baseField="0" baseItem="0"/>
  </dataFields>
  <chartFormats count="6">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D5526B9-129F-49B2-BC35-C717857593A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64:G90" firstHeaderRow="1" firstDataRow="1" firstDataCol="1"/>
  <pivotFields count="9">
    <pivotField showAll="0"/>
    <pivotField dataField="1" showAll="0" measureFilter="1">
      <items count="8">
        <item x="0"/>
        <item x="1"/>
        <item x="2"/>
        <item x="3"/>
        <item x="4"/>
        <item x="5"/>
        <item x="6"/>
        <item t="default"/>
      </items>
    </pivotField>
    <pivotField showAll="0">
      <items count="3">
        <item x="1"/>
        <item x="0"/>
        <item t="default"/>
      </items>
    </pivotField>
    <pivotField showAll="0"/>
    <pivotField axis="axisRow" showAll="0">
      <items count="26">
        <item x="3"/>
        <item x="2"/>
        <item x="1"/>
        <item x="13"/>
        <item x="16"/>
        <item x="17"/>
        <item x="20"/>
        <item x="4"/>
        <item x="21"/>
        <item x="23"/>
        <item x="22"/>
        <item x="5"/>
        <item x="15"/>
        <item x="0"/>
        <item x="9"/>
        <item x="19"/>
        <item x="8"/>
        <item x="14"/>
        <item x="24"/>
        <item x="18"/>
        <item x="12"/>
        <item x="10"/>
        <item x="6"/>
        <item x="7"/>
        <item x="11"/>
        <item t="default"/>
      </items>
    </pivotField>
    <pivotField showAll="0"/>
    <pivotField showAll="0"/>
    <pivotField showAll="0"/>
    <pivotField showAll="0"/>
  </pivotFields>
  <rowFields count="1">
    <field x="4"/>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Age" fld="1" baseField="0" baseItem="0"/>
  </dataFields>
  <chartFormats count="2">
    <chartFormat chart="0" format="3"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valueLessThan" evalOrder="-1" id="1" iMeasureFld="0">
      <autoFilter ref="A1">
        <filterColumn colId="0">
          <customFilters>
            <customFilter operator="lessThan" val="3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96850A8-6D36-4A8F-99B6-DD888F462CC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F48:G51" firstHeaderRow="1" firstDataRow="1" firstDataCol="1"/>
  <pivotFields count="9">
    <pivotField showAll="0"/>
    <pivotField dataField="1" showAll="0">
      <items count="8">
        <item x="0"/>
        <item h="1" x="1"/>
        <item h="1" x="2"/>
        <item h="1" x="3"/>
        <item h="1" x="4"/>
        <item h="1" x="5"/>
        <item h="1" x="6"/>
        <item t="default"/>
      </items>
    </pivotField>
    <pivotField axis="axisRow" showAll="0">
      <items count="3">
        <item x="1"/>
        <item x="0"/>
        <item t="default"/>
      </items>
    </pivotField>
    <pivotField showAll="0"/>
    <pivotField showAll="0">
      <items count="26">
        <item x="3"/>
        <item x="2"/>
        <item x="1"/>
        <item x="13"/>
        <item x="16"/>
        <item x="17"/>
        <item x="20"/>
        <item x="4"/>
        <item x="21"/>
        <item x="23"/>
        <item x="22"/>
        <item x="5"/>
        <item x="15"/>
        <item x="0"/>
        <item x="9"/>
        <item x="19"/>
        <item x="8"/>
        <item x="14"/>
        <item x="24"/>
        <item x="18"/>
        <item x="12"/>
        <item x="10"/>
        <item x="6"/>
        <item x="7"/>
        <item x="11"/>
        <item t="default"/>
      </items>
    </pivotField>
    <pivotField showAll="0"/>
    <pivotField showAll="0"/>
    <pivotField showAll="0"/>
    <pivotField showAll="0"/>
  </pivotFields>
  <rowFields count="1">
    <field x="2"/>
  </rowFields>
  <rowItems count="3">
    <i>
      <x/>
    </i>
    <i>
      <x v="1"/>
    </i>
    <i t="grand">
      <x/>
    </i>
  </rowItems>
  <colItems count="1">
    <i/>
  </colItems>
  <dataFields count="1">
    <dataField name="Sum of Age" fld="1" baseField="0" baseItem="0"/>
  </dataFields>
  <chartFormats count="5">
    <chartFormat chart="11" format="9" series="1">
      <pivotArea type="data" outline="0" fieldPosition="0">
        <references count="1">
          <reference field="4294967294" count="1" selected="0">
            <x v="0"/>
          </reference>
        </references>
      </pivotArea>
    </chartFormat>
    <chartFormat chart="9" format="15"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9" format="16">
      <pivotArea type="data" outline="0" fieldPosition="0">
        <references count="2">
          <reference field="4294967294" count="1" selected="0">
            <x v="0"/>
          </reference>
          <reference field="2" count="1" selected="0">
            <x v="0"/>
          </reference>
        </references>
      </pivotArea>
    </chartFormat>
    <chartFormat chart="9" format="17">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3D14101-D382-4501-823C-802AE0C0BF8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F131:H166" firstHeaderRow="0" firstDataRow="1" firstDataCol="1"/>
  <pivotFields count="9">
    <pivotField showAll="0"/>
    <pivotField dataField="1" showAll="0"/>
    <pivotField showAll="0">
      <items count="3">
        <item x="1"/>
        <item x="0"/>
        <item t="default"/>
      </items>
    </pivotField>
    <pivotField showAll="0"/>
    <pivotField axis="axisRow" showAll="0">
      <items count="26">
        <item x="3"/>
        <item x="2"/>
        <item x="1"/>
        <item x="13"/>
        <item x="16"/>
        <item x="17"/>
        <item x="20"/>
        <item x="4"/>
        <item x="21"/>
        <item x="23"/>
        <item x="22"/>
        <item x="5"/>
        <item x="15"/>
        <item x="0"/>
        <item x="9"/>
        <item x="19"/>
        <item x="8"/>
        <item x="14"/>
        <item x="24"/>
        <item x="18"/>
        <item x="12"/>
        <item x="10"/>
        <item x="6"/>
        <item x="7"/>
        <item x="11"/>
        <item t="default"/>
      </items>
    </pivotField>
    <pivotField showAll="0"/>
    <pivotField showAll="0">
      <items count="9">
        <item x="3"/>
        <item x="1"/>
        <item x="7"/>
        <item x="2"/>
        <item x="0"/>
        <item x="5"/>
        <item x="4"/>
        <item x="6"/>
        <item t="default"/>
      </items>
    </pivotField>
    <pivotField axis="axisRow" showAll="0" measureFilter="1">
      <items count="3">
        <item x="0"/>
        <item x="1"/>
        <item t="default"/>
      </items>
    </pivotField>
    <pivotField dataField="1" showAll="0"/>
  </pivotFields>
  <rowFields count="2">
    <field x="7"/>
    <field x="4"/>
  </rowFields>
  <rowItems count="35">
    <i>
      <x/>
    </i>
    <i r="1">
      <x/>
    </i>
    <i r="1">
      <x v="4"/>
    </i>
    <i r="1">
      <x v="6"/>
    </i>
    <i r="1">
      <x v="7"/>
    </i>
    <i r="1">
      <x v="8"/>
    </i>
    <i r="1">
      <x v="9"/>
    </i>
    <i r="1">
      <x v="10"/>
    </i>
    <i r="1">
      <x v="12"/>
    </i>
    <i r="1">
      <x v="13"/>
    </i>
    <i r="1">
      <x v="14"/>
    </i>
    <i r="1">
      <x v="15"/>
    </i>
    <i r="1">
      <x v="18"/>
    </i>
    <i r="1">
      <x v="19"/>
    </i>
    <i r="1">
      <x v="21"/>
    </i>
    <i>
      <x v="1"/>
    </i>
    <i r="1">
      <x/>
    </i>
    <i r="1">
      <x v="1"/>
    </i>
    <i r="1">
      <x v="2"/>
    </i>
    <i r="1">
      <x v="3"/>
    </i>
    <i r="1">
      <x v="4"/>
    </i>
    <i r="1">
      <x v="5"/>
    </i>
    <i r="1">
      <x v="7"/>
    </i>
    <i r="1">
      <x v="11"/>
    </i>
    <i r="1">
      <x v="12"/>
    </i>
    <i r="1">
      <x v="14"/>
    </i>
    <i r="1">
      <x v="15"/>
    </i>
    <i r="1">
      <x v="16"/>
    </i>
    <i r="1">
      <x v="17"/>
    </i>
    <i r="1">
      <x v="20"/>
    </i>
    <i r="1">
      <x v="21"/>
    </i>
    <i r="1">
      <x v="22"/>
    </i>
    <i r="1">
      <x v="23"/>
    </i>
    <i r="1">
      <x v="24"/>
    </i>
    <i t="grand">
      <x/>
    </i>
  </rowItems>
  <colFields count="1">
    <field x="-2"/>
  </colFields>
  <colItems count="2">
    <i>
      <x/>
    </i>
    <i i="1">
      <x v="1"/>
    </i>
  </colItems>
  <dataFields count="2">
    <dataField name="Sum of Age" fld="1" baseField="0" baseItem="0"/>
    <dataField name="Sum of Addicted_Score" fld="8" baseField="0" baseItem="0"/>
  </dataFields>
  <chartFormats count="4">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ademic_Level" xr10:uid="{5B30168B-6814-458D-B577-B761717FA224}" sourceName="Academic_Level">
  <pivotTables>
    <pivotTable tabId="4" name="PivotTable3"/>
  </pivotTables>
  <data>
    <tabular pivotCacheId="2043195394">
      <items count="3">
        <i x="2" s="1"/>
        <i x="0"/>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dicted_Score" xr10:uid="{23B4C3B5-24CA-41E3-94C2-AAE0D75C690B}" sourceName="Addicted_Score">
  <pivotTables>
    <pivotTable tabId="4" name="PivotTable3"/>
  </pivotTables>
  <data>
    <tabular pivotCacheId="2043195394">
      <items count="8">
        <i x="5" s="1"/>
        <i x="3" s="1"/>
        <i x="1" s="1"/>
        <i x="2" s="1"/>
        <i x="7" s="1" nd="1"/>
        <i x="6" s="1" nd="1"/>
        <i x="4" s="1" nd="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g_Daily_Usage_Hours" xr10:uid="{77C27CDE-D418-400A-AC8A-6557D83C3254}" sourceName="Avg_Daily_Usage_Hours">
  <pivotTables>
    <pivotTable tabId="4" name="PivotTable3"/>
  </pivotTables>
  <data>
    <tabular pivotCacheId="2043195394">
      <items count="62">
        <i x="41" s="1"/>
        <i x="33" s="1"/>
        <i x="38" s="1"/>
        <i x="11" s="1"/>
        <i x="0" s="1"/>
        <i x="14" s="1"/>
        <i x="21" s="1"/>
        <i x="10" s="1"/>
        <i x="20" s="1"/>
        <i x="12" s="1"/>
        <i x="18" s="1"/>
        <i x="5" s="1"/>
        <i x="4" s="1"/>
        <i x="7" s="1"/>
        <i x="30" s="1"/>
        <i x="15" s="1"/>
        <i x="2" s="1"/>
        <i x="1" s="1"/>
        <i x="8" s="1"/>
        <i x="44" s="1"/>
        <i x="16" s="1"/>
        <i x="9" s="1"/>
        <i x="17" s="1"/>
        <i x="47" s="1"/>
        <i x="19" s="1"/>
        <i x="46" s="1"/>
        <i x="6" s="1"/>
        <i x="48" s="1"/>
        <i x="22" s="1"/>
        <i x="23" s="1"/>
        <i x="28" s="1"/>
        <i x="27" s="1"/>
        <i x="25" s="1"/>
        <i x="26" s="1"/>
        <i x="24" s="1"/>
        <i x="29" s="1"/>
        <i x="3" s="1"/>
        <i x="31" s="1"/>
        <i x="45" s="1"/>
        <i x="32" s="1"/>
        <i x="59" s="1" nd="1"/>
        <i x="58" s="1" nd="1"/>
        <i x="61" s="1" nd="1"/>
        <i x="60" s="1" nd="1"/>
        <i x="57" s="1" nd="1"/>
        <i x="42" s="1" nd="1"/>
        <i x="55" s="1" nd="1"/>
        <i x="39" s="1" nd="1"/>
        <i x="53" s="1" nd="1"/>
        <i x="36" s="1" nd="1"/>
        <i x="51" s="1" nd="1"/>
        <i x="13" s="1" nd="1"/>
        <i x="49" s="1" nd="1"/>
        <i x="34" s="1" nd="1"/>
        <i x="50" s="1" nd="1"/>
        <i x="35" s="1" nd="1"/>
        <i x="52" s="1" nd="1"/>
        <i x="37" s="1" nd="1"/>
        <i x="54" s="1" nd="1"/>
        <i x="40" s="1" nd="1"/>
        <i x="56" s="1" nd="1"/>
        <i x="4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9366B24-DA20-4804-BB50-6D377FAA45FE}" sourceName="Country">
  <pivotTables>
    <pivotTable tabId="4" name="PivotTable3"/>
  </pivotTables>
  <data>
    <tabular pivotCacheId="2043195394">
      <items count="25">
        <i x="2" s="1"/>
        <i x="16" s="1"/>
        <i x="15" s="1"/>
        <i x="19" s="1"/>
        <i x="8" s="1"/>
        <i x="12" s="1"/>
        <i x="10" s="1"/>
        <i x="11" s="1"/>
        <i x="3" s="1" nd="1"/>
        <i x="1" s="1" nd="1"/>
        <i x="13" s="1" nd="1"/>
        <i x="17" s="1" nd="1"/>
        <i x="20" s="1" nd="1"/>
        <i x="4" s="1" nd="1"/>
        <i x="21" s="1" nd="1"/>
        <i x="23" s="1" nd="1"/>
        <i x="22" s="1" nd="1"/>
        <i x="5" s="1" nd="1"/>
        <i x="0" s="1" nd="1"/>
        <i x="9" s="1" nd="1"/>
        <i x="14" s="1" nd="1"/>
        <i x="24" s="1" nd="1"/>
        <i x="18" s="1" nd="1"/>
        <i x="6" s="1" nd="1"/>
        <i x="7"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69AC5063-A43E-40BA-92E6-3D8AB5661A31}" sourceName="Age">
  <pivotTables>
    <pivotTable tabId="4" name="PivotTable3"/>
  </pivotTables>
  <data>
    <tabular pivotCacheId="2043195394">
      <items count="7">
        <i x="3" s="1"/>
        <i x="4" s="1"/>
        <i x="5" s="1"/>
        <i x="6" s="1"/>
        <i x="0" s="1" nd="1"/>
        <i x="1" s="1" nd="1"/>
        <i x="2"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st_Used_Platform" xr10:uid="{3A71C8F1-FD74-4BB1-8EA5-A083D19E4BCE}" sourceName="Most_Used_Platform">
  <pivotTables>
    <pivotTable tabId="4" name="PivotTable3"/>
  </pivotTables>
  <data>
    <tabular pivotCacheId="2043195394">
      <items count="8">
        <i x="3" s="1"/>
        <i x="1" s="1"/>
        <i x="0" s="1"/>
        <i x="5" s="1"/>
        <i x="4" s="1"/>
        <i x="7" s="1" nd="1"/>
        <i x="2" s="1" nd="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ademic_Level" xr10:uid="{4718FF7E-7C12-452D-AC71-66EAD592EC16}" cache="Slicer_Academic_Level" caption="Academic_Level" rowHeight="245835"/>
  <slicer name="Addicted_Score" xr10:uid="{DCB314C2-A28E-4345-A8AE-B8983472CD08}" cache="Slicer_Addicted_Score" caption="Addicted_Score" rowHeight="245835"/>
  <slicer name="Avg_Daily_Usage_Hours" xr10:uid="{67B51209-78B2-43A0-A7EA-20A1DCF4F6FB}" cache="Slicer_Avg_Daily_Usage_Hours" caption="Avg_Daily_Usage_Hours" rowHeight="245835"/>
  <slicer name="Country" xr10:uid="{E9B7FDC0-4676-4021-A649-B219E577CF7F}" cache="Slicer_Country" caption="Country" rowHeight="245835"/>
  <slicer name="Age" xr10:uid="{EAE4C6B8-9988-47E7-AC3A-F7F50FB2E082}" cache="Slicer_Age" caption="Age" rowHeight="245835"/>
  <slicer name="Most_Used_Platform" xr10:uid="{C30FB5B1-302C-4911-9D04-A81F95EF6D9C}" cache="Slicer_Most_Used_Platform" caption="Most_Used_Platform" rowHeight="24583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8B6A06-2426-4A19-A40D-B222F8BD541A}" name="Table1" displayName="Table1" ref="A1:M706" totalsRowShown="0" headerRowDxfId="25" dataDxfId="24">
  <autoFilter ref="A1:M706" xr:uid="{778B6A06-2426-4A19-A40D-B222F8BD541A}">
    <filterColumn colId="4">
      <filters>
        <filter val="Australia"/>
        <filter val="Bangladesh"/>
        <filter val="Belgium"/>
        <filter val="Brazil"/>
        <filter val="Canada"/>
        <filter val="China"/>
        <filter val="Egypt"/>
        <filter val="France"/>
        <filter val="Georgia"/>
        <filter val="Germany"/>
        <filter val="Greece"/>
        <filter val="Hong Kong"/>
        <filter val="India"/>
        <filter val="Japan"/>
        <filter val="Nepal"/>
        <filter val="New Zealand"/>
        <filter val="Pakistan"/>
        <filter val="Singapore"/>
        <filter val="South Africa"/>
        <filter val="South Korea"/>
        <filter val="Spain"/>
        <filter val="Sri Lanka"/>
        <filter val="UAE"/>
        <filter val="Ukraine"/>
        <filter val="USA"/>
      </filters>
    </filterColumn>
    <filterColumn colId="6">
      <filters>
        <filter val="Facebook"/>
        <filter val="Instagram"/>
        <filter val="LinkedIn"/>
        <filter val="Snapchat"/>
        <filter val="TikTok"/>
        <filter val="Twitter"/>
        <filter val="WhatsApp"/>
        <filter val="YouTube"/>
      </filters>
    </filterColumn>
  </autoFilter>
  <sortState xmlns:xlrd2="http://schemas.microsoft.com/office/spreadsheetml/2017/richdata2" ref="A2:M706">
    <sortCondition ref="B1:B706"/>
  </sortState>
  <tableColumns count="13">
    <tableColumn id="1" xr3:uid="{0A6576E0-CAAB-4233-96F8-D4E85AFEE5C6}" name="Student_ID" dataDxfId="23"/>
    <tableColumn id="2" xr3:uid="{01B89F15-D6BB-4899-96C7-2D2693ADBC36}" name="Age" dataDxfId="22"/>
    <tableColumn id="3" xr3:uid="{22F0FC9E-2AB6-4785-8F56-0D759ABE9A4D}" name="Gender" dataDxfId="21"/>
    <tableColumn id="4" xr3:uid="{B2EA61A2-CC1E-4FB8-AAE0-80540FFC5BF9}" name="Academic_Level" dataDxfId="20"/>
    <tableColumn id="5" xr3:uid="{07D3029E-A28C-4C29-8DCE-810587B2799E}" name="Country" dataDxfId="19"/>
    <tableColumn id="6" xr3:uid="{86A2402E-CF48-415D-9821-72C31B49365A}" name="Avg_Daily_Usage_Hours" dataDxfId="18"/>
    <tableColumn id="7" xr3:uid="{DA106370-E7A3-4EAE-9B04-D966923A754B}" name="Most_Used_Platform" dataDxfId="17"/>
    <tableColumn id="8" xr3:uid="{10659591-A4C1-4F68-8061-6061FCE57F38}" name="Affects_Academic_Performance" dataDxfId="16"/>
    <tableColumn id="9" xr3:uid="{9375E674-3EE3-4AB8-A1B0-A98EE387D4D5}" name="Sleep_Hours_Per_Night" dataDxfId="15"/>
    <tableColumn id="10" xr3:uid="{7C7EDF10-D3A2-410E-A546-B952A748B6BC}" name="Mental_Health_Score" dataDxfId="14"/>
    <tableColumn id="11" xr3:uid="{920F95E5-106C-49C4-88E1-2D303B4CA953}" name="Relationship_Status" dataDxfId="13"/>
    <tableColumn id="12" xr3:uid="{9F9C42DC-4D39-4A74-BEF4-9115F1945E67}" name="Conflicts_Over_Social_Media" dataDxfId="12"/>
    <tableColumn id="13" xr3:uid="{7B76AD4A-5209-4FB5-8BDD-B29BD3BE67AC}" name="Addicted_Score" dataDxfId="11"/>
  </tableColumns>
  <tableStyleInfo name="TableStyleDark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48FC9A5-EDB4-406B-B365-C4E6C85014D8}" name="Table2" displayName="Table2" ref="A1:I337" totalsRowShown="0" headerRowDxfId="10" dataDxfId="9">
  <autoFilter ref="A1:I337" xr:uid="{348FC9A5-EDB4-406B-B365-C4E6C85014D8}"/>
  <tableColumns count="9">
    <tableColumn id="1" xr3:uid="{52462FC3-A3D4-4BEB-BE7B-6E6CFEFB888F}" name="Student_ID" dataDxfId="8"/>
    <tableColumn id="2" xr3:uid="{4A6B9825-940D-4838-925A-AA78E0F464A1}" name="Age" dataDxfId="7"/>
    <tableColumn id="3" xr3:uid="{87BC890D-57EE-4983-85F5-892166BB83C9}" name="Gender" dataDxfId="6"/>
    <tableColumn id="4" xr3:uid="{56A9A0F4-36A1-4C94-9852-A82CF3C2B9F5}" name="Academic_Level" dataDxfId="5"/>
    <tableColumn id="5" xr3:uid="{AF61DED9-352E-45B1-8095-7F91C192788D}" name="Country" dataDxfId="4"/>
    <tableColumn id="6" xr3:uid="{41CB3671-95F8-45E3-8DAB-B67EDB0E1E0F}" name="Avg_Daily_Usage_Hours" dataDxfId="3"/>
    <tableColumn id="7" xr3:uid="{581F5000-361F-4D23-8933-6D104B67E175}" name="Most_Used_Platform" dataDxfId="2"/>
    <tableColumn id="8" xr3:uid="{6B9F9502-8C38-4639-83FD-966046D2F094}" name="Affects_Academic_Performance" dataDxfId="1"/>
    <tableColumn id="9" xr3:uid="{19C2212B-BACD-4D57-9FA1-39235485418D}" name="Addicted_Score" dataDxfId="0"/>
  </tableColumns>
  <tableStyleInfo name="TableStyleDark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7F553-3394-43AC-9C36-67F89366A3FC}">
  <dimension ref="A1:M706"/>
  <sheetViews>
    <sheetView workbookViewId="0">
      <selection activeCell="F6" sqref="F6"/>
    </sheetView>
  </sheetViews>
  <sheetFormatPr defaultRowHeight="14.6" x14ac:dyDescent="0.4"/>
  <cols>
    <col min="1" max="1" width="12" customWidth="1"/>
    <col min="4" max="4" width="17.23046875" customWidth="1"/>
    <col min="6" max="6" width="17.3828125" customWidth="1"/>
    <col min="7" max="7" width="15.61328125" customWidth="1"/>
    <col min="8" max="8" width="15.4609375" customWidth="1"/>
    <col min="9" max="9" width="16.23046875" customWidth="1"/>
  </cols>
  <sheetData>
    <row r="1" spans="1:13" s="2" customFormat="1" ht="43.75" x14ac:dyDescent="0.4">
      <c r="A1" s="2" t="s">
        <v>0</v>
      </c>
      <c r="B1" s="2" t="s">
        <v>1</v>
      </c>
      <c r="C1" s="2" t="s">
        <v>2</v>
      </c>
      <c r="D1" s="2" t="s">
        <v>3</v>
      </c>
      <c r="E1" s="2" t="s">
        <v>4</v>
      </c>
      <c r="F1" s="2" t="s">
        <v>5</v>
      </c>
      <c r="G1" s="2" t="s">
        <v>6</v>
      </c>
      <c r="H1" s="2" t="s">
        <v>7</v>
      </c>
      <c r="I1" s="2" t="s">
        <v>8</v>
      </c>
      <c r="J1" s="2" t="s">
        <v>9</v>
      </c>
      <c r="K1" s="2" t="s">
        <v>10</v>
      </c>
      <c r="L1" s="2" t="s">
        <v>11</v>
      </c>
      <c r="M1" s="2" t="s">
        <v>12</v>
      </c>
    </row>
    <row r="2" spans="1:13" x14ac:dyDescent="0.4">
      <c r="A2">
        <v>4</v>
      </c>
      <c r="B2">
        <v>18</v>
      </c>
      <c r="C2" t="s">
        <v>19</v>
      </c>
      <c r="D2" t="s">
        <v>28</v>
      </c>
      <c r="E2" t="s">
        <v>29</v>
      </c>
      <c r="F2">
        <v>3</v>
      </c>
      <c r="G2" t="s">
        <v>30</v>
      </c>
      <c r="H2" t="s">
        <v>23</v>
      </c>
      <c r="I2">
        <v>7</v>
      </c>
      <c r="J2">
        <v>7</v>
      </c>
      <c r="K2" t="s">
        <v>24</v>
      </c>
      <c r="L2">
        <v>1</v>
      </c>
      <c r="M2">
        <v>4</v>
      </c>
    </row>
    <row r="3" spans="1:13" x14ac:dyDescent="0.4">
      <c r="A3">
        <v>9</v>
      </c>
      <c r="B3">
        <v>18</v>
      </c>
      <c r="C3" t="s">
        <v>19</v>
      </c>
      <c r="D3" t="s">
        <v>28</v>
      </c>
      <c r="E3" t="s">
        <v>38</v>
      </c>
      <c r="F3">
        <v>4</v>
      </c>
      <c r="G3" t="s">
        <v>26</v>
      </c>
      <c r="H3" t="s">
        <v>23</v>
      </c>
      <c r="I3">
        <v>6.5</v>
      </c>
      <c r="J3">
        <v>7</v>
      </c>
      <c r="K3" t="s">
        <v>24</v>
      </c>
      <c r="L3">
        <v>1</v>
      </c>
      <c r="M3">
        <v>5</v>
      </c>
    </row>
    <row r="4" spans="1:13" x14ac:dyDescent="0.4">
      <c r="A4">
        <v>14</v>
      </c>
      <c r="B4">
        <v>18</v>
      </c>
      <c r="C4" t="s">
        <v>13</v>
      </c>
      <c r="D4" t="s">
        <v>28</v>
      </c>
      <c r="E4" t="s">
        <v>43</v>
      </c>
      <c r="F4">
        <v>6.5</v>
      </c>
      <c r="G4" t="s">
        <v>16</v>
      </c>
      <c r="H4" t="s">
        <v>17</v>
      </c>
      <c r="I4">
        <v>5.5</v>
      </c>
      <c r="J4">
        <v>5</v>
      </c>
      <c r="K4" t="s">
        <v>24</v>
      </c>
      <c r="L4">
        <v>4</v>
      </c>
      <c r="M4">
        <v>9</v>
      </c>
    </row>
    <row r="5" spans="1:13" x14ac:dyDescent="0.4">
      <c r="A5">
        <v>21</v>
      </c>
      <c r="B5">
        <v>18</v>
      </c>
      <c r="C5" t="s">
        <v>19</v>
      </c>
      <c r="D5" t="s">
        <v>28</v>
      </c>
      <c r="E5" t="s">
        <v>50</v>
      </c>
      <c r="F5">
        <v>5.3</v>
      </c>
      <c r="G5" t="s">
        <v>26</v>
      </c>
      <c r="H5" t="s">
        <v>17</v>
      </c>
      <c r="I5">
        <v>5.5</v>
      </c>
      <c r="J5">
        <v>5</v>
      </c>
      <c r="K5" t="s">
        <v>24</v>
      </c>
      <c r="L5">
        <v>4</v>
      </c>
      <c r="M5">
        <v>8</v>
      </c>
    </row>
    <row r="6" spans="1:13" x14ac:dyDescent="0.4">
      <c r="A6">
        <v>33</v>
      </c>
      <c r="B6">
        <v>18</v>
      </c>
      <c r="C6" t="s">
        <v>19</v>
      </c>
      <c r="D6" t="s">
        <v>28</v>
      </c>
      <c r="E6" t="s">
        <v>62</v>
      </c>
      <c r="F6">
        <v>5.4</v>
      </c>
      <c r="G6" t="s">
        <v>26</v>
      </c>
      <c r="H6" t="s">
        <v>17</v>
      </c>
      <c r="I6">
        <v>5.4</v>
      </c>
      <c r="J6">
        <v>5</v>
      </c>
      <c r="K6" t="s">
        <v>27</v>
      </c>
      <c r="L6">
        <v>4</v>
      </c>
      <c r="M6">
        <v>8</v>
      </c>
    </row>
    <row r="7" spans="1:13" x14ac:dyDescent="0.4">
      <c r="A7">
        <v>45</v>
      </c>
      <c r="B7">
        <v>18</v>
      </c>
      <c r="C7" t="s">
        <v>19</v>
      </c>
      <c r="D7" t="s">
        <v>28</v>
      </c>
      <c r="E7" t="s">
        <v>74</v>
      </c>
      <c r="F7">
        <v>5.5</v>
      </c>
      <c r="G7" t="s">
        <v>26</v>
      </c>
      <c r="H7" t="s">
        <v>17</v>
      </c>
      <c r="I7">
        <v>5.3</v>
      </c>
      <c r="J7">
        <v>5</v>
      </c>
      <c r="K7" t="s">
        <v>24</v>
      </c>
      <c r="L7">
        <v>4</v>
      </c>
      <c r="M7">
        <v>8</v>
      </c>
    </row>
    <row r="8" spans="1:13" x14ac:dyDescent="0.4">
      <c r="A8">
        <v>57</v>
      </c>
      <c r="B8">
        <v>18</v>
      </c>
      <c r="C8" t="s">
        <v>19</v>
      </c>
      <c r="D8" t="s">
        <v>28</v>
      </c>
      <c r="E8" t="s">
        <v>86</v>
      </c>
      <c r="F8">
        <v>5.6</v>
      </c>
      <c r="G8" t="s">
        <v>26</v>
      </c>
      <c r="H8" t="s">
        <v>17</v>
      </c>
      <c r="I8">
        <v>5.2</v>
      </c>
      <c r="J8">
        <v>5</v>
      </c>
      <c r="K8" t="s">
        <v>24</v>
      </c>
      <c r="L8">
        <v>4</v>
      </c>
      <c r="M8">
        <v>8</v>
      </c>
    </row>
    <row r="9" spans="1:13" x14ac:dyDescent="0.4">
      <c r="A9">
        <v>64</v>
      </c>
      <c r="B9">
        <v>18</v>
      </c>
      <c r="C9" t="s">
        <v>13</v>
      </c>
      <c r="D9" t="s">
        <v>28</v>
      </c>
      <c r="E9" t="s">
        <v>93</v>
      </c>
      <c r="F9">
        <v>6.1</v>
      </c>
      <c r="G9" t="s">
        <v>37</v>
      </c>
      <c r="H9" t="s">
        <v>17</v>
      </c>
      <c r="I9">
        <v>5.2</v>
      </c>
      <c r="J9">
        <v>4</v>
      </c>
      <c r="K9" t="s">
        <v>24</v>
      </c>
      <c r="L9">
        <v>4</v>
      </c>
      <c r="M9">
        <v>9</v>
      </c>
    </row>
    <row r="10" spans="1:13" x14ac:dyDescent="0.4">
      <c r="A10">
        <v>71</v>
      </c>
      <c r="B10">
        <v>18</v>
      </c>
      <c r="C10" t="s">
        <v>19</v>
      </c>
      <c r="D10" t="s">
        <v>28</v>
      </c>
      <c r="E10" t="s">
        <v>100</v>
      </c>
      <c r="F10">
        <v>5.4</v>
      </c>
      <c r="G10" t="s">
        <v>37</v>
      </c>
      <c r="H10" t="s">
        <v>17</v>
      </c>
      <c r="I10">
        <v>5.5</v>
      </c>
      <c r="J10">
        <v>5</v>
      </c>
      <c r="K10" t="s">
        <v>24</v>
      </c>
      <c r="L10">
        <v>4</v>
      </c>
      <c r="M10">
        <v>8</v>
      </c>
    </row>
    <row r="11" spans="1:13" x14ac:dyDescent="0.4">
      <c r="A11">
        <v>80</v>
      </c>
      <c r="B11">
        <v>18</v>
      </c>
      <c r="C11" t="s">
        <v>13</v>
      </c>
      <c r="D11" t="s">
        <v>28</v>
      </c>
      <c r="E11" t="s">
        <v>109</v>
      </c>
      <c r="F11">
        <v>5.9</v>
      </c>
      <c r="G11" t="s">
        <v>16</v>
      </c>
      <c r="H11" t="s">
        <v>17</v>
      </c>
      <c r="I11">
        <v>5.2</v>
      </c>
      <c r="J11">
        <v>5</v>
      </c>
      <c r="K11" t="s">
        <v>27</v>
      </c>
      <c r="L11">
        <v>4</v>
      </c>
      <c r="M11">
        <v>9</v>
      </c>
    </row>
    <row r="12" spans="1:13" x14ac:dyDescent="0.4">
      <c r="A12">
        <v>85</v>
      </c>
      <c r="B12">
        <v>18</v>
      </c>
      <c r="C12" t="s">
        <v>19</v>
      </c>
      <c r="D12" t="s">
        <v>28</v>
      </c>
      <c r="E12" t="s">
        <v>114</v>
      </c>
      <c r="F12">
        <v>5.6</v>
      </c>
      <c r="G12" t="s">
        <v>37</v>
      </c>
      <c r="H12" t="s">
        <v>17</v>
      </c>
      <c r="I12">
        <v>5.3</v>
      </c>
      <c r="J12">
        <v>5</v>
      </c>
      <c r="K12" t="s">
        <v>24</v>
      </c>
      <c r="L12">
        <v>4</v>
      </c>
      <c r="M12">
        <v>8</v>
      </c>
    </row>
    <row r="13" spans="1:13" x14ac:dyDescent="0.4">
      <c r="A13">
        <v>90</v>
      </c>
      <c r="B13">
        <v>18</v>
      </c>
      <c r="C13" t="s">
        <v>13</v>
      </c>
      <c r="D13" t="s">
        <v>28</v>
      </c>
      <c r="E13" t="s">
        <v>119</v>
      </c>
      <c r="F13">
        <v>5.8</v>
      </c>
      <c r="G13" t="s">
        <v>16</v>
      </c>
      <c r="H13" t="s">
        <v>17</v>
      </c>
      <c r="I13">
        <v>5.2</v>
      </c>
      <c r="J13">
        <v>5</v>
      </c>
      <c r="K13" t="s">
        <v>24</v>
      </c>
      <c r="L13">
        <v>4</v>
      </c>
      <c r="M13">
        <v>9</v>
      </c>
    </row>
    <row r="14" spans="1:13" x14ac:dyDescent="0.4">
      <c r="A14">
        <v>97</v>
      </c>
      <c r="B14">
        <v>18</v>
      </c>
      <c r="C14" t="s">
        <v>19</v>
      </c>
      <c r="D14" t="s">
        <v>28</v>
      </c>
      <c r="E14" t="s">
        <v>126</v>
      </c>
      <c r="F14">
        <v>5.7</v>
      </c>
      <c r="G14" t="s">
        <v>37</v>
      </c>
      <c r="H14" t="s">
        <v>17</v>
      </c>
      <c r="I14">
        <v>5.3</v>
      </c>
      <c r="J14">
        <v>5</v>
      </c>
      <c r="K14" t="s">
        <v>18</v>
      </c>
      <c r="L14">
        <v>4</v>
      </c>
      <c r="M14">
        <v>8</v>
      </c>
    </row>
    <row r="15" spans="1:13" x14ac:dyDescent="0.4">
      <c r="A15">
        <v>104</v>
      </c>
      <c r="B15">
        <v>18</v>
      </c>
      <c r="C15" t="s">
        <v>13</v>
      </c>
      <c r="D15" t="s">
        <v>28</v>
      </c>
      <c r="E15" t="s">
        <v>133</v>
      </c>
      <c r="F15">
        <v>5.6</v>
      </c>
      <c r="G15" t="s">
        <v>16</v>
      </c>
      <c r="H15" t="s">
        <v>17</v>
      </c>
      <c r="I15">
        <v>5.4</v>
      </c>
      <c r="J15">
        <v>5</v>
      </c>
      <c r="K15" t="s">
        <v>24</v>
      </c>
      <c r="L15">
        <v>4</v>
      </c>
      <c r="M15">
        <v>8</v>
      </c>
    </row>
    <row r="16" spans="1:13" x14ac:dyDescent="0.4">
      <c r="A16">
        <v>1</v>
      </c>
      <c r="B16">
        <v>19</v>
      </c>
      <c r="C16" t="s">
        <v>13</v>
      </c>
      <c r="D16" t="s">
        <v>14</v>
      </c>
      <c r="E16" t="s">
        <v>15</v>
      </c>
      <c r="F16">
        <v>5.2</v>
      </c>
      <c r="G16" t="s">
        <v>16</v>
      </c>
      <c r="H16" t="s">
        <v>17</v>
      </c>
      <c r="I16">
        <v>6.5</v>
      </c>
      <c r="J16">
        <v>6</v>
      </c>
      <c r="K16" t="s">
        <v>18</v>
      </c>
      <c r="L16">
        <v>3</v>
      </c>
      <c r="M16">
        <v>8</v>
      </c>
    </row>
    <row r="17" spans="1:13" x14ac:dyDescent="0.4">
      <c r="A17">
        <v>6</v>
      </c>
      <c r="B17">
        <v>19</v>
      </c>
      <c r="C17" t="s">
        <v>13</v>
      </c>
      <c r="D17" t="s">
        <v>14</v>
      </c>
      <c r="E17" t="s">
        <v>33</v>
      </c>
      <c r="F17">
        <v>7.2</v>
      </c>
      <c r="G17" t="s">
        <v>16</v>
      </c>
      <c r="H17" t="s">
        <v>17</v>
      </c>
      <c r="I17">
        <v>4.5</v>
      </c>
      <c r="J17">
        <v>4</v>
      </c>
      <c r="K17" t="s">
        <v>27</v>
      </c>
      <c r="L17">
        <v>5</v>
      </c>
      <c r="M17">
        <v>9</v>
      </c>
    </row>
    <row r="18" spans="1:13" x14ac:dyDescent="0.4">
      <c r="A18">
        <v>11</v>
      </c>
      <c r="B18">
        <v>19</v>
      </c>
      <c r="C18" t="s">
        <v>19</v>
      </c>
      <c r="D18" t="s">
        <v>14</v>
      </c>
      <c r="E18" t="s">
        <v>40</v>
      </c>
      <c r="F18">
        <v>4.8</v>
      </c>
      <c r="G18" t="s">
        <v>37</v>
      </c>
      <c r="H18" t="s">
        <v>17</v>
      </c>
      <c r="I18">
        <v>6.2</v>
      </c>
      <c r="J18">
        <v>5</v>
      </c>
      <c r="K18" t="s">
        <v>27</v>
      </c>
      <c r="L18">
        <v>3</v>
      </c>
      <c r="M18">
        <v>7</v>
      </c>
    </row>
    <row r="19" spans="1:13" x14ac:dyDescent="0.4">
      <c r="A19">
        <v>18</v>
      </c>
      <c r="B19">
        <v>19</v>
      </c>
      <c r="C19" t="s">
        <v>13</v>
      </c>
      <c r="D19" t="s">
        <v>28</v>
      </c>
      <c r="E19" t="s">
        <v>47</v>
      </c>
      <c r="F19">
        <v>5</v>
      </c>
      <c r="G19" t="s">
        <v>16</v>
      </c>
      <c r="H19" t="s">
        <v>17</v>
      </c>
      <c r="I19">
        <v>5.7</v>
      </c>
      <c r="J19">
        <v>5</v>
      </c>
      <c r="K19" t="s">
        <v>18</v>
      </c>
      <c r="L19">
        <v>3</v>
      </c>
      <c r="M19">
        <v>8</v>
      </c>
    </row>
    <row r="20" spans="1:13" x14ac:dyDescent="0.4">
      <c r="A20">
        <v>23</v>
      </c>
      <c r="B20">
        <v>19</v>
      </c>
      <c r="C20" t="s">
        <v>19</v>
      </c>
      <c r="D20" t="s">
        <v>14</v>
      </c>
      <c r="E20" t="s">
        <v>52</v>
      </c>
      <c r="F20">
        <v>4.9000000000000004</v>
      </c>
      <c r="G20" t="s">
        <v>16</v>
      </c>
      <c r="H20" t="s">
        <v>17</v>
      </c>
      <c r="I20">
        <v>5.8</v>
      </c>
      <c r="J20">
        <v>6</v>
      </c>
      <c r="K20" t="s">
        <v>27</v>
      </c>
      <c r="L20">
        <v>3</v>
      </c>
      <c r="M20">
        <v>7</v>
      </c>
    </row>
    <row r="21" spans="1:13" x14ac:dyDescent="0.4">
      <c r="A21">
        <v>26</v>
      </c>
      <c r="B21">
        <v>19</v>
      </c>
      <c r="C21" t="s">
        <v>13</v>
      </c>
      <c r="D21" t="s">
        <v>28</v>
      </c>
      <c r="E21" t="s">
        <v>55</v>
      </c>
      <c r="F21">
        <v>6.1</v>
      </c>
      <c r="G21" t="s">
        <v>16</v>
      </c>
      <c r="H21" t="s">
        <v>17</v>
      </c>
      <c r="I21">
        <v>5.2</v>
      </c>
      <c r="J21">
        <v>5</v>
      </c>
      <c r="K21" t="s">
        <v>27</v>
      </c>
      <c r="L21">
        <v>4</v>
      </c>
      <c r="M21">
        <v>9</v>
      </c>
    </row>
    <row r="22" spans="1:13" x14ac:dyDescent="0.4">
      <c r="A22">
        <v>30</v>
      </c>
      <c r="B22">
        <v>19</v>
      </c>
      <c r="C22" t="s">
        <v>13</v>
      </c>
      <c r="D22" t="s">
        <v>28</v>
      </c>
      <c r="E22" t="s">
        <v>59</v>
      </c>
      <c r="F22">
        <v>5.9</v>
      </c>
      <c r="G22" t="s">
        <v>16</v>
      </c>
      <c r="H22" t="s">
        <v>17</v>
      </c>
      <c r="I22">
        <v>5.3</v>
      </c>
      <c r="J22">
        <v>5</v>
      </c>
      <c r="K22" t="s">
        <v>27</v>
      </c>
      <c r="L22">
        <v>4</v>
      </c>
      <c r="M22">
        <v>8</v>
      </c>
    </row>
    <row r="23" spans="1:13" x14ac:dyDescent="0.4">
      <c r="A23">
        <v>35</v>
      </c>
      <c r="B23">
        <v>19</v>
      </c>
      <c r="C23" t="s">
        <v>19</v>
      </c>
      <c r="D23" t="s">
        <v>14</v>
      </c>
      <c r="E23" t="s">
        <v>64</v>
      </c>
      <c r="F23">
        <v>4.7</v>
      </c>
      <c r="G23" t="s">
        <v>16</v>
      </c>
      <c r="H23" t="s">
        <v>17</v>
      </c>
      <c r="I23">
        <v>5.8</v>
      </c>
      <c r="J23">
        <v>6</v>
      </c>
      <c r="K23" t="s">
        <v>18</v>
      </c>
      <c r="L23">
        <v>3</v>
      </c>
      <c r="M23">
        <v>7</v>
      </c>
    </row>
    <row r="24" spans="1:13" x14ac:dyDescent="0.4">
      <c r="A24">
        <v>38</v>
      </c>
      <c r="B24">
        <v>19</v>
      </c>
      <c r="C24" t="s">
        <v>13</v>
      </c>
      <c r="D24" t="s">
        <v>28</v>
      </c>
      <c r="E24" t="s">
        <v>67</v>
      </c>
      <c r="F24">
        <v>6.2</v>
      </c>
      <c r="G24" t="s">
        <v>16</v>
      </c>
      <c r="H24" t="s">
        <v>17</v>
      </c>
      <c r="I24">
        <v>5.0999999999999996</v>
      </c>
      <c r="J24">
        <v>5</v>
      </c>
      <c r="K24" t="s">
        <v>18</v>
      </c>
      <c r="L24">
        <v>4</v>
      </c>
      <c r="M24">
        <v>9</v>
      </c>
    </row>
    <row r="25" spans="1:13" x14ac:dyDescent="0.4">
      <c r="A25">
        <v>42</v>
      </c>
      <c r="B25">
        <v>19</v>
      </c>
      <c r="C25" t="s">
        <v>13</v>
      </c>
      <c r="D25" t="s">
        <v>28</v>
      </c>
      <c r="E25" t="s">
        <v>71</v>
      </c>
      <c r="F25">
        <v>5.8</v>
      </c>
      <c r="G25" t="s">
        <v>16</v>
      </c>
      <c r="H25" t="s">
        <v>17</v>
      </c>
      <c r="I25">
        <v>5.4</v>
      </c>
      <c r="J25">
        <v>5</v>
      </c>
      <c r="K25" t="s">
        <v>27</v>
      </c>
      <c r="L25">
        <v>4</v>
      </c>
      <c r="M25">
        <v>8</v>
      </c>
    </row>
    <row r="26" spans="1:13" x14ac:dyDescent="0.4">
      <c r="A26">
        <v>47</v>
      </c>
      <c r="B26">
        <v>19</v>
      </c>
      <c r="C26" t="s">
        <v>19</v>
      </c>
      <c r="D26" t="s">
        <v>14</v>
      </c>
      <c r="E26" t="s">
        <v>76</v>
      </c>
      <c r="F26">
        <v>4.8</v>
      </c>
      <c r="G26" t="s">
        <v>16</v>
      </c>
      <c r="H26" t="s">
        <v>17</v>
      </c>
      <c r="I26">
        <v>5.9</v>
      </c>
      <c r="J26">
        <v>6</v>
      </c>
      <c r="K26" t="s">
        <v>18</v>
      </c>
      <c r="L26">
        <v>3</v>
      </c>
      <c r="M26">
        <v>7</v>
      </c>
    </row>
    <row r="27" spans="1:13" x14ac:dyDescent="0.4">
      <c r="A27">
        <v>50</v>
      </c>
      <c r="B27">
        <v>19</v>
      </c>
      <c r="C27" t="s">
        <v>13</v>
      </c>
      <c r="D27" t="s">
        <v>28</v>
      </c>
      <c r="E27" t="s">
        <v>79</v>
      </c>
      <c r="F27">
        <v>6.3</v>
      </c>
      <c r="G27" t="s">
        <v>16</v>
      </c>
      <c r="H27" t="s">
        <v>17</v>
      </c>
      <c r="I27">
        <v>5.2</v>
      </c>
      <c r="J27">
        <v>5</v>
      </c>
      <c r="K27" t="s">
        <v>27</v>
      </c>
      <c r="L27">
        <v>4</v>
      </c>
      <c r="M27">
        <v>9</v>
      </c>
    </row>
    <row r="28" spans="1:13" x14ac:dyDescent="0.4">
      <c r="A28">
        <v>54</v>
      </c>
      <c r="B28">
        <v>19</v>
      </c>
      <c r="C28" t="s">
        <v>13</v>
      </c>
      <c r="D28" t="s">
        <v>28</v>
      </c>
      <c r="E28" t="s">
        <v>83</v>
      </c>
      <c r="F28">
        <v>5.7</v>
      </c>
      <c r="G28" t="s">
        <v>16</v>
      </c>
      <c r="H28" t="s">
        <v>17</v>
      </c>
      <c r="I28">
        <v>5.5</v>
      </c>
      <c r="J28">
        <v>5</v>
      </c>
      <c r="K28" t="s">
        <v>24</v>
      </c>
      <c r="L28">
        <v>4</v>
      </c>
      <c r="M28">
        <v>8</v>
      </c>
    </row>
    <row r="29" spans="1:13" x14ac:dyDescent="0.4">
      <c r="A29">
        <v>59</v>
      </c>
      <c r="B29">
        <v>19</v>
      </c>
      <c r="C29" t="s">
        <v>19</v>
      </c>
      <c r="D29" t="s">
        <v>14</v>
      </c>
      <c r="E29" t="s">
        <v>88</v>
      </c>
      <c r="F29">
        <v>4.5999999999999996</v>
      </c>
      <c r="G29" t="s">
        <v>16</v>
      </c>
      <c r="H29" t="s">
        <v>17</v>
      </c>
      <c r="I29">
        <v>5.9</v>
      </c>
      <c r="J29">
        <v>6</v>
      </c>
      <c r="K29" t="s">
        <v>27</v>
      </c>
      <c r="L29">
        <v>3</v>
      </c>
      <c r="M29">
        <v>7</v>
      </c>
    </row>
    <row r="30" spans="1:13" x14ac:dyDescent="0.4">
      <c r="A30">
        <v>62</v>
      </c>
      <c r="B30">
        <v>19</v>
      </c>
      <c r="C30" t="s">
        <v>13</v>
      </c>
      <c r="D30" t="s">
        <v>14</v>
      </c>
      <c r="E30" t="s">
        <v>91</v>
      </c>
      <c r="F30">
        <v>5.6</v>
      </c>
      <c r="G30" t="s">
        <v>16</v>
      </c>
      <c r="H30" t="s">
        <v>17</v>
      </c>
      <c r="I30">
        <v>5.6</v>
      </c>
      <c r="J30">
        <v>5</v>
      </c>
      <c r="K30" t="s">
        <v>18</v>
      </c>
      <c r="L30">
        <v>3</v>
      </c>
      <c r="M30">
        <v>8</v>
      </c>
    </row>
    <row r="31" spans="1:13" x14ac:dyDescent="0.4">
      <c r="A31">
        <v>68</v>
      </c>
      <c r="B31">
        <v>19</v>
      </c>
      <c r="C31" t="s">
        <v>13</v>
      </c>
      <c r="D31" t="s">
        <v>28</v>
      </c>
      <c r="E31" t="s">
        <v>97</v>
      </c>
      <c r="F31">
        <v>5.7</v>
      </c>
      <c r="G31" t="s">
        <v>26</v>
      </c>
      <c r="H31" t="s">
        <v>17</v>
      </c>
      <c r="I31">
        <v>5.4</v>
      </c>
      <c r="J31">
        <v>5</v>
      </c>
      <c r="K31" t="s">
        <v>18</v>
      </c>
      <c r="L31">
        <v>4</v>
      </c>
      <c r="M31">
        <v>8</v>
      </c>
    </row>
    <row r="32" spans="1:13" x14ac:dyDescent="0.4">
      <c r="A32">
        <v>73</v>
      </c>
      <c r="B32">
        <v>19</v>
      </c>
      <c r="C32" t="s">
        <v>19</v>
      </c>
      <c r="D32" t="s">
        <v>14</v>
      </c>
      <c r="E32" t="s">
        <v>102</v>
      </c>
      <c r="F32">
        <v>4.9000000000000004</v>
      </c>
      <c r="G32" t="s">
        <v>26</v>
      </c>
      <c r="H32" t="s">
        <v>17</v>
      </c>
      <c r="I32">
        <v>5.7</v>
      </c>
      <c r="J32">
        <v>6</v>
      </c>
      <c r="K32" t="s">
        <v>27</v>
      </c>
      <c r="L32">
        <v>3</v>
      </c>
      <c r="M32">
        <v>7</v>
      </c>
    </row>
    <row r="33" spans="1:13" x14ac:dyDescent="0.4">
      <c r="A33">
        <v>77</v>
      </c>
      <c r="B33">
        <v>19</v>
      </c>
      <c r="C33" t="s">
        <v>19</v>
      </c>
      <c r="D33" t="s">
        <v>28</v>
      </c>
      <c r="E33" t="s">
        <v>106</v>
      </c>
      <c r="F33">
        <v>5.5</v>
      </c>
      <c r="G33" t="s">
        <v>26</v>
      </c>
      <c r="H33" t="s">
        <v>17</v>
      </c>
      <c r="I33">
        <v>5.4</v>
      </c>
      <c r="J33">
        <v>5</v>
      </c>
      <c r="K33" t="s">
        <v>27</v>
      </c>
      <c r="L33">
        <v>4</v>
      </c>
      <c r="M33">
        <v>8</v>
      </c>
    </row>
    <row r="34" spans="1:13" x14ac:dyDescent="0.4">
      <c r="A34">
        <v>82</v>
      </c>
      <c r="B34">
        <v>19</v>
      </c>
      <c r="C34" t="s">
        <v>13</v>
      </c>
      <c r="D34" t="s">
        <v>14</v>
      </c>
      <c r="E34" t="s">
        <v>111</v>
      </c>
      <c r="F34">
        <v>4.8</v>
      </c>
      <c r="G34" t="s">
        <v>26</v>
      </c>
      <c r="H34" t="s">
        <v>17</v>
      </c>
      <c r="I34">
        <v>5.7</v>
      </c>
      <c r="J34">
        <v>6</v>
      </c>
      <c r="K34" t="s">
        <v>24</v>
      </c>
      <c r="L34">
        <v>3</v>
      </c>
      <c r="M34">
        <v>7</v>
      </c>
    </row>
    <row r="35" spans="1:13" x14ac:dyDescent="0.4">
      <c r="A35">
        <v>87</v>
      </c>
      <c r="B35">
        <v>19</v>
      </c>
      <c r="C35" t="s">
        <v>19</v>
      </c>
      <c r="D35" t="s">
        <v>28</v>
      </c>
      <c r="E35" t="s">
        <v>116</v>
      </c>
      <c r="F35">
        <v>5.3</v>
      </c>
      <c r="G35" t="s">
        <v>26</v>
      </c>
      <c r="H35" t="s">
        <v>17</v>
      </c>
      <c r="I35">
        <v>5.5</v>
      </c>
      <c r="J35">
        <v>5</v>
      </c>
      <c r="K35" t="s">
        <v>18</v>
      </c>
      <c r="L35">
        <v>4</v>
      </c>
      <c r="M35">
        <v>8</v>
      </c>
    </row>
    <row r="36" spans="1:13" x14ac:dyDescent="0.4">
      <c r="A36">
        <v>92</v>
      </c>
      <c r="B36">
        <v>19</v>
      </c>
      <c r="C36" t="s">
        <v>13</v>
      </c>
      <c r="D36" t="s">
        <v>14</v>
      </c>
      <c r="E36" t="s">
        <v>121</v>
      </c>
      <c r="F36">
        <v>4.7</v>
      </c>
      <c r="G36" t="s">
        <v>26</v>
      </c>
      <c r="H36" t="s">
        <v>17</v>
      </c>
      <c r="I36">
        <v>5.8</v>
      </c>
      <c r="J36">
        <v>6</v>
      </c>
      <c r="K36" t="s">
        <v>27</v>
      </c>
      <c r="L36">
        <v>3</v>
      </c>
      <c r="M36">
        <v>7</v>
      </c>
    </row>
    <row r="37" spans="1:13" x14ac:dyDescent="0.4">
      <c r="A37">
        <v>96</v>
      </c>
      <c r="B37">
        <v>19</v>
      </c>
      <c r="C37" t="s">
        <v>13</v>
      </c>
      <c r="D37" t="s">
        <v>14</v>
      </c>
      <c r="E37" t="s">
        <v>125</v>
      </c>
      <c r="F37">
        <v>4.9000000000000004</v>
      </c>
      <c r="G37" t="s">
        <v>26</v>
      </c>
      <c r="H37" t="s">
        <v>17</v>
      </c>
      <c r="I37">
        <v>5.7</v>
      </c>
      <c r="J37">
        <v>6</v>
      </c>
      <c r="K37" t="s">
        <v>24</v>
      </c>
      <c r="L37">
        <v>3</v>
      </c>
      <c r="M37">
        <v>7</v>
      </c>
    </row>
    <row r="38" spans="1:13" x14ac:dyDescent="0.4">
      <c r="A38">
        <v>101</v>
      </c>
      <c r="B38">
        <v>19</v>
      </c>
      <c r="C38" t="s">
        <v>19</v>
      </c>
      <c r="D38" t="s">
        <v>28</v>
      </c>
      <c r="E38" t="s">
        <v>130</v>
      </c>
      <c r="F38">
        <v>5.8</v>
      </c>
      <c r="G38" t="s">
        <v>30</v>
      </c>
      <c r="H38" t="s">
        <v>17</v>
      </c>
      <c r="I38">
        <v>5.2</v>
      </c>
      <c r="J38">
        <v>5</v>
      </c>
      <c r="K38" t="s">
        <v>27</v>
      </c>
      <c r="L38">
        <v>4</v>
      </c>
      <c r="M38">
        <v>9</v>
      </c>
    </row>
    <row r="39" spans="1:13" x14ac:dyDescent="0.4">
      <c r="A39">
        <v>106</v>
      </c>
      <c r="B39">
        <v>19</v>
      </c>
      <c r="C39" t="s">
        <v>13</v>
      </c>
      <c r="D39" t="s">
        <v>14</v>
      </c>
      <c r="E39" t="s">
        <v>135</v>
      </c>
      <c r="F39">
        <v>4.8</v>
      </c>
      <c r="G39" t="s">
        <v>26</v>
      </c>
      <c r="H39" t="s">
        <v>17</v>
      </c>
      <c r="I39">
        <v>5.7</v>
      </c>
      <c r="J39">
        <v>6</v>
      </c>
      <c r="K39" t="s">
        <v>18</v>
      </c>
      <c r="L39">
        <v>3</v>
      </c>
      <c r="M39">
        <v>7</v>
      </c>
    </row>
    <row r="40" spans="1:13" x14ac:dyDescent="0.4">
      <c r="A40">
        <v>110</v>
      </c>
      <c r="B40">
        <v>19</v>
      </c>
      <c r="C40" t="s">
        <v>13</v>
      </c>
      <c r="D40" t="s">
        <v>14</v>
      </c>
      <c r="E40" t="s">
        <v>139</v>
      </c>
      <c r="F40">
        <v>4.9000000000000004</v>
      </c>
      <c r="G40" t="s">
        <v>16</v>
      </c>
      <c r="H40" t="s">
        <v>17</v>
      </c>
      <c r="I40">
        <v>5.8</v>
      </c>
      <c r="J40">
        <v>6</v>
      </c>
      <c r="K40" t="s">
        <v>24</v>
      </c>
      <c r="L40">
        <v>3</v>
      </c>
      <c r="M40">
        <v>7</v>
      </c>
    </row>
    <row r="41" spans="1:13" x14ac:dyDescent="0.4">
      <c r="A41">
        <v>113</v>
      </c>
      <c r="B41">
        <v>19</v>
      </c>
      <c r="C41" t="s">
        <v>19</v>
      </c>
      <c r="D41" t="s">
        <v>14</v>
      </c>
      <c r="E41" t="s">
        <v>136</v>
      </c>
      <c r="F41">
        <v>4.9000000000000004</v>
      </c>
      <c r="G41" t="s">
        <v>32</v>
      </c>
      <c r="H41" t="s">
        <v>23</v>
      </c>
      <c r="I41">
        <v>7.1</v>
      </c>
      <c r="J41">
        <v>7</v>
      </c>
      <c r="K41" t="s">
        <v>24</v>
      </c>
      <c r="L41">
        <v>2</v>
      </c>
      <c r="M41">
        <v>5</v>
      </c>
    </row>
    <row r="42" spans="1:13" x14ac:dyDescent="0.4">
      <c r="A42">
        <v>116</v>
      </c>
      <c r="B42">
        <v>19</v>
      </c>
      <c r="C42" t="s">
        <v>13</v>
      </c>
      <c r="D42" t="s">
        <v>14</v>
      </c>
      <c r="E42" t="s">
        <v>139</v>
      </c>
      <c r="F42">
        <v>4.8</v>
      </c>
      <c r="G42" t="s">
        <v>16</v>
      </c>
      <c r="H42" t="s">
        <v>23</v>
      </c>
      <c r="I42">
        <v>7.2</v>
      </c>
      <c r="J42">
        <v>8</v>
      </c>
      <c r="K42" t="s">
        <v>24</v>
      </c>
      <c r="L42">
        <v>2</v>
      </c>
      <c r="M42">
        <v>5</v>
      </c>
    </row>
    <row r="43" spans="1:13" x14ac:dyDescent="0.4">
      <c r="A43">
        <v>120</v>
      </c>
      <c r="B43">
        <v>19</v>
      </c>
      <c r="C43" t="s">
        <v>13</v>
      </c>
      <c r="D43" t="s">
        <v>14</v>
      </c>
      <c r="E43" t="s">
        <v>135</v>
      </c>
      <c r="F43">
        <v>5.4</v>
      </c>
      <c r="G43" t="s">
        <v>16</v>
      </c>
      <c r="H43" t="s">
        <v>17</v>
      </c>
      <c r="I43">
        <v>6.2</v>
      </c>
      <c r="J43">
        <v>5</v>
      </c>
      <c r="K43" t="s">
        <v>18</v>
      </c>
      <c r="L43">
        <v>4</v>
      </c>
      <c r="M43">
        <v>8</v>
      </c>
    </row>
    <row r="44" spans="1:13" x14ac:dyDescent="0.4">
      <c r="A44">
        <v>123</v>
      </c>
      <c r="B44">
        <v>19</v>
      </c>
      <c r="C44" t="s">
        <v>19</v>
      </c>
      <c r="D44" t="s">
        <v>14</v>
      </c>
      <c r="E44" t="s">
        <v>15</v>
      </c>
      <c r="F44">
        <v>5.3</v>
      </c>
      <c r="G44" t="s">
        <v>26</v>
      </c>
      <c r="H44" t="s">
        <v>17</v>
      </c>
      <c r="I44">
        <v>6.3</v>
      </c>
      <c r="J44">
        <v>5</v>
      </c>
      <c r="K44" t="s">
        <v>24</v>
      </c>
      <c r="L44">
        <v>4</v>
      </c>
      <c r="M44">
        <v>8</v>
      </c>
    </row>
    <row r="45" spans="1:13" x14ac:dyDescent="0.4">
      <c r="A45">
        <v>127</v>
      </c>
      <c r="B45">
        <v>19</v>
      </c>
      <c r="C45" t="s">
        <v>19</v>
      </c>
      <c r="D45" t="s">
        <v>14</v>
      </c>
      <c r="E45" t="s">
        <v>138</v>
      </c>
      <c r="F45">
        <v>5.7</v>
      </c>
      <c r="G45" t="s">
        <v>26</v>
      </c>
      <c r="H45" t="s">
        <v>17</v>
      </c>
      <c r="I45">
        <v>5.7</v>
      </c>
      <c r="J45">
        <v>6</v>
      </c>
      <c r="K45" t="s">
        <v>24</v>
      </c>
      <c r="L45">
        <v>3</v>
      </c>
      <c r="M45">
        <v>7</v>
      </c>
    </row>
    <row r="46" spans="1:13" x14ac:dyDescent="0.4">
      <c r="A46">
        <v>131</v>
      </c>
      <c r="B46">
        <v>19</v>
      </c>
      <c r="C46" t="s">
        <v>19</v>
      </c>
      <c r="D46" t="s">
        <v>14</v>
      </c>
      <c r="E46" t="s">
        <v>136</v>
      </c>
      <c r="F46">
        <v>4.3</v>
      </c>
      <c r="G46" t="s">
        <v>26</v>
      </c>
      <c r="H46" t="s">
        <v>23</v>
      </c>
      <c r="I46">
        <v>7.7</v>
      </c>
      <c r="J46">
        <v>7</v>
      </c>
      <c r="K46" t="s">
        <v>24</v>
      </c>
      <c r="L46">
        <v>2</v>
      </c>
      <c r="M46">
        <v>5</v>
      </c>
    </row>
    <row r="47" spans="1:13" x14ac:dyDescent="0.4">
      <c r="A47">
        <v>135</v>
      </c>
      <c r="B47">
        <v>19</v>
      </c>
      <c r="C47" t="s">
        <v>19</v>
      </c>
      <c r="D47" t="s">
        <v>14</v>
      </c>
      <c r="E47" t="s">
        <v>15</v>
      </c>
      <c r="F47">
        <v>4.9000000000000004</v>
      </c>
      <c r="G47" t="s">
        <v>26</v>
      </c>
      <c r="H47" t="s">
        <v>17</v>
      </c>
      <c r="I47">
        <v>6.7</v>
      </c>
      <c r="J47">
        <v>5</v>
      </c>
      <c r="K47" t="s">
        <v>24</v>
      </c>
      <c r="L47">
        <v>4</v>
      </c>
      <c r="M47">
        <v>8</v>
      </c>
    </row>
    <row r="48" spans="1:13" x14ac:dyDescent="0.4">
      <c r="A48">
        <v>139</v>
      </c>
      <c r="B48">
        <v>19</v>
      </c>
      <c r="C48" t="s">
        <v>19</v>
      </c>
      <c r="D48" t="s">
        <v>14</v>
      </c>
      <c r="E48" t="s">
        <v>138</v>
      </c>
      <c r="F48">
        <v>5.3</v>
      </c>
      <c r="G48" t="s">
        <v>26</v>
      </c>
      <c r="H48" t="s">
        <v>17</v>
      </c>
      <c r="I48">
        <v>5.3</v>
      </c>
      <c r="J48">
        <v>6</v>
      </c>
      <c r="K48" t="s">
        <v>24</v>
      </c>
      <c r="L48">
        <v>3</v>
      </c>
      <c r="M48">
        <v>7</v>
      </c>
    </row>
    <row r="49" spans="1:13" x14ac:dyDescent="0.4">
      <c r="A49">
        <v>143</v>
      </c>
      <c r="B49">
        <v>19</v>
      </c>
      <c r="C49" t="s">
        <v>19</v>
      </c>
      <c r="D49" t="s">
        <v>14</v>
      </c>
      <c r="E49" t="s">
        <v>136</v>
      </c>
      <c r="F49">
        <v>3.9</v>
      </c>
      <c r="G49" t="s">
        <v>26</v>
      </c>
      <c r="H49" t="s">
        <v>23</v>
      </c>
      <c r="I49">
        <v>8.1</v>
      </c>
      <c r="J49">
        <v>7</v>
      </c>
      <c r="K49" t="s">
        <v>24</v>
      </c>
      <c r="L49">
        <v>2</v>
      </c>
      <c r="M49">
        <v>5</v>
      </c>
    </row>
    <row r="50" spans="1:13" x14ac:dyDescent="0.4">
      <c r="A50">
        <v>147</v>
      </c>
      <c r="B50">
        <v>19</v>
      </c>
      <c r="C50" t="s">
        <v>19</v>
      </c>
      <c r="D50" t="s">
        <v>14</v>
      </c>
      <c r="E50" t="s">
        <v>15</v>
      </c>
      <c r="F50">
        <v>4.5</v>
      </c>
      <c r="G50" t="s">
        <v>26</v>
      </c>
      <c r="H50" t="s">
        <v>17</v>
      </c>
      <c r="I50">
        <v>7.1</v>
      </c>
      <c r="J50">
        <v>5</v>
      </c>
      <c r="K50" t="s">
        <v>24</v>
      </c>
      <c r="L50">
        <v>4</v>
      </c>
      <c r="M50">
        <v>8</v>
      </c>
    </row>
    <row r="51" spans="1:13" x14ac:dyDescent="0.4">
      <c r="A51">
        <v>151</v>
      </c>
      <c r="B51">
        <v>19</v>
      </c>
      <c r="C51" t="s">
        <v>19</v>
      </c>
      <c r="D51" t="s">
        <v>14</v>
      </c>
      <c r="E51" t="s">
        <v>138</v>
      </c>
      <c r="F51">
        <v>4.9000000000000004</v>
      </c>
      <c r="G51" t="s">
        <v>26</v>
      </c>
      <c r="H51" t="s">
        <v>17</v>
      </c>
      <c r="I51">
        <v>4.9000000000000004</v>
      </c>
      <c r="J51">
        <v>6</v>
      </c>
      <c r="K51" t="s">
        <v>24</v>
      </c>
      <c r="L51">
        <v>3</v>
      </c>
      <c r="M51">
        <v>7</v>
      </c>
    </row>
    <row r="52" spans="1:13" x14ac:dyDescent="0.4">
      <c r="A52">
        <v>155</v>
      </c>
      <c r="B52">
        <v>19</v>
      </c>
      <c r="C52" t="s">
        <v>19</v>
      </c>
      <c r="D52" t="s">
        <v>14</v>
      </c>
      <c r="E52" t="s">
        <v>136</v>
      </c>
      <c r="F52">
        <v>3.5</v>
      </c>
      <c r="G52" t="s">
        <v>26</v>
      </c>
      <c r="H52" t="s">
        <v>23</v>
      </c>
      <c r="I52">
        <v>8.5</v>
      </c>
      <c r="J52">
        <v>7</v>
      </c>
      <c r="K52" t="s">
        <v>24</v>
      </c>
      <c r="L52">
        <v>2</v>
      </c>
      <c r="M52">
        <v>5</v>
      </c>
    </row>
    <row r="53" spans="1:13" x14ac:dyDescent="0.4">
      <c r="A53">
        <v>159</v>
      </c>
      <c r="B53">
        <v>19</v>
      </c>
      <c r="C53" t="s">
        <v>19</v>
      </c>
      <c r="D53" t="s">
        <v>14</v>
      </c>
      <c r="E53" t="s">
        <v>15</v>
      </c>
      <c r="F53">
        <v>4.0999999999999996</v>
      </c>
      <c r="G53" t="s">
        <v>26</v>
      </c>
      <c r="H53" t="s">
        <v>17</v>
      </c>
      <c r="I53">
        <v>7.5</v>
      </c>
      <c r="J53">
        <v>5</v>
      </c>
      <c r="K53" t="s">
        <v>24</v>
      </c>
      <c r="L53">
        <v>4</v>
      </c>
      <c r="M53">
        <v>8</v>
      </c>
    </row>
    <row r="54" spans="1:13" x14ac:dyDescent="0.4">
      <c r="A54">
        <v>161</v>
      </c>
      <c r="B54">
        <v>19</v>
      </c>
      <c r="C54" t="s">
        <v>13</v>
      </c>
      <c r="D54" t="s">
        <v>14</v>
      </c>
      <c r="E54" t="s">
        <v>15</v>
      </c>
      <c r="F54">
        <v>5.3</v>
      </c>
      <c r="G54" t="s">
        <v>16</v>
      </c>
      <c r="H54" t="s">
        <v>17</v>
      </c>
      <c r="I54">
        <v>6.1</v>
      </c>
      <c r="J54">
        <v>5</v>
      </c>
      <c r="K54" t="s">
        <v>24</v>
      </c>
      <c r="L54">
        <v>3</v>
      </c>
      <c r="M54">
        <v>7</v>
      </c>
    </row>
    <row r="55" spans="1:13" x14ac:dyDescent="0.4">
      <c r="A55">
        <v>165</v>
      </c>
      <c r="B55">
        <v>19</v>
      </c>
      <c r="C55" t="s">
        <v>13</v>
      </c>
      <c r="D55" t="s">
        <v>14</v>
      </c>
      <c r="E55" t="s">
        <v>138</v>
      </c>
      <c r="F55">
        <v>5.0999999999999996</v>
      </c>
      <c r="G55" t="s">
        <v>32</v>
      </c>
      <c r="H55" t="s">
        <v>23</v>
      </c>
      <c r="I55">
        <v>7</v>
      </c>
      <c r="J55">
        <v>7</v>
      </c>
      <c r="K55" t="s">
        <v>24</v>
      </c>
      <c r="L55">
        <v>2</v>
      </c>
      <c r="M55">
        <v>5</v>
      </c>
    </row>
    <row r="56" spans="1:13" x14ac:dyDescent="0.4">
      <c r="A56">
        <v>169</v>
      </c>
      <c r="B56">
        <v>19</v>
      </c>
      <c r="C56" t="s">
        <v>13</v>
      </c>
      <c r="D56" t="s">
        <v>14</v>
      </c>
      <c r="E56" t="s">
        <v>136</v>
      </c>
      <c r="F56">
        <v>5.6</v>
      </c>
      <c r="G56" t="s">
        <v>26</v>
      </c>
      <c r="H56" t="s">
        <v>17</v>
      </c>
      <c r="I56">
        <v>5.8</v>
      </c>
      <c r="J56">
        <v>6</v>
      </c>
      <c r="K56" t="s">
        <v>24</v>
      </c>
      <c r="L56">
        <v>4</v>
      </c>
      <c r="M56">
        <v>8</v>
      </c>
    </row>
    <row r="57" spans="1:13" x14ac:dyDescent="0.4">
      <c r="A57">
        <v>173</v>
      </c>
      <c r="B57">
        <v>19</v>
      </c>
      <c r="C57" t="s">
        <v>13</v>
      </c>
      <c r="D57" t="s">
        <v>14</v>
      </c>
      <c r="E57" t="s">
        <v>15</v>
      </c>
      <c r="F57">
        <v>4.8</v>
      </c>
      <c r="G57" t="s">
        <v>16</v>
      </c>
      <c r="H57" t="s">
        <v>17</v>
      </c>
      <c r="I57">
        <v>6.6</v>
      </c>
      <c r="J57">
        <v>5</v>
      </c>
      <c r="K57" t="s">
        <v>24</v>
      </c>
      <c r="L57">
        <v>3</v>
      </c>
      <c r="M57">
        <v>7</v>
      </c>
    </row>
    <row r="58" spans="1:13" x14ac:dyDescent="0.4">
      <c r="A58">
        <v>177</v>
      </c>
      <c r="B58">
        <v>19</v>
      </c>
      <c r="C58" t="s">
        <v>13</v>
      </c>
      <c r="D58" t="s">
        <v>14</v>
      </c>
      <c r="E58" t="s">
        <v>138</v>
      </c>
      <c r="F58">
        <v>4.9000000000000004</v>
      </c>
      <c r="G58" t="s">
        <v>32</v>
      </c>
      <c r="H58" t="s">
        <v>23</v>
      </c>
      <c r="I58">
        <v>7.5</v>
      </c>
      <c r="J58">
        <v>7</v>
      </c>
      <c r="K58" t="s">
        <v>24</v>
      </c>
      <c r="L58">
        <v>2</v>
      </c>
      <c r="M58">
        <v>5</v>
      </c>
    </row>
    <row r="59" spans="1:13" x14ac:dyDescent="0.4">
      <c r="A59">
        <v>181</v>
      </c>
      <c r="B59">
        <v>19</v>
      </c>
      <c r="C59" t="s">
        <v>13</v>
      </c>
      <c r="D59" t="s">
        <v>14</v>
      </c>
      <c r="E59" t="s">
        <v>136</v>
      </c>
      <c r="F59">
        <v>5.8</v>
      </c>
      <c r="G59" t="s">
        <v>26</v>
      </c>
      <c r="H59" t="s">
        <v>17</v>
      </c>
      <c r="I59">
        <v>5.4</v>
      </c>
      <c r="J59">
        <v>6</v>
      </c>
      <c r="K59" t="s">
        <v>24</v>
      </c>
      <c r="L59">
        <v>4</v>
      </c>
      <c r="M59">
        <v>8</v>
      </c>
    </row>
    <row r="60" spans="1:13" x14ac:dyDescent="0.4">
      <c r="A60">
        <v>185</v>
      </c>
      <c r="B60">
        <v>19</v>
      </c>
      <c r="C60" t="s">
        <v>13</v>
      </c>
      <c r="D60" t="s">
        <v>14</v>
      </c>
      <c r="E60" t="s">
        <v>15</v>
      </c>
      <c r="F60">
        <v>4.5999999999999996</v>
      </c>
      <c r="G60" t="s">
        <v>16</v>
      </c>
      <c r="H60" t="s">
        <v>17</v>
      </c>
      <c r="I60">
        <v>7</v>
      </c>
      <c r="J60">
        <v>5</v>
      </c>
      <c r="K60" t="s">
        <v>24</v>
      </c>
      <c r="L60">
        <v>3</v>
      </c>
      <c r="M60">
        <v>7</v>
      </c>
    </row>
    <row r="61" spans="1:13" x14ac:dyDescent="0.4">
      <c r="A61">
        <v>189</v>
      </c>
      <c r="B61">
        <v>19</v>
      </c>
      <c r="C61" t="s">
        <v>13</v>
      </c>
      <c r="D61" t="s">
        <v>14</v>
      </c>
      <c r="E61" t="s">
        <v>138</v>
      </c>
      <c r="F61">
        <v>4.7</v>
      </c>
      <c r="G61" t="s">
        <v>32</v>
      </c>
      <c r="H61" t="s">
        <v>23</v>
      </c>
      <c r="I61">
        <v>7.9</v>
      </c>
      <c r="J61">
        <v>7</v>
      </c>
      <c r="K61" t="s">
        <v>24</v>
      </c>
      <c r="L61">
        <v>2</v>
      </c>
      <c r="M61">
        <v>5</v>
      </c>
    </row>
    <row r="62" spans="1:13" x14ac:dyDescent="0.4">
      <c r="A62">
        <v>193</v>
      </c>
      <c r="B62">
        <v>19</v>
      </c>
      <c r="C62" t="s">
        <v>13</v>
      </c>
      <c r="D62" t="s">
        <v>14</v>
      </c>
      <c r="E62" t="s">
        <v>136</v>
      </c>
      <c r="F62">
        <v>6</v>
      </c>
      <c r="G62" t="s">
        <v>26</v>
      </c>
      <c r="H62" t="s">
        <v>17</v>
      </c>
      <c r="I62">
        <v>5</v>
      </c>
      <c r="J62">
        <v>6</v>
      </c>
      <c r="K62" t="s">
        <v>24</v>
      </c>
      <c r="L62">
        <v>4</v>
      </c>
      <c r="M62">
        <v>8</v>
      </c>
    </row>
    <row r="63" spans="1:13" x14ac:dyDescent="0.4">
      <c r="A63">
        <v>197</v>
      </c>
      <c r="B63">
        <v>19</v>
      </c>
      <c r="C63" t="s">
        <v>13</v>
      </c>
      <c r="D63" t="s">
        <v>14</v>
      </c>
      <c r="E63" t="s">
        <v>15</v>
      </c>
      <c r="F63">
        <v>4.4000000000000004</v>
      </c>
      <c r="G63" t="s">
        <v>16</v>
      </c>
      <c r="H63" t="s">
        <v>17</v>
      </c>
      <c r="I63">
        <v>7.4</v>
      </c>
      <c r="J63">
        <v>5</v>
      </c>
      <c r="K63" t="s">
        <v>24</v>
      </c>
      <c r="L63">
        <v>3</v>
      </c>
      <c r="M63">
        <v>7</v>
      </c>
    </row>
    <row r="64" spans="1:13" x14ac:dyDescent="0.4">
      <c r="A64">
        <v>201</v>
      </c>
      <c r="B64">
        <v>19</v>
      </c>
      <c r="C64" t="s">
        <v>13</v>
      </c>
      <c r="D64" t="s">
        <v>14</v>
      </c>
      <c r="E64" t="s">
        <v>138</v>
      </c>
      <c r="F64">
        <v>4.5</v>
      </c>
      <c r="G64" t="s">
        <v>32</v>
      </c>
      <c r="H64" t="s">
        <v>23</v>
      </c>
      <c r="I64">
        <v>8.3000000000000007</v>
      </c>
      <c r="J64">
        <v>7</v>
      </c>
      <c r="K64" t="s">
        <v>24</v>
      </c>
      <c r="L64">
        <v>2</v>
      </c>
      <c r="M64">
        <v>5</v>
      </c>
    </row>
    <row r="65" spans="1:13" x14ac:dyDescent="0.4">
      <c r="A65">
        <v>205</v>
      </c>
      <c r="B65">
        <v>19</v>
      </c>
      <c r="C65" t="s">
        <v>13</v>
      </c>
      <c r="D65" t="s">
        <v>14</v>
      </c>
      <c r="E65" t="s">
        <v>136</v>
      </c>
      <c r="F65">
        <v>6.2</v>
      </c>
      <c r="G65" t="s">
        <v>26</v>
      </c>
      <c r="H65" t="s">
        <v>17</v>
      </c>
      <c r="I65">
        <v>4.5999999999999996</v>
      </c>
      <c r="J65">
        <v>6</v>
      </c>
      <c r="K65" t="s">
        <v>24</v>
      </c>
      <c r="L65">
        <v>4</v>
      </c>
      <c r="M65">
        <v>8</v>
      </c>
    </row>
    <row r="66" spans="1:13" x14ac:dyDescent="0.4">
      <c r="A66">
        <v>209</v>
      </c>
      <c r="B66">
        <v>19</v>
      </c>
      <c r="C66" t="s">
        <v>13</v>
      </c>
      <c r="D66" t="s">
        <v>14</v>
      </c>
      <c r="E66" t="s">
        <v>15</v>
      </c>
      <c r="F66">
        <v>4.2</v>
      </c>
      <c r="G66" t="s">
        <v>16</v>
      </c>
      <c r="H66" t="s">
        <v>17</v>
      </c>
      <c r="I66">
        <v>7.8</v>
      </c>
      <c r="J66">
        <v>5</v>
      </c>
      <c r="K66" t="s">
        <v>24</v>
      </c>
      <c r="L66">
        <v>3</v>
      </c>
      <c r="M66">
        <v>7</v>
      </c>
    </row>
    <row r="67" spans="1:13" x14ac:dyDescent="0.4">
      <c r="A67">
        <v>213</v>
      </c>
      <c r="B67">
        <v>19</v>
      </c>
      <c r="C67" t="s">
        <v>13</v>
      </c>
      <c r="D67" t="s">
        <v>14</v>
      </c>
      <c r="E67" t="s">
        <v>138</v>
      </c>
      <c r="F67">
        <v>4.3</v>
      </c>
      <c r="G67" t="s">
        <v>32</v>
      </c>
      <c r="H67" t="s">
        <v>23</v>
      </c>
      <c r="I67">
        <v>8.6999999999999993</v>
      </c>
      <c r="J67">
        <v>7</v>
      </c>
      <c r="K67" t="s">
        <v>24</v>
      </c>
      <c r="L67">
        <v>2</v>
      </c>
      <c r="M67">
        <v>5</v>
      </c>
    </row>
    <row r="68" spans="1:13" x14ac:dyDescent="0.4">
      <c r="A68">
        <v>217</v>
      </c>
      <c r="B68">
        <v>19</v>
      </c>
      <c r="C68" t="s">
        <v>13</v>
      </c>
      <c r="D68" t="s">
        <v>14</v>
      </c>
      <c r="E68" t="s">
        <v>136</v>
      </c>
      <c r="F68">
        <v>6.4</v>
      </c>
      <c r="G68" t="s">
        <v>26</v>
      </c>
      <c r="H68" t="s">
        <v>17</v>
      </c>
      <c r="I68">
        <v>4.2</v>
      </c>
      <c r="J68">
        <v>6</v>
      </c>
      <c r="K68" t="s">
        <v>24</v>
      </c>
      <c r="L68">
        <v>4</v>
      </c>
      <c r="M68">
        <v>8</v>
      </c>
    </row>
    <row r="69" spans="1:13" x14ac:dyDescent="0.4">
      <c r="A69">
        <v>221</v>
      </c>
      <c r="B69">
        <v>19</v>
      </c>
      <c r="C69" t="s">
        <v>13</v>
      </c>
      <c r="D69" t="s">
        <v>14</v>
      </c>
      <c r="E69" t="s">
        <v>25</v>
      </c>
      <c r="F69">
        <v>6.5</v>
      </c>
      <c r="G69" t="s">
        <v>16</v>
      </c>
      <c r="H69" t="s">
        <v>17</v>
      </c>
      <c r="I69">
        <v>6</v>
      </c>
      <c r="J69">
        <v>5</v>
      </c>
      <c r="K69" t="s">
        <v>24</v>
      </c>
      <c r="L69">
        <v>4</v>
      </c>
      <c r="M69">
        <v>9</v>
      </c>
    </row>
    <row r="70" spans="1:13" x14ac:dyDescent="0.4">
      <c r="A70">
        <v>225</v>
      </c>
      <c r="B70">
        <v>19</v>
      </c>
      <c r="C70" t="s">
        <v>13</v>
      </c>
      <c r="D70" t="s">
        <v>14</v>
      </c>
      <c r="E70" t="s">
        <v>38</v>
      </c>
      <c r="F70">
        <v>3.8</v>
      </c>
      <c r="G70" t="s">
        <v>140</v>
      </c>
      <c r="H70" t="s">
        <v>23</v>
      </c>
      <c r="I70">
        <v>7.9</v>
      </c>
      <c r="J70">
        <v>8</v>
      </c>
      <c r="K70" t="s">
        <v>24</v>
      </c>
      <c r="L70">
        <v>1</v>
      </c>
      <c r="M70">
        <v>3</v>
      </c>
    </row>
    <row r="71" spans="1:13" x14ac:dyDescent="0.4">
      <c r="A71">
        <v>229</v>
      </c>
      <c r="B71">
        <v>19</v>
      </c>
      <c r="C71" t="s">
        <v>13</v>
      </c>
      <c r="D71" t="s">
        <v>14</v>
      </c>
      <c r="E71" t="s">
        <v>25</v>
      </c>
      <c r="F71">
        <v>7</v>
      </c>
      <c r="G71" t="s">
        <v>26</v>
      </c>
      <c r="H71" t="s">
        <v>17</v>
      </c>
      <c r="I71">
        <v>5.8</v>
      </c>
      <c r="J71">
        <v>4</v>
      </c>
      <c r="K71" t="s">
        <v>18</v>
      </c>
      <c r="L71">
        <v>4</v>
      </c>
      <c r="M71">
        <v>9</v>
      </c>
    </row>
    <row r="72" spans="1:13" x14ac:dyDescent="0.4">
      <c r="A72">
        <v>233</v>
      </c>
      <c r="B72">
        <v>19</v>
      </c>
      <c r="C72" t="s">
        <v>13</v>
      </c>
      <c r="D72" t="s">
        <v>14</v>
      </c>
      <c r="E72" t="s">
        <v>38</v>
      </c>
      <c r="F72">
        <v>3.5</v>
      </c>
      <c r="G72" t="s">
        <v>140</v>
      </c>
      <c r="H72" t="s">
        <v>23</v>
      </c>
      <c r="I72">
        <v>8</v>
      </c>
      <c r="J72">
        <v>8</v>
      </c>
      <c r="K72" t="s">
        <v>24</v>
      </c>
      <c r="L72">
        <v>1</v>
      </c>
      <c r="M72">
        <v>3</v>
      </c>
    </row>
    <row r="73" spans="1:13" x14ac:dyDescent="0.4">
      <c r="A73">
        <v>237</v>
      </c>
      <c r="B73">
        <v>19</v>
      </c>
      <c r="C73" t="s">
        <v>13</v>
      </c>
      <c r="D73" t="s">
        <v>14</v>
      </c>
      <c r="E73" t="s">
        <v>25</v>
      </c>
      <c r="F73">
        <v>6.8</v>
      </c>
      <c r="G73" t="s">
        <v>16</v>
      </c>
      <c r="H73" t="s">
        <v>17</v>
      </c>
      <c r="I73">
        <v>5.9</v>
      </c>
      <c r="J73">
        <v>4</v>
      </c>
      <c r="K73" t="s">
        <v>24</v>
      </c>
      <c r="L73">
        <v>4</v>
      </c>
      <c r="M73">
        <v>9</v>
      </c>
    </row>
    <row r="74" spans="1:13" x14ac:dyDescent="0.4">
      <c r="A74">
        <v>241</v>
      </c>
      <c r="B74">
        <v>19</v>
      </c>
      <c r="C74" t="s">
        <v>13</v>
      </c>
      <c r="D74" t="s">
        <v>14</v>
      </c>
      <c r="E74" t="s">
        <v>38</v>
      </c>
      <c r="F74">
        <v>3.7</v>
      </c>
      <c r="G74" t="s">
        <v>140</v>
      </c>
      <c r="H74" t="s">
        <v>23</v>
      </c>
      <c r="I74">
        <v>7.8</v>
      </c>
      <c r="J74">
        <v>8</v>
      </c>
      <c r="K74" t="s">
        <v>24</v>
      </c>
      <c r="L74">
        <v>1</v>
      </c>
      <c r="M74">
        <v>3</v>
      </c>
    </row>
    <row r="75" spans="1:13" x14ac:dyDescent="0.4">
      <c r="A75">
        <v>245</v>
      </c>
      <c r="B75">
        <v>19</v>
      </c>
      <c r="C75" t="s">
        <v>13</v>
      </c>
      <c r="D75" t="s">
        <v>14</v>
      </c>
      <c r="E75" t="s">
        <v>25</v>
      </c>
      <c r="F75">
        <v>6.9</v>
      </c>
      <c r="G75" t="s">
        <v>26</v>
      </c>
      <c r="H75" t="s">
        <v>17</v>
      </c>
      <c r="I75">
        <v>5.7</v>
      </c>
      <c r="J75">
        <v>4</v>
      </c>
      <c r="K75" t="s">
        <v>18</v>
      </c>
      <c r="L75">
        <v>4</v>
      </c>
      <c r="M75">
        <v>9</v>
      </c>
    </row>
    <row r="76" spans="1:13" x14ac:dyDescent="0.4">
      <c r="A76">
        <v>249</v>
      </c>
      <c r="B76">
        <v>19</v>
      </c>
      <c r="C76" t="s">
        <v>13</v>
      </c>
      <c r="D76" t="s">
        <v>14</v>
      </c>
      <c r="E76" t="s">
        <v>38</v>
      </c>
      <c r="F76">
        <v>3.6</v>
      </c>
      <c r="G76" t="s">
        <v>140</v>
      </c>
      <c r="H76" t="s">
        <v>23</v>
      </c>
      <c r="I76">
        <v>8.1</v>
      </c>
      <c r="J76">
        <v>8</v>
      </c>
      <c r="K76" t="s">
        <v>24</v>
      </c>
      <c r="L76">
        <v>1</v>
      </c>
      <c r="M76">
        <v>3</v>
      </c>
    </row>
    <row r="77" spans="1:13" x14ac:dyDescent="0.4">
      <c r="A77">
        <v>253</v>
      </c>
      <c r="B77">
        <v>19</v>
      </c>
      <c r="C77" t="s">
        <v>13</v>
      </c>
      <c r="D77" t="s">
        <v>14</v>
      </c>
      <c r="E77" t="s">
        <v>25</v>
      </c>
      <c r="F77">
        <v>6.7</v>
      </c>
      <c r="G77" t="s">
        <v>16</v>
      </c>
      <c r="H77" t="s">
        <v>17</v>
      </c>
      <c r="I77">
        <v>5.8</v>
      </c>
      <c r="J77">
        <v>4</v>
      </c>
      <c r="K77" t="s">
        <v>24</v>
      </c>
      <c r="L77">
        <v>4</v>
      </c>
      <c r="M77">
        <v>9</v>
      </c>
    </row>
    <row r="78" spans="1:13" x14ac:dyDescent="0.4">
      <c r="A78">
        <v>257</v>
      </c>
      <c r="B78">
        <v>19</v>
      </c>
      <c r="C78" t="s">
        <v>13</v>
      </c>
      <c r="D78" t="s">
        <v>14</v>
      </c>
      <c r="E78" t="s">
        <v>38</v>
      </c>
      <c r="F78">
        <v>3.4</v>
      </c>
      <c r="G78" t="s">
        <v>140</v>
      </c>
      <c r="H78" t="s">
        <v>23</v>
      </c>
      <c r="I78">
        <v>8.1999999999999993</v>
      </c>
      <c r="J78">
        <v>8</v>
      </c>
      <c r="K78" t="s">
        <v>24</v>
      </c>
      <c r="L78">
        <v>1</v>
      </c>
      <c r="M78">
        <v>3</v>
      </c>
    </row>
    <row r="79" spans="1:13" x14ac:dyDescent="0.4">
      <c r="A79">
        <v>261</v>
      </c>
      <c r="B79">
        <v>19</v>
      </c>
      <c r="C79" t="s">
        <v>13</v>
      </c>
      <c r="D79" t="s">
        <v>14</v>
      </c>
      <c r="E79" t="s">
        <v>25</v>
      </c>
      <c r="F79">
        <v>6.6</v>
      </c>
      <c r="G79" t="s">
        <v>26</v>
      </c>
      <c r="H79" t="s">
        <v>17</v>
      </c>
      <c r="I79">
        <v>5.6</v>
      </c>
      <c r="J79">
        <v>4</v>
      </c>
      <c r="K79" t="s">
        <v>18</v>
      </c>
      <c r="L79">
        <v>4</v>
      </c>
      <c r="M79">
        <v>9</v>
      </c>
    </row>
    <row r="80" spans="1:13" x14ac:dyDescent="0.4">
      <c r="A80">
        <v>265</v>
      </c>
      <c r="B80">
        <v>19</v>
      </c>
      <c r="C80" t="s">
        <v>13</v>
      </c>
      <c r="D80" t="s">
        <v>14</v>
      </c>
      <c r="E80" t="s">
        <v>38</v>
      </c>
      <c r="F80">
        <v>3.3</v>
      </c>
      <c r="G80" t="s">
        <v>140</v>
      </c>
      <c r="H80" t="s">
        <v>23</v>
      </c>
      <c r="I80">
        <v>8.3000000000000007</v>
      </c>
      <c r="J80">
        <v>8</v>
      </c>
      <c r="K80" t="s">
        <v>24</v>
      </c>
      <c r="L80">
        <v>1</v>
      </c>
      <c r="M80">
        <v>3</v>
      </c>
    </row>
    <row r="81" spans="1:13" x14ac:dyDescent="0.4">
      <c r="A81">
        <v>269</v>
      </c>
      <c r="B81">
        <v>19</v>
      </c>
      <c r="C81" t="s">
        <v>13</v>
      </c>
      <c r="D81" t="s">
        <v>14</v>
      </c>
      <c r="E81" t="s">
        <v>25</v>
      </c>
      <c r="F81">
        <v>6.4</v>
      </c>
      <c r="G81" t="s">
        <v>16</v>
      </c>
      <c r="H81" t="s">
        <v>17</v>
      </c>
      <c r="I81">
        <v>5.7</v>
      </c>
      <c r="J81">
        <v>4</v>
      </c>
      <c r="K81" t="s">
        <v>24</v>
      </c>
      <c r="L81">
        <v>4</v>
      </c>
      <c r="M81">
        <v>9</v>
      </c>
    </row>
    <row r="82" spans="1:13" x14ac:dyDescent="0.4">
      <c r="A82">
        <v>273</v>
      </c>
      <c r="B82">
        <v>19</v>
      </c>
      <c r="C82" t="s">
        <v>13</v>
      </c>
      <c r="D82" t="s">
        <v>14</v>
      </c>
      <c r="E82" t="s">
        <v>38</v>
      </c>
      <c r="F82">
        <v>3.2</v>
      </c>
      <c r="G82" t="s">
        <v>140</v>
      </c>
      <c r="H82" t="s">
        <v>23</v>
      </c>
      <c r="I82">
        <v>8.4</v>
      </c>
      <c r="J82">
        <v>8</v>
      </c>
      <c r="K82" t="s">
        <v>24</v>
      </c>
      <c r="L82">
        <v>1</v>
      </c>
      <c r="M82">
        <v>3</v>
      </c>
    </row>
    <row r="83" spans="1:13" x14ac:dyDescent="0.4">
      <c r="A83">
        <v>277</v>
      </c>
      <c r="B83">
        <v>19</v>
      </c>
      <c r="C83" t="s">
        <v>13</v>
      </c>
      <c r="D83" t="s">
        <v>14</v>
      </c>
      <c r="E83" t="s">
        <v>25</v>
      </c>
      <c r="F83">
        <v>6.6</v>
      </c>
      <c r="G83" t="s">
        <v>26</v>
      </c>
      <c r="H83" t="s">
        <v>17</v>
      </c>
      <c r="I83">
        <v>5.5</v>
      </c>
      <c r="J83">
        <v>4</v>
      </c>
      <c r="K83" t="s">
        <v>18</v>
      </c>
      <c r="L83">
        <v>4</v>
      </c>
      <c r="M83">
        <v>9</v>
      </c>
    </row>
    <row r="84" spans="1:13" x14ac:dyDescent="0.4">
      <c r="A84">
        <v>281</v>
      </c>
      <c r="B84">
        <v>19</v>
      </c>
      <c r="C84" t="s">
        <v>13</v>
      </c>
      <c r="D84" t="s">
        <v>14</v>
      </c>
      <c r="E84" t="s">
        <v>38</v>
      </c>
      <c r="F84">
        <v>3.1</v>
      </c>
      <c r="G84" t="s">
        <v>140</v>
      </c>
      <c r="H84" t="s">
        <v>23</v>
      </c>
      <c r="I84">
        <v>8.5</v>
      </c>
      <c r="J84">
        <v>8</v>
      </c>
      <c r="K84" t="s">
        <v>24</v>
      </c>
      <c r="L84">
        <v>1</v>
      </c>
      <c r="M84">
        <v>3</v>
      </c>
    </row>
    <row r="85" spans="1:13" x14ac:dyDescent="0.4">
      <c r="A85">
        <v>285</v>
      </c>
      <c r="B85">
        <v>19</v>
      </c>
      <c r="C85" t="s">
        <v>13</v>
      </c>
      <c r="D85" t="s">
        <v>14</v>
      </c>
      <c r="E85" t="s">
        <v>25</v>
      </c>
      <c r="F85">
        <v>6.7</v>
      </c>
      <c r="G85" t="s">
        <v>16</v>
      </c>
      <c r="H85" t="s">
        <v>17</v>
      </c>
      <c r="I85">
        <v>5.4</v>
      </c>
      <c r="J85">
        <v>4</v>
      </c>
      <c r="K85" t="s">
        <v>24</v>
      </c>
      <c r="L85">
        <v>4</v>
      </c>
      <c r="M85">
        <v>9</v>
      </c>
    </row>
    <row r="86" spans="1:13" x14ac:dyDescent="0.4">
      <c r="A86">
        <v>289</v>
      </c>
      <c r="B86">
        <v>19</v>
      </c>
      <c r="C86" t="s">
        <v>13</v>
      </c>
      <c r="D86" t="s">
        <v>14</v>
      </c>
      <c r="E86" t="s">
        <v>38</v>
      </c>
      <c r="F86">
        <v>3</v>
      </c>
      <c r="G86" t="s">
        <v>140</v>
      </c>
      <c r="H86" t="s">
        <v>23</v>
      </c>
      <c r="I86">
        <v>8.6</v>
      </c>
      <c r="J86">
        <v>8</v>
      </c>
      <c r="K86" t="s">
        <v>24</v>
      </c>
      <c r="L86">
        <v>1</v>
      </c>
      <c r="M86">
        <v>3</v>
      </c>
    </row>
    <row r="87" spans="1:13" x14ac:dyDescent="0.4">
      <c r="A87">
        <v>293</v>
      </c>
      <c r="B87">
        <v>19</v>
      </c>
      <c r="C87" t="s">
        <v>13</v>
      </c>
      <c r="D87" t="s">
        <v>14</v>
      </c>
      <c r="E87" t="s">
        <v>25</v>
      </c>
      <c r="F87">
        <v>6.8</v>
      </c>
      <c r="G87" t="s">
        <v>26</v>
      </c>
      <c r="H87" t="s">
        <v>17</v>
      </c>
      <c r="I87">
        <v>5.3</v>
      </c>
      <c r="J87">
        <v>4</v>
      </c>
      <c r="K87" t="s">
        <v>18</v>
      </c>
      <c r="L87">
        <v>4</v>
      </c>
      <c r="M87">
        <v>9</v>
      </c>
    </row>
    <row r="88" spans="1:13" x14ac:dyDescent="0.4">
      <c r="A88">
        <v>297</v>
      </c>
      <c r="B88">
        <v>19</v>
      </c>
      <c r="C88" t="s">
        <v>13</v>
      </c>
      <c r="D88" t="s">
        <v>14</v>
      </c>
      <c r="E88" t="s">
        <v>38</v>
      </c>
      <c r="F88">
        <v>2.9</v>
      </c>
      <c r="G88" t="s">
        <v>140</v>
      </c>
      <c r="H88" t="s">
        <v>23</v>
      </c>
      <c r="I88">
        <v>8.6999999999999993</v>
      </c>
      <c r="J88">
        <v>8</v>
      </c>
      <c r="K88" t="s">
        <v>24</v>
      </c>
      <c r="L88">
        <v>1</v>
      </c>
      <c r="M88">
        <v>3</v>
      </c>
    </row>
    <row r="89" spans="1:13" x14ac:dyDescent="0.4">
      <c r="A89">
        <v>301</v>
      </c>
      <c r="B89">
        <v>19</v>
      </c>
      <c r="C89" t="s">
        <v>13</v>
      </c>
      <c r="D89" t="s">
        <v>14</v>
      </c>
      <c r="E89" t="s">
        <v>25</v>
      </c>
      <c r="F89">
        <v>6.9</v>
      </c>
      <c r="G89" t="s">
        <v>16</v>
      </c>
      <c r="H89" t="s">
        <v>17</v>
      </c>
      <c r="I89">
        <v>5.2</v>
      </c>
      <c r="J89">
        <v>4</v>
      </c>
      <c r="K89" t="s">
        <v>24</v>
      </c>
      <c r="L89">
        <v>4</v>
      </c>
      <c r="M89">
        <v>9</v>
      </c>
    </row>
    <row r="90" spans="1:13" x14ac:dyDescent="0.4">
      <c r="A90">
        <v>305</v>
      </c>
      <c r="B90">
        <v>19</v>
      </c>
      <c r="C90" t="s">
        <v>13</v>
      </c>
      <c r="D90" t="s">
        <v>14</v>
      </c>
      <c r="E90" t="s">
        <v>38</v>
      </c>
      <c r="F90">
        <v>2.8</v>
      </c>
      <c r="G90" t="s">
        <v>140</v>
      </c>
      <c r="H90" t="s">
        <v>23</v>
      </c>
      <c r="I90">
        <v>8.8000000000000007</v>
      </c>
      <c r="J90">
        <v>8</v>
      </c>
      <c r="K90" t="s">
        <v>24</v>
      </c>
      <c r="L90">
        <v>1</v>
      </c>
      <c r="M90">
        <v>3</v>
      </c>
    </row>
    <row r="91" spans="1:13" x14ac:dyDescent="0.4">
      <c r="A91">
        <v>309</v>
      </c>
      <c r="B91">
        <v>19</v>
      </c>
      <c r="C91" t="s">
        <v>13</v>
      </c>
      <c r="D91" t="s">
        <v>14</v>
      </c>
      <c r="E91" t="s">
        <v>25</v>
      </c>
      <c r="F91">
        <v>7</v>
      </c>
      <c r="G91" t="s">
        <v>26</v>
      </c>
      <c r="H91" t="s">
        <v>17</v>
      </c>
      <c r="I91">
        <v>5.0999999999999996</v>
      </c>
      <c r="J91">
        <v>4</v>
      </c>
      <c r="K91" t="s">
        <v>18</v>
      </c>
      <c r="L91">
        <v>4</v>
      </c>
      <c r="M91">
        <v>9</v>
      </c>
    </row>
    <row r="92" spans="1:13" x14ac:dyDescent="0.4">
      <c r="A92">
        <v>313</v>
      </c>
      <c r="B92">
        <v>19</v>
      </c>
      <c r="C92" t="s">
        <v>13</v>
      </c>
      <c r="D92" t="s">
        <v>14</v>
      </c>
      <c r="E92" t="s">
        <v>38</v>
      </c>
      <c r="F92">
        <v>2.7</v>
      </c>
      <c r="G92" t="s">
        <v>140</v>
      </c>
      <c r="H92" t="s">
        <v>23</v>
      </c>
      <c r="I92">
        <v>8.9</v>
      </c>
      <c r="J92">
        <v>8</v>
      </c>
      <c r="K92" t="s">
        <v>24</v>
      </c>
      <c r="L92">
        <v>1</v>
      </c>
      <c r="M92">
        <v>3</v>
      </c>
    </row>
    <row r="93" spans="1:13" x14ac:dyDescent="0.4">
      <c r="A93">
        <v>317</v>
      </c>
      <c r="B93">
        <v>19</v>
      </c>
      <c r="C93" t="s">
        <v>13</v>
      </c>
      <c r="D93" t="s">
        <v>14</v>
      </c>
      <c r="E93" t="s">
        <v>25</v>
      </c>
      <c r="F93">
        <v>7.1</v>
      </c>
      <c r="G93" t="s">
        <v>16</v>
      </c>
      <c r="H93" t="s">
        <v>17</v>
      </c>
      <c r="I93">
        <v>5</v>
      </c>
      <c r="J93">
        <v>4</v>
      </c>
      <c r="K93" t="s">
        <v>24</v>
      </c>
      <c r="L93">
        <v>4</v>
      </c>
      <c r="M93">
        <v>9</v>
      </c>
    </row>
    <row r="94" spans="1:13" x14ac:dyDescent="0.4">
      <c r="A94">
        <v>321</v>
      </c>
      <c r="B94">
        <v>19</v>
      </c>
      <c r="C94" t="s">
        <v>13</v>
      </c>
      <c r="D94" t="s">
        <v>14</v>
      </c>
      <c r="E94" t="s">
        <v>41</v>
      </c>
      <c r="F94">
        <v>5.2</v>
      </c>
      <c r="G94" t="s">
        <v>16</v>
      </c>
      <c r="H94" t="s">
        <v>17</v>
      </c>
      <c r="I94">
        <v>6.8</v>
      </c>
      <c r="J94">
        <v>6</v>
      </c>
      <c r="K94" t="s">
        <v>24</v>
      </c>
      <c r="L94">
        <v>3</v>
      </c>
      <c r="M94">
        <v>7</v>
      </c>
    </row>
    <row r="95" spans="1:13" x14ac:dyDescent="0.4">
      <c r="A95">
        <v>325</v>
      </c>
      <c r="B95">
        <v>19</v>
      </c>
      <c r="C95" t="s">
        <v>13</v>
      </c>
      <c r="D95" t="s">
        <v>14</v>
      </c>
      <c r="E95" t="s">
        <v>51</v>
      </c>
      <c r="F95">
        <v>4</v>
      </c>
      <c r="G95" t="s">
        <v>16</v>
      </c>
      <c r="H95" t="s">
        <v>23</v>
      </c>
      <c r="I95">
        <v>7.9</v>
      </c>
      <c r="J95">
        <v>8</v>
      </c>
      <c r="K95" t="s">
        <v>24</v>
      </c>
      <c r="L95">
        <v>2</v>
      </c>
      <c r="M95">
        <v>4</v>
      </c>
    </row>
    <row r="96" spans="1:13" x14ac:dyDescent="0.4">
      <c r="A96">
        <v>329</v>
      </c>
      <c r="B96">
        <v>19</v>
      </c>
      <c r="C96" t="s">
        <v>13</v>
      </c>
      <c r="D96" t="s">
        <v>14</v>
      </c>
      <c r="E96" t="s">
        <v>40</v>
      </c>
      <c r="F96">
        <v>4.5</v>
      </c>
      <c r="G96" t="s">
        <v>16</v>
      </c>
      <c r="H96" t="s">
        <v>23</v>
      </c>
      <c r="I96">
        <v>7.5</v>
      </c>
      <c r="J96">
        <v>7</v>
      </c>
      <c r="K96" t="s">
        <v>18</v>
      </c>
      <c r="L96">
        <v>2</v>
      </c>
      <c r="M96">
        <v>5</v>
      </c>
    </row>
    <row r="97" spans="1:13" x14ac:dyDescent="0.4">
      <c r="A97">
        <v>333</v>
      </c>
      <c r="B97">
        <v>19</v>
      </c>
      <c r="C97" t="s">
        <v>13</v>
      </c>
      <c r="D97" t="s">
        <v>14</v>
      </c>
      <c r="E97" t="s">
        <v>55</v>
      </c>
      <c r="F97">
        <v>4.8</v>
      </c>
      <c r="G97" t="s">
        <v>16</v>
      </c>
      <c r="H97" t="s">
        <v>17</v>
      </c>
      <c r="I97">
        <v>7.1</v>
      </c>
      <c r="J97">
        <v>7</v>
      </c>
      <c r="K97" t="s">
        <v>24</v>
      </c>
      <c r="L97">
        <v>3</v>
      </c>
      <c r="M97">
        <v>6</v>
      </c>
    </row>
    <row r="98" spans="1:13" x14ac:dyDescent="0.4">
      <c r="A98">
        <v>337</v>
      </c>
      <c r="B98">
        <v>19</v>
      </c>
      <c r="C98" t="s">
        <v>13</v>
      </c>
      <c r="D98" t="s">
        <v>14</v>
      </c>
      <c r="E98" t="s">
        <v>25</v>
      </c>
      <c r="F98">
        <v>6.9</v>
      </c>
      <c r="G98" t="s">
        <v>16</v>
      </c>
      <c r="H98" t="s">
        <v>17</v>
      </c>
      <c r="I98">
        <v>5.4</v>
      </c>
      <c r="J98">
        <v>5</v>
      </c>
      <c r="K98" t="s">
        <v>18</v>
      </c>
      <c r="L98">
        <v>4</v>
      </c>
      <c r="M98">
        <v>9</v>
      </c>
    </row>
    <row r="99" spans="1:13" x14ac:dyDescent="0.4">
      <c r="A99">
        <v>341</v>
      </c>
      <c r="B99">
        <v>19</v>
      </c>
      <c r="C99" t="s">
        <v>13</v>
      </c>
      <c r="D99" t="s">
        <v>14</v>
      </c>
      <c r="E99" t="s">
        <v>41</v>
      </c>
      <c r="F99">
        <v>5</v>
      </c>
      <c r="G99" t="s">
        <v>16</v>
      </c>
      <c r="H99" t="s">
        <v>17</v>
      </c>
      <c r="I99">
        <v>6.9</v>
      </c>
      <c r="J99">
        <v>6</v>
      </c>
      <c r="K99" t="s">
        <v>24</v>
      </c>
      <c r="L99">
        <v>3</v>
      </c>
      <c r="M99">
        <v>7</v>
      </c>
    </row>
    <row r="100" spans="1:13" x14ac:dyDescent="0.4">
      <c r="A100">
        <v>345</v>
      </c>
      <c r="B100">
        <v>19</v>
      </c>
      <c r="C100" t="s">
        <v>13</v>
      </c>
      <c r="D100" t="s">
        <v>14</v>
      </c>
      <c r="E100" t="s">
        <v>51</v>
      </c>
      <c r="F100">
        <v>3.7</v>
      </c>
      <c r="G100" t="s">
        <v>16</v>
      </c>
      <c r="H100" t="s">
        <v>23</v>
      </c>
      <c r="I100">
        <v>8.1</v>
      </c>
      <c r="J100">
        <v>8</v>
      </c>
      <c r="K100" t="s">
        <v>24</v>
      </c>
      <c r="L100">
        <v>2</v>
      </c>
      <c r="M100">
        <v>4</v>
      </c>
    </row>
    <row r="101" spans="1:13" x14ac:dyDescent="0.4">
      <c r="A101">
        <v>349</v>
      </c>
      <c r="B101">
        <v>19</v>
      </c>
      <c r="C101" t="s">
        <v>13</v>
      </c>
      <c r="D101" t="s">
        <v>14</v>
      </c>
      <c r="E101" t="s">
        <v>40</v>
      </c>
      <c r="F101">
        <v>4.3</v>
      </c>
      <c r="G101" t="s">
        <v>16</v>
      </c>
      <c r="H101" t="s">
        <v>23</v>
      </c>
      <c r="I101">
        <v>7.7</v>
      </c>
      <c r="J101">
        <v>7</v>
      </c>
      <c r="K101" t="s">
        <v>18</v>
      </c>
      <c r="L101">
        <v>2</v>
      </c>
      <c r="M101">
        <v>5</v>
      </c>
    </row>
    <row r="102" spans="1:13" x14ac:dyDescent="0.4">
      <c r="A102">
        <v>353</v>
      </c>
      <c r="B102">
        <v>19</v>
      </c>
      <c r="C102" t="s">
        <v>13</v>
      </c>
      <c r="D102" t="s">
        <v>14</v>
      </c>
      <c r="E102" t="s">
        <v>55</v>
      </c>
      <c r="F102">
        <v>4.5999999999999996</v>
      </c>
      <c r="G102" t="s">
        <v>16</v>
      </c>
      <c r="H102" t="s">
        <v>17</v>
      </c>
      <c r="I102">
        <v>7.3</v>
      </c>
      <c r="J102">
        <v>7</v>
      </c>
      <c r="K102" t="s">
        <v>24</v>
      </c>
      <c r="L102">
        <v>3</v>
      </c>
      <c r="M102">
        <v>6</v>
      </c>
    </row>
    <row r="103" spans="1:13" x14ac:dyDescent="0.4">
      <c r="A103">
        <v>357</v>
      </c>
      <c r="B103">
        <v>19</v>
      </c>
      <c r="C103" t="s">
        <v>13</v>
      </c>
      <c r="D103" t="s">
        <v>14</v>
      </c>
      <c r="E103" t="s">
        <v>25</v>
      </c>
      <c r="F103">
        <v>7.1</v>
      </c>
      <c r="G103" t="s">
        <v>16</v>
      </c>
      <c r="H103" t="s">
        <v>17</v>
      </c>
      <c r="I103">
        <v>5.2</v>
      </c>
      <c r="J103">
        <v>5</v>
      </c>
      <c r="K103" t="s">
        <v>18</v>
      </c>
      <c r="L103">
        <v>4</v>
      </c>
      <c r="M103">
        <v>9</v>
      </c>
    </row>
    <row r="104" spans="1:13" x14ac:dyDescent="0.4">
      <c r="A104">
        <v>361</v>
      </c>
      <c r="B104">
        <v>19</v>
      </c>
      <c r="C104" t="s">
        <v>13</v>
      </c>
      <c r="D104" t="s">
        <v>14</v>
      </c>
      <c r="E104" t="s">
        <v>41</v>
      </c>
      <c r="F104">
        <v>4.8</v>
      </c>
      <c r="G104" t="s">
        <v>16</v>
      </c>
      <c r="H104" t="s">
        <v>17</v>
      </c>
      <c r="I104">
        <v>7.1</v>
      </c>
      <c r="J104">
        <v>6</v>
      </c>
      <c r="K104" t="s">
        <v>24</v>
      </c>
      <c r="L104">
        <v>3</v>
      </c>
      <c r="M104">
        <v>7</v>
      </c>
    </row>
    <row r="105" spans="1:13" x14ac:dyDescent="0.4">
      <c r="A105">
        <v>365</v>
      </c>
      <c r="B105">
        <v>19</v>
      </c>
      <c r="C105" t="s">
        <v>13</v>
      </c>
      <c r="D105" t="s">
        <v>14</v>
      </c>
      <c r="E105" t="s">
        <v>51</v>
      </c>
      <c r="F105">
        <v>3.5</v>
      </c>
      <c r="G105" t="s">
        <v>16</v>
      </c>
      <c r="H105" t="s">
        <v>23</v>
      </c>
      <c r="I105">
        <v>8.3000000000000007</v>
      </c>
      <c r="J105">
        <v>8</v>
      </c>
      <c r="K105" t="s">
        <v>24</v>
      </c>
      <c r="L105">
        <v>2</v>
      </c>
      <c r="M105">
        <v>4</v>
      </c>
    </row>
    <row r="106" spans="1:13" x14ac:dyDescent="0.4">
      <c r="A106">
        <v>369</v>
      </c>
      <c r="B106">
        <v>19</v>
      </c>
      <c r="C106" t="s">
        <v>13</v>
      </c>
      <c r="D106" t="s">
        <v>14</v>
      </c>
      <c r="E106" t="s">
        <v>40</v>
      </c>
      <c r="F106">
        <v>4.0999999999999996</v>
      </c>
      <c r="G106" t="s">
        <v>16</v>
      </c>
      <c r="H106" t="s">
        <v>23</v>
      </c>
      <c r="I106">
        <v>7.9</v>
      </c>
      <c r="J106">
        <v>7</v>
      </c>
      <c r="K106" t="s">
        <v>18</v>
      </c>
      <c r="L106">
        <v>2</v>
      </c>
      <c r="M106">
        <v>5</v>
      </c>
    </row>
    <row r="107" spans="1:13" x14ac:dyDescent="0.4">
      <c r="A107">
        <v>373</v>
      </c>
      <c r="B107">
        <v>19</v>
      </c>
      <c r="C107" t="s">
        <v>13</v>
      </c>
      <c r="D107" t="s">
        <v>14</v>
      </c>
      <c r="E107" t="s">
        <v>55</v>
      </c>
      <c r="F107">
        <v>4.4000000000000004</v>
      </c>
      <c r="G107" t="s">
        <v>16</v>
      </c>
      <c r="H107" t="s">
        <v>17</v>
      </c>
      <c r="I107">
        <v>7.5</v>
      </c>
      <c r="J107">
        <v>7</v>
      </c>
      <c r="K107" t="s">
        <v>24</v>
      </c>
      <c r="L107">
        <v>3</v>
      </c>
      <c r="M107">
        <v>6</v>
      </c>
    </row>
    <row r="108" spans="1:13" x14ac:dyDescent="0.4">
      <c r="A108">
        <v>377</v>
      </c>
      <c r="B108">
        <v>19</v>
      </c>
      <c r="C108" t="s">
        <v>13</v>
      </c>
      <c r="D108" t="s">
        <v>14</v>
      </c>
      <c r="E108" t="s">
        <v>25</v>
      </c>
      <c r="F108">
        <v>7.3</v>
      </c>
      <c r="G108" t="s">
        <v>16</v>
      </c>
      <c r="H108" t="s">
        <v>17</v>
      </c>
      <c r="I108">
        <v>5</v>
      </c>
      <c r="J108">
        <v>5</v>
      </c>
      <c r="K108" t="s">
        <v>18</v>
      </c>
      <c r="L108">
        <v>4</v>
      </c>
      <c r="M108">
        <v>9</v>
      </c>
    </row>
    <row r="109" spans="1:13" x14ac:dyDescent="0.4">
      <c r="A109">
        <v>381</v>
      </c>
      <c r="B109">
        <v>19</v>
      </c>
      <c r="C109" t="s">
        <v>13</v>
      </c>
      <c r="D109" t="s">
        <v>14</v>
      </c>
      <c r="E109" t="s">
        <v>41</v>
      </c>
      <c r="F109">
        <v>4.5999999999999996</v>
      </c>
      <c r="G109" t="s">
        <v>16</v>
      </c>
      <c r="H109" t="s">
        <v>17</v>
      </c>
      <c r="I109">
        <v>7.3</v>
      </c>
      <c r="J109">
        <v>6</v>
      </c>
      <c r="K109" t="s">
        <v>24</v>
      </c>
      <c r="L109">
        <v>3</v>
      </c>
      <c r="M109">
        <v>7</v>
      </c>
    </row>
    <row r="110" spans="1:13" x14ac:dyDescent="0.4">
      <c r="A110">
        <v>385</v>
      </c>
      <c r="B110">
        <v>19</v>
      </c>
      <c r="C110" t="s">
        <v>13</v>
      </c>
      <c r="D110" t="s">
        <v>14</v>
      </c>
      <c r="E110" t="s">
        <v>51</v>
      </c>
      <c r="F110">
        <v>3.3</v>
      </c>
      <c r="G110" t="s">
        <v>16</v>
      </c>
      <c r="H110" t="s">
        <v>23</v>
      </c>
      <c r="I110">
        <v>8.5</v>
      </c>
      <c r="J110">
        <v>8</v>
      </c>
      <c r="K110" t="s">
        <v>24</v>
      </c>
      <c r="L110">
        <v>2</v>
      </c>
      <c r="M110">
        <v>4</v>
      </c>
    </row>
    <row r="111" spans="1:13" x14ac:dyDescent="0.4">
      <c r="A111">
        <v>389</v>
      </c>
      <c r="B111">
        <v>19</v>
      </c>
      <c r="C111" t="s">
        <v>13</v>
      </c>
      <c r="D111" t="s">
        <v>14</v>
      </c>
      <c r="E111" t="s">
        <v>40</v>
      </c>
      <c r="F111">
        <v>3.9</v>
      </c>
      <c r="G111" t="s">
        <v>16</v>
      </c>
      <c r="H111" t="s">
        <v>23</v>
      </c>
      <c r="I111">
        <v>8.1</v>
      </c>
      <c r="J111">
        <v>7</v>
      </c>
      <c r="K111" t="s">
        <v>18</v>
      </c>
      <c r="L111">
        <v>2</v>
      </c>
      <c r="M111">
        <v>5</v>
      </c>
    </row>
    <row r="112" spans="1:13" x14ac:dyDescent="0.4">
      <c r="A112">
        <v>393</v>
      </c>
      <c r="B112">
        <v>19</v>
      </c>
      <c r="C112" t="s">
        <v>13</v>
      </c>
      <c r="D112" t="s">
        <v>14</v>
      </c>
      <c r="E112" t="s">
        <v>55</v>
      </c>
      <c r="F112">
        <v>4.2</v>
      </c>
      <c r="G112" t="s">
        <v>16</v>
      </c>
      <c r="H112" t="s">
        <v>17</v>
      </c>
      <c r="I112">
        <v>7.7</v>
      </c>
      <c r="J112">
        <v>7</v>
      </c>
      <c r="K112" t="s">
        <v>24</v>
      </c>
      <c r="L112">
        <v>3</v>
      </c>
      <c r="M112">
        <v>6</v>
      </c>
    </row>
    <row r="113" spans="1:13" x14ac:dyDescent="0.4">
      <c r="A113">
        <v>397</v>
      </c>
      <c r="B113">
        <v>19</v>
      </c>
      <c r="C113" t="s">
        <v>13</v>
      </c>
      <c r="D113" t="s">
        <v>14</v>
      </c>
      <c r="E113" t="s">
        <v>25</v>
      </c>
      <c r="F113">
        <v>7.5</v>
      </c>
      <c r="G113" t="s">
        <v>16</v>
      </c>
      <c r="H113" t="s">
        <v>17</v>
      </c>
      <c r="I113">
        <v>4.8</v>
      </c>
      <c r="J113">
        <v>5</v>
      </c>
      <c r="K113" t="s">
        <v>18</v>
      </c>
      <c r="L113">
        <v>4</v>
      </c>
      <c r="M113">
        <v>9</v>
      </c>
    </row>
    <row r="114" spans="1:13" x14ac:dyDescent="0.4">
      <c r="A114">
        <v>401</v>
      </c>
      <c r="B114">
        <v>19</v>
      </c>
      <c r="C114" t="s">
        <v>13</v>
      </c>
      <c r="D114" t="s">
        <v>14</v>
      </c>
      <c r="E114" t="s">
        <v>41</v>
      </c>
      <c r="F114">
        <v>4.4000000000000004</v>
      </c>
      <c r="G114" t="s">
        <v>16</v>
      </c>
      <c r="H114" t="s">
        <v>17</v>
      </c>
      <c r="I114">
        <v>7.5</v>
      </c>
      <c r="J114">
        <v>6</v>
      </c>
      <c r="K114" t="s">
        <v>24</v>
      </c>
      <c r="L114">
        <v>3</v>
      </c>
      <c r="M114">
        <v>7</v>
      </c>
    </row>
    <row r="115" spans="1:13" x14ac:dyDescent="0.4">
      <c r="A115">
        <v>405</v>
      </c>
      <c r="B115">
        <v>19</v>
      </c>
      <c r="C115" t="s">
        <v>13</v>
      </c>
      <c r="D115" t="s">
        <v>14</v>
      </c>
      <c r="E115" t="s">
        <v>51</v>
      </c>
      <c r="F115">
        <v>3.1</v>
      </c>
      <c r="G115" t="s">
        <v>16</v>
      </c>
      <c r="H115" t="s">
        <v>23</v>
      </c>
      <c r="I115">
        <v>8.6999999999999993</v>
      </c>
      <c r="J115">
        <v>8</v>
      </c>
      <c r="K115" t="s">
        <v>24</v>
      </c>
      <c r="L115">
        <v>2</v>
      </c>
      <c r="M115">
        <v>4</v>
      </c>
    </row>
    <row r="116" spans="1:13" x14ac:dyDescent="0.4">
      <c r="A116">
        <v>409</v>
      </c>
      <c r="B116">
        <v>19</v>
      </c>
      <c r="C116" t="s">
        <v>13</v>
      </c>
      <c r="D116" t="s">
        <v>14</v>
      </c>
      <c r="E116" t="s">
        <v>40</v>
      </c>
      <c r="F116">
        <v>3.7</v>
      </c>
      <c r="G116" t="s">
        <v>16</v>
      </c>
      <c r="H116" t="s">
        <v>23</v>
      </c>
      <c r="I116">
        <v>8.3000000000000007</v>
      </c>
      <c r="J116">
        <v>7</v>
      </c>
      <c r="K116" t="s">
        <v>18</v>
      </c>
      <c r="L116">
        <v>2</v>
      </c>
      <c r="M116">
        <v>5</v>
      </c>
    </row>
    <row r="117" spans="1:13" x14ac:dyDescent="0.4">
      <c r="A117">
        <v>413</v>
      </c>
      <c r="B117">
        <v>19</v>
      </c>
      <c r="C117" t="s">
        <v>13</v>
      </c>
      <c r="D117" t="s">
        <v>14</v>
      </c>
      <c r="E117" t="s">
        <v>55</v>
      </c>
      <c r="F117">
        <v>4</v>
      </c>
      <c r="G117" t="s">
        <v>16</v>
      </c>
      <c r="H117" t="s">
        <v>17</v>
      </c>
      <c r="I117">
        <v>7.9</v>
      </c>
      <c r="J117">
        <v>7</v>
      </c>
      <c r="K117" t="s">
        <v>24</v>
      </c>
      <c r="L117">
        <v>3</v>
      </c>
      <c r="M117">
        <v>6</v>
      </c>
    </row>
    <row r="118" spans="1:13" x14ac:dyDescent="0.4">
      <c r="A118">
        <v>417</v>
      </c>
      <c r="B118">
        <v>19</v>
      </c>
      <c r="C118" t="s">
        <v>13</v>
      </c>
      <c r="D118" t="s">
        <v>14</v>
      </c>
      <c r="E118" t="s">
        <v>25</v>
      </c>
      <c r="F118">
        <v>7.7</v>
      </c>
      <c r="G118" t="s">
        <v>16</v>
      </c>
      <c r="H118" t="s">
        <v>17</v>
      </c>
      <c r="I118">
        <v>4.5999999999999996</v>
      </c>
      <c r="J118">
        <v>5</v>
      </c>
      <c r="K118" t="s">
        <v>18</v>
      </c>
      <c r="L118">
        <v>4</v>
      </c>
      <c r="M118">
        <v>9</v>
      </c>
    </row>
    <row r="119" spans="1:13" x14ac:dyDescent="0.4">
      <c r="A119">
        <v>421</v>
      </c>
      <c r="B119">
        <v>19</v>
      </c>
      <c r="C119" t="s">
        <v>13</v>
      </c>
      <c r="D119" t="s">
        <v>14</v>
      </c>
      <c r="E119" t="s">
        <v>41</v>
      </c>
      <c r="F119">
        <v>4.2</v>
      </c>
      <c r="G119" t="s">
        <v>16</v>
      </c>
      <c r="H119" t="s">
        <v>17</v>
      </c>
      <c r="I119">
        <v>7.7</v>
      </c>
      <c r="J119">
        <v>6</v>
      </c>
      <c r="K119" t="s">
        <v>24</v>
      </c>
      <c r="L119">
        <v>3</v>
      </c>
      <c r="M119">
        <v>7</v>
      </c>
    </row>
    <row r="120" spans="1:13" x14ac:dyDescent="0.4">
      <c r="A120">
        <v>425</v>
      </c>
      <c r="B120">
        <v>19</v>
      </c>
      <c r="C120" t="s">
        <v>13</v>
      </c>
      <c r="D120" t="s">
        <v>14</v>
      </c>
      <c r="E120" t="s">
        <v>51</v>
      </c>
      <c r="F120">
        <v>2.9</v>
      </c>
      <c r="G120" t="s">
        <v>16</v>
      </c>
      <c r="H120" t="s">
        <v>23</v>
      </c>
      <c r="I120">
        <v>8.9</v>
      </c>
      <c r="J120">
        <v>8</v>
      </c>
      <c r="K120" t="s">
        <v>24</v>
      </c>
      <c r="L120">
        <v>2</v>
      </c>
      <c r="M120">
        <v>4</v>
      </c>
    </row>
    <row r="121" spans="1:13" x14ac:dyDescent="0.4">
      <c r="A121">
        <v>429</v>
      </c>
      <c r="B121">
        <v>19</v>
      </c>
      <c r="C121" t="s">
        <v>13</v>
      </c>
      <c r="D121" t="s">
        <v>14</v>
      </c>
      <c r="E121" t="s">
        <v>40</v>
      </c>
      <c r="F121">
        <v>3.5</v>
      </c>
      <c r="G121" t="s">
        <v>16</v>
      </c>
      <c r="H121" t="s">
        <v>23</v>
      </c>
      <c r="I121">
        <v>8.5</v>
      </c>
      <c r="J121">
        <v>7</v>
      </c>
      <c r="K121" t="s">
        <v>18</v>
      </c>
      <c r="L121">
        <v>2</v>
      </c>
      <c r="M121">
        <v>5</v>
      </c>
    </row>
    <row r="122" spans="1:13" x14ac:dyDescent="0.4">
      <c r="A122">
        <v>433</v>
      </c>
      <c r="B122">
        <v>19</v>
      </c>
      <c r="C122" t="s">
        <v>13</v>
      </c>
      <c r="D122" t="s">
        <v>14</v>
      </c>
      <c r="E122" t="s">
        <v>55</v>
      </c>
      <c r="F122">
        <v>3.8</v>
      </c>
      <c r="G122" t="s">
        <v>16</v>
      </c>
      <c r="H122" t="s">
        <v>17</v>
      </c>
      <c r="I122">
        <v>8.1</v>
      </c>
      <c r="J122">
        <v>7</v>
      </c>
      <c r="K122" t="s">
        <v>24</v>
      </c>
      <c r="L122">
        <v>3</v>
      </c>
      <c r="M122">
        <v>6</v>
      </c>
    </row>
    <row r="123" spans="1:13" x14ac:dyDescent="0.4">
      <c r="A123">
        <v>437</v>
      </c>
      <c r="B123">
        <v>19</v>
      </c>
      <c r="C123" t="s">
        <v>13</v>
      </c>
      <c r="D123" t="s">
        <v>14</v>
      </c>
      <c r="E123" t="s">
        <v>25</v>
      </c>
      <c r="F123">
        <v>7.9</v>
      </c>
      <c r="G123" t="s">
        <v>16</v>
      </c>
      <c r="H123" t="s">
        <v>17</v>
      </c>
      <c r="I123">
        <v>4.4000000000000004</v>
      </c>
      <c r="J123">
        <v>5</v>
      </c>
      <c r="K123" t="s">
        <v>18</v>
      </c>
      <c r="L123">
        <v>4</v>
      </c>
      <c r="M123">
        <v>9</v>
      </c>
    </row>
    <row r="124" spans="1:13" x14ac:dyDescent="0.4">
      <c r="A124">
        <v>441</v>
      </c>
      <c r="B124">
        <v>19</v>
      </c>
      <c r="C124" t="s">
        <v>13</v>
      </c>
      <c r="D124" t="s">
        <v>14</v>
      </c>
      <c r="E124" t="s">
        <v>41</v>
      </c>
      <c r="F124">
        <v>4</v>
      </c>
      <c r="G124" t="s">
        <v>16</v>
      </c>
      <c r="H124" t="s">
        <v>17</v>
      </c>
      <c r="I124">
        <v>7.9</v>
      </c>
      <c r="J124">
        <v>6</v>
      </c>
      <c r="K124" t="s">
        <v>24</v>
      </c>
      <c r="L124">
        <v>3</v>
      </c>
      <c r="M124">
        <v>7</v>
      </c>
    </row>
    <row r="125" spans="1:13" x14ac:dyDescent="0.4">
      <c r="A125">
        <v>445</v>
      </c>
      <c r="B125">
        <v>19</v>
      </c>
      <c r="C125" t="s">
        <v>13</v>
      </c>
      <c r="D125" t="s">
        <v>14</v>
      </c>
      <c r="E125" t="s">
        <v>51</v>
      </c>
      <c r="F125">
        <v>2.7</v>
      </c>
      <c r="G125" t="s">
        <v>16</v>
      </c>
      <c r="H125" t="s">
        <v>23</v>
      </c>
      <c r="I125">
        <v>9.1</v>
      </c>
      <c r="J125">
        <v>8</v>
      </c>
      <c r="K125" t="s">
        <v>24</v>
      </c>
      <c r="L125">
        <v>2</v>
      </c>
      <c r="M125">
        <v>4</v>
      </c>
    </row>
    <row r="126" spans="1:13" x14ac:dyDescent="0.4">
      <c r="A126">
        <v>449</v>
      </c>
      <c r="B126">
        <v>19</v>
      </c>
      <c r="C126" t="s">
        <v>13</v>
      </c>
      <c r="D126" t="s">
        <v>14</v>
      </c>
      <c r="E126" t="s">
        <v>40</v>
      </c>
      <c r="F126">
        <v>3.3</v>
      </c>
      <c r="G126" t="s">
        <v>16</v>
      </c>
      <c r="H126" t="s">
        <v>23</v>
      </c>
      <c r="I126">
        <v>8.6999999999999993</v>
      </c>
      <c r="J126">
        <v>7</v>
      </c>
      <c r="K126" t="s">
        <v>18</v>
      </c>
      <c r="L126">
        <v>2</v>
      </c>
      <c r="M126">
        <v>5</v>
      </c>
    </row>
    <row r="127" spans="1:13" x14ac:dyDescent="0.4">
      <c r="A127">
        <v>453</v>
      </c>
      <c r="B127">
        <v>19</v>
      </c>
      <c r="C127" t="s">
        <v>13</v>
      </c>
      <c r="D127" t="s">
        <v>14</v>
      </c>
      <c r="E127" t="s">
        <v>55</v>
      </c>
      <c r="F127">
        <v>3.6</v>
      </c>
      <c r="G127" t="s">
        <v>16</v>
      </c>
      <c r="H127" t="s">
        <v>17</v>
      </c>
      <c r="I127">
        <v>8.3000000000000007</v>
      </c>
      <c r="J127">
        <v>7</v>
      </c>
      <c r="K127" t="s">
        <v>24</v>
      </c>
      <c r="L127">
        <v>3</v>
      </c>
      <c r="M127">
        <v>6</v>
      </c>
    </row>
    <row r="128" spans="1:13" x14ac:dyDescent="0.4">
      <c r="A128">
        <v>457</v>
      </c>
      <c r="B128">
        <v>19</v>
      </c>
      <c r="C128" t="s">
        <v>13</v>
      </c>
      <c r="D128" t="s">
        <v>14</v>
      </c>
      <c r="E128" t="s">
        <v>25</v>
      </c>
      <c r="F128">
        <v>8.1</v>
      </c>
      <c r="G128" t="s">
        <v>16</v>
      </c>
      <c r="H128" t="s">
        <v>17</v>
      </c>
      <c r="I128">
        <v>4.2</v>
      </c>
      <c r="J128">
        <v>5</v>
      </c>
      <c r="K128" t="s">
        <v>18</v>
      </c>
      <c r="L128">
        <v>4</v>
      </c>
      <c r="M128">
        <v>9</v>
      </c>
    </row>
    <row r="129" spans="1:13" x14ac:dyDescent="0.4">
      <c r="A129">
        <v>461</v>
      </c>
      <c r="B129">
        <v>19</v>
      </c>
      <c r="C129" t="s">
        <v>13</v>
      </c>
      <c r="D129" t="s">
        <v>14</v>
      </c>
      <c r="E129" t="s">
        <v>41</v>
      </c>
      <c r="F129">
        <v>3.8</v>
      </c>
      <c r="G129" t="s">
        <v>16</v>
      </c>
      <c r="H129" t="s">
        <v>17</v>
      </c>
      <c r="I129">
        <v>8.1</v>
      </c>
      <c r="J129">
        <v>6</v>
      </c>
      <c r="K129" t="s">
        <v>24</v>
      </c>
      <c r="L129">
        <v>3</v>
      </c>
      <c r="M129">
        <v>7</v>
      </c>
    </row>
    <row r="130" spans="1:13" x14ac:dyDescent="0.4">
      <c r="A130">
        <v>465</v>
      </c>
      <c r="B130">
        <v>19</v>
      </c>
      <c r="C130" t="s">
        <v>13</v>
      </c>
      <c r="D130" t="s">
        <v>14</v>
      </c>
      <c r="E130" t="s">
        <v>51</v>
      </c>
      <c r="F130">
        <v>2.5</v>
      </c>
      <c r="G130" t="s">
        <v>16</v>
      </c>
      <c r="H130" t="s">
        <v>23</v>
      </c>
      <c r="I130">
        <v>9.3000000000000007</v>
      </c>
      <c r="J130">
        <v>8</v>
      </c>
      <c r="K130" t="s">
        <v>24</v>
      </c>
      <c r="L130">
        <v>2</v>
      </c>
      <c r="M130">
        <v>4</v>
      </c>
    </row>
    <row r="131" spans="1:13" x14ac:dyDescent="0.4">
      <c r="A131">
        <v>469</v>
      </c>
      <c r="B131">
        <v>19</v>
      </c>
      <c r="C131" t="s">
        <v>13</v>
      </c>
      <c r="D131" t="s">
        <v>14</v>
      </c>
      <c r="E131" t="s">
        <v>40</v>
      </c>
      <c r="F131">
        <v>3.1</v>
      </c>
      <c r="G131" t="s">
        <v>16</v>
      </c>
      <c r="H131" t="s">
        <v>23</v>
      </c>
      <c r="I131">
        <v>8.9</v>
      </c>
      <c r="J131">
        <v>7</v>
      </c>
      <c r="K131" t="s">
        <v>18</v>
      </c>
      <c r="L131">
        <v>2</v>
      </c>
      <c r="M131">
        <v>5</v>
      </c>
    </row>
    <row r="132" spans="1:13" x14ac:dyDescent="0.4">
      <c r="A132">
        <v>473</v>
      </c>
      <c r="B132">
        <v>19</v>
      </c>
      <c r="C132" t="s">
        <v>13</v>
      </c>
      <c r="D132" t="s">
        <v>14</v>
      </c>
      <c r="E132" t="s">
        <v>55</v>
      </c>
      <c r="F132">
        <v>3.4</v>
      </c>
      <c r="G132" t="s">
        <v>16</v>
      </c>
      <c r="H132" t="s">
        <v>17</v>
      </c>
      <c r="I132">
        <v>8.5</v>
      </c>
      <c r="J132">
        <v>7</v>
      </c>
      <c r="K132" t="s">
        <v>24</v>
      </c>
      <c r="L132">
        <v>3</v>
      </c>
      <c r="M132">
        <v>6</v>
      </c>
    </row>
    <row r="133" spans="1:13" x14ac:dyDescent="0.4">
      <c r="A133">
        <v>477</v>
      </c>
      <c r="B133">
        <v>19</v>
      </c>
      <c r="C133" t="s">
        <v>13</v>
      </c>
      <c r="D133" t="s">
        <v>14</v>
      </c>
      <c r="E133" t="s">
        <v>25</v>
      </c>
      <c r="F133">
        <v>8.3000000000000007</v>
      </c>
      <c r="G133" t="s">
        <v>16</v>
      </c>
      <c r="H133" t="s">
        <v>17</v>
      </c>
      <c r="I133">
        <v>4</v>
      </c>
      <c r="J133">
        <v>5</v>
      </c>
      <c r="K133" t="s">
        <v>18</v>
      </c>
      <c r="L133">
        <v>4</v>
      </c>
      <c r="M133">
        <v>9</v>
      </c>
    </row>
    <row r="134" spans="1:13" x14ac:dyDescent="0.4">
      <c r="A134">
        <v>481</v>
      </c>
      <c r="B134">
        <v>19</v>
      </c>
      <c r="C134" t="s">
        <v>13</v>
      </c>
      <c r="D134" t="s">
        <v>14</v>
      </c>
      <c r="E134" t="s">
        <v>41</v>
      </c>
      <c r="F134">
        <v>3.6</v>
      </c>
      <c r="G134" t="s">
        <v>16</v>
      </c>
      <c r="H134" t="s">
        <v>17</v>
      </c>
      <c r="I134">
        <v>8.3000000000000007</v>
      </c>
      <c r="J134">
        <v>6</v>
      </c>
      <c r="K134" t="s">
        <v>24</v>
      </c>
      <c r="L134">
        <v>3</v>
      </c>
      <c r="M134">
        <v>7</v>
      </c>
    </row>
    <row r="135" spans="1:13" x14ac:dyDescent="0.4">
      <c r="A135">
        <v>485</v>
      </c>
      <c r="B135">
        <v>19</v>
      </c>
      <c r="C135" t="s">
        <v>13</v>
      </c>
      <c r="D135" t="s">
        <v>14</v>
      </c>
      <c r="E135" t="s">
        <v>51</v>
      </c>
      <c r="F135">
        <v>2.2999999999999998</v>
      </c>
      <c r="G135" t="s">
        <v>16</v>
      </c>
      <c r="H135" t="s">
        <v>23</v>
      </c>
      <c r="I135">
        <v>9.5</v>
      </c>
      <c r="J135">
        <v>8</v>
      </c>
      <c r="K135" t="s">
        <v>24</v>
      </c>
      <c r="L135">
        <v>2</v>
      </c>
      <c r="M135">
        <v>4</v>
      </c>
    </row>
    <row r="136" spans="1:13" x14ac:dyDescent="0.4">
      <c r="A136">
        <v>489</v>
      </c>
      <c r="B136">
        <v>19</v>
      </c>
      <c r="C136" t="s">
        <v>13</v>
      </c>
      <c r="D136" t="s">
        <v>14</v>
      </c>
      <c r="E136" t="s">
        <v>40</v>
      </c>
      <c r="F136">
        <v>2.9</v>
      </c>
      <c r="G136" t="s">
        <v>16</v>
      </c>
      <c r="H136" t="s">
        <v>23</v>
      </c>
      <c r="I136">
        <v>9.1</v>
      </c>
      <c r="J136">
        <v>7</v>
      </c>
      <c r="K136" t="s">
        <v>18</v>
      </c>
      <c r="L136">
        <v>2</v>
      </c>
      <c r="M136">
        <v>5</v>
      </c>
    </row>
    <row r="137" spans="1:13" x14ac:dyDescent="0.4">
      <c r="A137">
        <v>493</v>
      </c>
      <c r="B137">
        <v>19</v>
      </c>
      <c r="C137" t="s">
        <v>13</v>
      </c>
      <c r="D137" t="s">
        <v>14</v>
      </c>
      <c r="E137" t="s">
        <v>55</v>
      </c>
      <c r="F137">
        <v>3.2</v>
      </c>
      <c r="G137" t="s">
        <v>16</v>
      </c>
      <c r="H137" t="s">
        <v>17</v>
      </c>
      <c r="I137">
        <v>8.6999999999999993</v>
      </c>
      <c r="J137">
        <v>7</v>
      </c>
      <c r="K137" t="s">
        <v>24</v>
      </c>
      <c r="L137">
        <v>3</v>
      </c>
      <c r="M137">
        <v>6</v>
      </c>
    </row>
    <row r="138" spans="1:13" x14ac:dyDescent="0.4">
      <c r="A138">
        <v>497</v>
      </c>
      <c r="B138">
        <v>19</v>
      </c>
      <c r="C138" t="s">
        <v>13</v>
      </c>
      <c r="D138" t="s">
        <v>14</v>
      </c>
      <c r="E138" t="s">
        <v>25</v>
      </c>
      <c r="F138">
        <v>8.5</v>
      </c>
      <c r="G138" t="s">
        <v>16</v>
      </c>
      <c r="H138" t="s">
        <v>17</v>
      </c>
      <c r="I138">
        <v>3.8</v>
      </c>
      <c r="J138">
        <v>5</v>
      </c>
      <c r="K138" t="s">
        <v>18</v>
      </c>
      <c r="L138">
        <v>4</v>
      </c>
      <c r="M138">
        <v>9</v>
      </c>
    </row>
    <row r="139" spans="1:13" x14ac:dyDescent="0.4">
      <c r="A139">
        <v>501</v>
      </c>
      <c r="B139">
        <v>19</v>
      </c>
      <c r="C139" t="s">
        <v>13</v>
      </c>
      <c r="D139" t="s">
        <v>14</v>
      </c>
      <c r="E139" t="s">
        <v>36</v>
      </c>
      <c r="F139">
        <v>6.2</v>
      </c>
      <c r="G139" t="s">
        <v>143</v>
      </c>
      <c r="H139" t="s">
        <v>17</v>
      </c>
      <c r="I139">
        <v>6.3</v>
      </c>
      <c r="J139">
        <v>6</v>
      </c>
      <c r="K139" t="s">
        <v>24</v>
      </c>
      <c r="L139">
        <v>3</v>
      </c>
      <c r="M139">
        <v>7</v>
      </c>
    </row>
    <row r="140" spans="1:13" x14ac:dyDescent="0.4">
      <c r="A140">
        <v>505</v>
      </c>
      <c r="B140">
        <v>19</v>
      </c>
      <c r="C140" t="s">
        <v>13</v>
      </c>
      <c r="D140" t="s">
        <v>14</v>
      </c>
      <c r="E140" t="s">
        <v>57</v>
      </c>
      <c r="F140">
        <v>5.0999999999999996</v>
      </c>
      <c r="G140" t="s">
        <v>26</v>
      </c>
      <c r="H140" t="s">
        <v>17</v>
      </c>
      <c r="I140">
        <v>7</v>
      </c>
      <c r="J140">
        <v>6</v>
      </c>
      <c r="K140" t="s">
        <v>24</v>
      </c>
      <c r="L140">
        <v>3</v>
      </c>
      <c r="M140">
        <v>7</v>
      </c>
    </row>
    <row r="141" spans="1:13" x14ac:dyDescent="0.4">
      <c r="A141">
        <v>509</v>
      </c>
      <c r="B141">
        <v>19</v>
      </c>
      <c r="C141" t="s">
        <v>13</v>
      </c>
      <c r="D141" t="s">
        <v>14</v>
      </c>
      <c r="E141" t="s">
        <v>21</v>
      </c>
      <c r="F141">
        <v>6.8</v>
      </c>
      <c r="G141" t="s">
        <v>143</v>
      </c>
      <c r="H141" t="s">
        <v>17</v>
      </c>
      <c r="I141">
        <v>6</v>
      </c>
      <c r="J141">
        <v>5</v>
      </c>
      <c r="K141" t="s">
        <v>18</v>
      </c>
      <c r="L141">
        <v>4</v>
      </c>
      <c r="M141">
        <v>8</v>
      </c>
    </row>
    <row r="142" spans="1:13" x14ac:dyDescent="0.4">
      <c r="A142">
        <v>513</v>
      </c>
      <c r="B142">
        <v>19</v>
      </c>
      <c r="C142" t="s">
        <v>13</v>
      </c>
      <c r="D142" t="s">
        <v>14</v>
      </c>
      <c r="E142" t="s">
        <v>49</v>
      </c>
      <c r="F142">
        <v>3.7</v>
      </c>
      <c r="G142" t="s">
        <v>26</v>
      </c>
      <c r="H142" t="s">
        <v>23</v>
      </c>
      <c r="I142">
        <v>8.3000000000000007</v>
      </c>
      <c r="J142">
        <v>8</v>
      </c>
      <c r="K142" t="s">
        <v>24</v>
      </c>
      <c r="L142">
        <v>2</v>
      </c>
      <c r="M142">
        <v>4</v>
      </c>
    </row>
    <row r="143" spans="1:13" x14ac:dyDescent="0.4">
      <c r="A143">
        <v>517</v>
      </c>
      <c r="B143">
        <v>19</v>
      </c>
      <c r="C143" t="s">
        <v>13</v>
      </c>
      <c r="D143" t="s">
        <v>14</v>
      </c>
      <c r="E143" t="s">
        <v>67</v>
      </c>
      <c r="F143">
        <v>6.6</v>
      </c>
      <c r="G143" t="s">
        <v>16</v>
      </c>
      <c r="H143" t="s">
        <v>17</v>
      </c>
      <c r="I143">
        <v>6.4</v>
      </c>
      <c r="J143">
        <v>5</v>
      </c>
      <c r="K143" t="s">
        <v>18</v>
      </c>
      <c r="L143">
        <v>4</v>
      </c>
      <c r="M143">
        <v>8</v>
      </c>
    </row>
    <row r="144" spans="1:13" x14ac:dyDescent="0.4">
      <c r="A144">
        <v>521</v>
      </c>
      <c r="B144">
        <v>19</v>
      </c>
      <c r="C144" t="s">
        <v>13</v>
      </c>
      <c r="D144" t="s">
        <v>14</v>
      </c>
      <c r="E144" t="s">
        <v>36</v>
      </c>
      <c r="F144">
        <v>6</v>
      </c>
      <c r="G144" t="s">
        <v>143</v>
      </c>
      <c r="H144" t="s">
        <v>17</v>
      </c>
      <c r="I144">
        <v>6.5</v>
      </c>
      <c r="J144">
        <v>6</v>
      </c>
      <c r="K144" t="s">
        <v>24</v>
      </c>
      <c r="L144">
        <v>3</v>
      </c>
      <c r="M144">
        <v>7</v>
      </c>
    </row>
    <row r="145" spans="1:13" x14ac:dyDescent="0.4">
      <c r="A145">
        <v>525</v>
      </c>
      <c r="B145">
        <v>19</v>
      </c>
      <c r="C145" t="s">
        <v>13</v>
      </c>
      <c r="D145" t="s">
        <v>14</v>
      </c>
      <c r="E145" t="s">
        <v>57</v>
      </c>
      <c r="F145">
        <v>5.3</v>
      </c>
      <c r="G145" t="s">
        <v>26</v>
      </c>
      <c r="H145" t="s">
        <v>17</v>
      </c>
      <c r="I145">
        <v>6.8</v>
      </c>
      <c r="J145">
        <v>6</v>
      </c>
      <c r="K145" t="s">
        <v>24</v>
      </c>
      <c r="L145">
        <v>3</v>
      </c>
      <c r="M145">
        <v>7</v>
      </c>
    </row>
    <row r="146" spans="1:13" x14ac:dyDescent="0.4">
      <c r="A146">
        <v>529</v>
      </c>
      <c r="B146">
        <v>19</v>
      </c>
      <c r="C146" t="s">
        <v>13</v>
      </c>
      <c r="D146" t="s">
        <v>14</v>
      </c>
      <c r="E146" t="s">
        <v>21</v>
      </c>
      <c r="F146">
        <v>7</v>
      </c>
      <c r="G146" t="s">
        <v>143</v>
      </c>
      <c r="H146" t="s">
        <v>17</v>
      </c>
      <c r="I146">
        <v>5.8</v>
      </c>
      <c r="J146">
        <v>5</v>
      </c>
      <c r="K146" t="s">
        <v>18</v>
      </c>
      <c r="L146">
        <v>4</v>
      </c>
      <c r="M146">
        <v>8</v>
      </c>
    </row>
    <row r="147" spans="1:13" x14ac:dyDescent="0.4">
      <c r="A147">
        <v>533</v>
      </c>
      <c r="B147">
        <v>19</v>
      </c>
      <c r="C147" t="s">
        <v>13</v>
      </c>
      <c r="D147" t="s">
        <v>14</v>
      </c>
      <c r="E147" t="s">
        <v>49</v>
      </c>
      <c r="F147">
        <v>3.5</v>
      </c>
      <c r="G147" t="s">
        <v>16</v>
      </c>
      <c r="H147" t="s">
        <v>23</v>
      </c>
      <c r="I147">
        <v>8.5</v>
      </c>
      <c r="J147">
        <v>8</v>
      </c>
      <c r="K147" t="s">
        <v>24</v>
      </c>
      <c r="L147">
        <v>2</v>
      </c>
      <c r="M147">
        <v>4</v>
      </c>
    </row>
    <row r="148" spans="1:13" x14ac:dyDescent="0.4">
      <c r="A148">
        <v>537</v>
      </c>
      <c r="B148">
        <v>19</v>
      </c>
      <c r="C148" t="s">
        <v>13</v>
      </c>
      <c r="D148" t="s">
        <v>14</v>
      </c>
      <c r="E148" t="s">
        <v>67</v>
      </c>
      <c r="F148">
        <v>6.8</v>
      </c>
      <c r="G148" t="s">
        <v>16</v>
      </c>
      <c r="H148" t="s">
        <v>17</v>
      </c>
      <c r="I148">
        <v>6.2</v>
      </c>
      <c r="J148">
        <v>5</v>
      </c>
      <c r="K148" t="s">
        <v>18</v>
      </c>
      <c r="L148">
        <v>4</v>
      </c>
      <c r="M148">
        <v>8</v>
      </c>
    </row>
    <row r="149" spans="1:13" x14ac:dyDescent="0.4">
      <c r="A149">
        <v>541</v>
      </c>
      <c r="B149">
        <v>19</v>
      </c>
      <c r="C149" t="s">
        <v>13</v>
      </c>
      <c r="D149" t="s">
        <v>14</v>
      </c>
      <c r="E149" t="s">
        <v>36</v>
      </c>
      <c r="F149">
        <v>5.8</v>
      </c>
      <c r="G149" t="s">
        <v>143</v>
      </c>
      <c r="H149" t="s">
        <v>17</v>
      </c>
      <c r="I149">
        <v>6.7</v>
      </c>
      <c r="J149">
        <v>6</v>
      </c>
      <c r="K149" t="s">
        <v>24</v>
      </c>
      <c r="L149">
        <v>3</v>
      </c>
      <c r="M149">
        <v>7</v>
      </c>
    </row>
    <row r="150" spans="1:13" x14ac:dyDescent="0.4">
      <c r="A150">
        <v>545</v>
      </c>
      <c r="B150">
        <v>19</v>
      </c>
      <c r="C150" t="s">
        <v>13</v>
      </c>
      <c r="D150" t="s">
        <v>14</v>
      </c>
      <c r="E150" t="s">
        <v>57</v>
      </c>
      <c r="F150">
        <v>5.5</v>
      </c>
      <c r="G150" t="s">
        <v>26</v>
      </c>
      <c r="H150" t="s">
        <v>17</v>
      </c>
      <c r="I150">
        <v>6.6</v>
      </c>
      <c r="J150">
        <v>6</v>
      </c>
      <c r="K150" t="s">
        <v>24</v>
      </c>
      <c r="L150">
        <v>3</v>
      </c>
      <c r="M150">
        <v>7</v>
      </c>
    </row>
    <row r="151" spans="1:13" x14ac:dyDescent="0.4">
      <c r="A151">
        <v>549</v>
      </c>
      <c r="B151">
        <v>19</v>
      </c>
      <c r="C151" t="s">
        <v>13</v>
      </c>
      <c r="D151" t="s">
        <v>14</v>
      </c>
      <c r="E151" t="s">
        <v>21</v>
      </c>
      <c r="F151">
        <v>7.2</v>
      </c>
      <c r="G151" t="s">
        <v>143</v>
      </c>
      <c r="H151" t="s">
        <v>17</v>
      </c>
      <c r="I151">
        <v>5.6</v>
      </c>
      <c r="J151">
        <v>5</v>
      </c>
      <c r="K151" t="s">
        <v>18</v>
      </c>
      <c r="L151">
        <v>4</v>
      </c>
      <c r="M151">
        <v>8</v>
      </c>
    </row>
    <row r="152" spans="1:13" x14ac:dyDescent="0.4">
      <c r="A152">
        <v>553</v>
      </c>
      <c r="B152">
        <v>19</v>
      </c>
      <c r="C152" t="s">
        <v>13</v>
      </c>
      <c r="D152" t="s">
        <v>14</v>
      </c>
      <c r="E152" t="s">
        <v>49</v>
      </c>
      <c r="F152">
        <v>3.3</v>
      </c>
      <c r="G152" t="s">
        <v>16</v>
      </c>
      <c r="H152" t="s">
        <v>23</v>
      </c>
      <c r="I152">
        <v>8.6999999999999993</v>
      </c>
      <c r="J152">
        <v>8</v>
      </c>
      <c r="K152" t="s">
        <v>24</v>
      </c>
      <c r="L152">
        <v>2</v>
      </c>
      <c r="M152">
        <v>4</v>
      </c>
    </row>
    <row r="153" spans="1:13" x14ac:dyDescent="0.4">
      <c r="A153">
        <v>557</v>
      </c>
      <c r="B153">
        <v>19</v>
      </c>
      <c r="C153" t="s">
        <v>13</v>
      </c>
      <c r="D153" t="s">
        <v>14</v>
      </c>
      <c r="E153" t="s">
        <v>67</v>
      </c>
      <c r="F153">
        <v>7</v>
      </c>
      <c r="G153" t="s">
        <v>16</v>
      </c>
      <c r="H153" t="s">
        <v>17</v>
      </c>
      <c r="I153">
        <v>6</v>
      </c>
      <c r="J153">
        <v>5</v>
      </c>
      <c r="K153" t="s">
        <v>18</v>
      </c>
      <c r="L153">
        <v>4</v>
      </c>
      <c r="M153">
        <v>8</v>
      </c>
    </row>
    <row r="154" spans="1:13" x14ac:dyDescent="0.4">
      <c r="A154">
        <v>561</v>
      </c>
      <c r="B154">
        <v>19</v>
      </c>
      <c r="C154" t="s">
        <v>13</v>
      </c>
      <c r="D154" t="s">
        <v>14</v>
      </c>
      <c r="E154" t="s">
        <v>36</v>
      </c>
      <c r="F154">
        <v>5.6</v>
      </c>
      <c r="G154" t="s">
        <v>143</v>
      </c>
      <c r="H154" t="s">
        <v>17</v>
      </c>
      <c r="I154">
        <v>6.9</v>
      </c>
      <c r="J154">
        <v>6</v>
      </c>
      <c r="K154" t="s">
        <v>24</v>
      </c>
      <c r="L154">
        <v>3</v>
      </c>
      <c r="M154">
        <v>7</v>
      </c>
    </row>
    <row r="155" spans="1:13" x14ac:dyDescent="0.4">
      <c r="A155">
        <v>565</v>
      </c>
      <c r="B155">
        <v>19</v>
      </c>
      <c r="C155" t="s">
        <v>13</v>
      </c>
      <c r="D155" t="s">
        <v>14</v>
      </c>
      <c r="E155" t="s">
        <v>57</v>
      </c>
      <c r="F155">
        <v>5.7</v>
      </c>
      <c r="G155" t="s">
        <v>26</v>
      </c>
      <c r="H155" t="s">
        <v>17</v>
      </c>
      <c r="I155">
        <v>6.4</v>
      </c>
      <c r="J155">
        <v>6</v>
      </c>
      <c r="K155" t="s">
        <v>24</v>
      </c>
      <c r="L155">
        <v>3</v>
      </c>
      <c r="M155">
        <v>7</v>
      </c>
    </row>
    <row r="156" spans="1:13" x14ac:dyDescent="0.4">
      <c r="A156">
        <v>569</v>
      </c>
      <c r="B156">
        <v>19</v>
      </c>
      <c r="C156" t="s">
        <v>13</v>
      </c>
      <c r="D156" t="s">
        <v>14</v>
      </c>
      <c r="E156" t="s">
        <v>21</v>
      </c>
      <c r="F156">
        <v>7.4</v>
      </c>
      <c r="G156" t="s">
        <v>143</v>
      </c>
      <c r="H156" t="s">
        <v>17</v>
      </c>
      <c r="I156">
        <v>5.4</v>
      </c>
      <c r="J156">
        <v>5</v>
      </c>
      <c r="K156" t="s">
        <v>18</v>
      </c>
      <c r="L156">
        <v>4</v>
      </c>
      <c r="M156">
        <v>8</v>
      </c>
    </row>
    <row r="157" spans="1:13" x14ac:dyDescent="0.4">
      <c r="A157">
        <v>573</v>
      </c>
      <c r="B157">
        <v>19</v>
      </c>
      <c r="C157" t="s">
        <v>13</v>
      </c>
      <c r="D157" t="s">
        <v>14</v>
      </c>
      <c r="E157" t="s">
        <v>55</v>
      </c>
      <c r="F157">
        <v>5.5</v>
      </c>
      <c r="G157" t="s">
        <v>26</v>
      </c>
      <c r="H157" t="s">
        <v>17</v>
      </c>
      <c r="I157">
        <v>6.8</v>
      </c>
      <c r="J157">
        <v>6</v>
      </c>
      <c r="K157" t="s">
        <v>24</v>
      </c>
      <c r="L157">
        <v>4</v>
      </c>
      <c r="M157">
        <v>8</v>
      </c>
    </row>
    <row r="158" spans="1:13" x14ac:dyDescent="0.4">
      <c r="A158">
        <v>579</v>
      </c>
      <c r="B158">
        <v>19</v>
      </c>
      <c r="C158" t="s">
        <v>13</v>
      </c>
      <c r="D158" t="s">
        <v>14</v>
      </c>
      <c r="E158" t="s">
        <v>40</v>
      </c>
      <c r="F158">
        <v>4.7</v>
      </c>
      <c r="G158" t="s">
        <v>22</v>
      </c>
      <c r="H158" t="s">
        <v>23</v>
      </c>
      <c r="I158">
        <v>7.4</v>
      </c>
      <c r="J158">
        <v>7</v>
      </c>
      <c r="K158" t="s">
        <v>24</v>
      </c>
      <c r="L158">
        <v>2</v>
      </c>
      <c r="M158">
        <v>5</v>
      </c>
    </row>
    <row r="159" spans="1:13" x14ac:dyDescent="0.4">
      <c r="A159">
        <v>585</v>
      </c>
      <c r="B159">
        <v>19</v>
      </c>
      <c r="C159" t="s">
        <v>13</v>
      </c>
      <c r="D159" t="s">
        <v>14</v>
      </c>
      <c r="E159" t="s">
        <v>38</v>
      </c>
      <c r="F159">
        <v>4.5</v>
      </c>
      <c r="G159" t="s">
        <v>22</v>
      </c>
      <c r="H159" t="s">
        <v>23</v>
      </c>
      <c r="I159">
        <v>7.6</v>
      </c>
      <c r="J159">
        <v>8</v>
      </c>
      <c r="K159" t="s">
        <v>24</v>
      </c>
      <c r="L159">
        <v>2</v>
      </c>
      <c r="M159">
        <v>4</v>
      </c>
    </row>
    <row r="160" spans="1:13" x14ac:dyDescent="0.4">
      <c r="A160">
        <v>591</v>
      </c>
      <c r="B160">
        <v>19</v>
      </c>
      <c r="C160" t="s">
        <v>13</v>
      </c>
      <c r="D160" t="s">
        <v>14</v>
      </c>
      <c r="E160" t="s">
        <v>21</v>
      </c>
      <c r="F160">
        <v>7</v>
      </c>
      <c r="G160" t="s">
        <v>16</v>
      </c>
      <c r="H160" t="s">
        <v>17</v>
      </c>
      <c r="I160">
        <v>5.8</v>
      </c>
      <c r="J160">
        <v>4</v>
      </c>
      <c r="K160" t="s">
        <v>24</v>
      </c>
      <c r="L160">
        <v>5</v>
      </c>
      <c r="M160">
        <v>9</v>
      </c>
    </row>
    <row r="161" spans="1:13" x14ac:dyDescent="0.4">
      <c r="A161">
        <v>600</v>
      </c>
      <c r="B161">
        <v>19</v>
      </c>
      <c r="C161" t="s">
        <v>19</v>
      </c>
      <c r="D161" t="s">
        <v>14</v>
      </c>
      <c r="E161" t="s">
        <v>44</v>
      </c>
      <c r="F161">
        <v>6.7</v>
      </c>
      <c r="G161" t="s">
        <v>16</v>
      </c>
      <c r="H161" t="s">
        <v>17</v>
      </c>
      <c r="I161">
        <v>6</v>
      </c>
      <c r="J161">
        <v>4</v>
      </c>
      <c r="K161" t="s">
        <v>24</v>
      </c>
      <c r="L161">
        <v>4</v>
      </c>
      <c r="M161">
        <v>8</v>
      </c>
    </row>
    <row r="162" spans="1:13" x14ac:dyDescent="0.4">
      <c r="A162">
        <v>606</v>
      </c>
      <c r="B162">
        <v>19</v>
      </c>
      <c r="C162" t="s">
        <v>19</v>
      </c>
      <c r="D162" t="s">
        <v>14</v>
      </c>
      <c r="E162" t="s">
        <v>48</v>
      </c>
      <c r="F162">
        <v>4.7</v>
      </c>
      <c r="G162" t="s">
        <v>16</v>
      </c>
      <c r="H162" t="s">
        <v>23</v>
      </c>
      <c r="I162">
        <v>7.2</v>
      </c>
      <c r="J162">
        <v>7</v>
      </c>
      <c r="K162" t="s">
        <v>18</v>
      </c>
      <c r="L162">
        <v>2</v>
      </c>
      <c r="M162">
        <v>5</v>
      </c>
    </row>
    <row r="163" spans="1:13" x14ac:dyDescent="0.4">
      <c r="A163">
        <v>612</v>
      </c>
      <c r="B163">
        <v>19</v>
      </c>
      <c r="C163" t="s">
        <v>19</v>
      </c>
      <c r="D163" t="s">
        <v>14</v>
      </c>
      <c r="E163" t="s">
        <v>43</v>
      </c>
      <c r="F163">
        <v>6.5</v>
      </c>
      <c r="G163" t="s">
        <v>32</v>
      </c>
      <c r="H163" t="s">
        <v>17</v>
      </c>
      <c r="I163">
        <v>6.1</v>
      </c>
      <c r="J163">
        <v>5</v>
      </c>
      <c r="K163" t="s">
        <v>24</v>
      </c>
      <c r="L163">
        <v>4</v>
      </c>
      <c r="M163">
        <v>8</v>
      </c>
    </row>
    <row r="164" spans="1:13" x14ac:dyDescent="0.4">
      <c r="A164">
        <v>618</v>
      </c>
      <c r="B164">
        <v>19</v>
      </c>
      <c r="C164" t="s">
        <v>19</v>
      </c>
      <c r="D164" t="s">
        <v>14</v>
      </c>
      <c r="E164" t="s">
        <v>45</v>
      </c>
      <c r="F164">
        <v>5.6</v>
      </c>
      <c r="G164" t="s">
        <v>144</v>
      </c>
      <c r="H164" t="s">
        <v>17</v>
      </c>
      <c r="I164">
        <v>6.8</v>
      </c>
      <c r="J164">
        <v>6</v>
      </c>
      <c r="K164" t="s">
        <v>18</v>
      </c>
      <c r="L164">
        <v>3</v>
      </c>
      <c r="M164">
        <v>7</v>
      </c>
    </row>
    <row r="165" spans="1:13" x14ac:dyDescent="0.4">
      <c r="A165">
        <v>624</v>
      </c>
      <c r="B165">
        <v>19</v>
      </c>
      <c r="C165" t="s">
        <v>19</v>
      </c>
      <c r="D165" t="s">
        <v>14</v>
      </c>
      <c r="E165" t="s">
        <v>55</v>
      </c>
      <c r="F165">
        <v>5.8</v>
      </c>
      <c r="G165" t="s">
        <v>16</v>
      </c>
      <c r="H165" t="s">
        <v>17</v>
      </c>
      <c r="I165">
        <v>6.6</v>
      </c>
      <c r="J165">
        <v>6</v>
      </c>
      <c r="K165" t="s">
        <v>24</v>
      </c>
      <c r="L165">
        <v>3</v>
      </c>
      <c r="M165">
        <v>7</v>
      </c>
    </row>
    <row r="166" spans="1:13" x14ac:dyDescent="0.4">
      <c r="A166">
        <v>630</v>
      </c>
      <c r="B166">
        <v>19</v>
      </c>
      <c r="C166" t="s">
        <v>19</v>
      </c>
      <c r="D166" t="s">
        <v>14</v>
      </c>
      <c r="E166" t="s">
        <v>40</v>
      </c>
      <c r="F166">
        <v>4.7</v>
      </c>
      <c r="G166" t="s">
        <v>16</v>
      </c>
      <c r="H166" t="s">
        <v>23</v>
      </c>
      <c r="I166">
        <v>7.2</v>
      </c>
      <c r="J166">
        <v>7</v>
      </c>
      <c r="K166" t="s">
        <v>18</v>
      </c>
      <c r="L166">
        <v>2</v>
      </c>
      <c r="M166">
        <v>5</v>
      </c>
    </row>
    <row r="167" spans="1:13" x14ac:dyDescent="0.4">
      <c r="A167">
        <v>636</v>
      </c>
      <c r="B167">
        <v>19</v>
      </c>
      <c r="C167" t="s">
        <v>19</v>
      </c>
      <c r="D167" t="s">
        <v>14</v>
      </c>
      <c r="E167" t="s">
        <v>38</v>
      </c>
      <c r="F167">
        <v>4.4000000000000004</v>
      </c>
      <c r="G167" t="s">
        <v>22</v>
      </c>
      <c r="H167" t="s">
        <v>23</v>
      </c>
      <c r="I167">
        <v>7.4</v>
      </c>
      <c r="J167">
        <v>8</v>
      </c>
      <c r="K167" t="s">
        <v>24</v>
      </c>
      <c r="L167">
        <v>2</v>
      </c>
      <c r="M167">
        <v>4</v>
      </c>
    </row>
    <row r="168" spans="1:13" x14ac:dyDescent="0.4">
      <c r="A168">
        <v>642</v>
      </c>
      <c r="B168">
        <v>19</v>
      </c>
      <c r="C168" t="s">
        <v>19</v>
      </c>
      <c r="D168" t="s">
        <v>14</v>
      </c>
      <c r="E168" t="s">
        <v>21</v>
      </c>
      <c r="F168">
        <v>7.2</v>
      </c>
      <c r="G168" t="s">
        <v>26</v>
      </c>
      <c r="H168" t="s">
        <v>17</v>
      </c>
      <c r="I168">
        <v>5.7</v>
      </c>
      <c r="J168">
        <v>4</v>
      </c>
      <c r="K168" t="s">
        <v>24</v>
      </c>
      <c r="L168">
        <v>5</v>
      </c>
      <c r="M168">
        <v>9</v>
      </c>
    </row>
    <row r="169" spans="1:13" x14ac:dyDescent="0.4">
      <c r="A169">
        <v>651</v>
      </c>
      <c r="B169">
        <v>19</v>
      </c>
      <c r="C169" t="s">
        <v>13</v>
      </c>
      <c r="D169" t="s">
        <v>14</v>
      </c>
      <c r="E169" t="s">
        <v>44</v>
      </c>
      <c r="F169">
        <v>6.8</v>
      </c>
      <c r="G169" t="s">
        <v>16</v>
      </c>
      <c r="H169" t="s">
        <v>17</v>
      </c>
      <c r="I169">
        <v>5.9</v>
      </c>
      <c r="J169">
        <v>4</v>
      </c>
      <c r="K169" t="s">
        <v>24</v>
      </c>
      <c r="L169">
        <v>5</v>
      </c>
      <c r="M169">
        <v>9</v>
      </c>
    </row>
    <row r="170" spans="1:13" x14ac:dyDescent="0.4">
      <c r="A170">
        <v>657</v>
      </c>
      <c r="B170">
        <v>19</v>
      </c>
      <c r="C170" t="s">
        <v>13</v>
      </c>
      <c r="D170" t="s">
        <v>14</v>
      </c>
      <c r="E170" t="s">
        <v>48</v>
      </c>
      <c r="F170">
        <v>4.5999999999999996</v>
      </c>
      <c r="G170" t="s">
        <v>22</v>
      </c>
      <c r="H170" t="s">
        <v>23</v>
      </c>
      <c r="I170">
        <v>7.3</v>
      </c>
      <c r="J170">
        <v>7</v>
      </c>
      <c r="K170" t="s">
        <v>18</v>
      </c>
      <c r="L170">
        <v>2</v>
      </c>
      <c r="M170">
        <v>5</v>
      </c>
    </row>
    <row r="171" spans="1:13" x14ac:dyDescent="0.4">
      <c r="A171">
        <v>663</v>
      </c>
      <c r="B171">
        <v>19</v>
      </c>
      <c r="C171" t="s">
        <v>13</v>
      </c>
      <c r="D171" t="s">
        <v>14</v>
      </c>
      <c r="E171" t="s">
        <v>43</v>
      </c>
      <c r="F171">
        <v>6.4</v>
      </c>
      <c r="G171" t="s">
        <v>26</v>
      </c>
      <c r="H171" t="s">
        <v>17</v>
      </c>
      <c r="I171">
        <v>6.2</v>
      </c>
      <c r="J171">
        <v>5</v>
      </c>
      <c r="K171" t="s">
        <v>24</v>
      </c>
      <c r="L171">
        <v>4</v>
      </c>
      <c r="M171">
        <v>8</v>
      </c>
    </row>
    <row r="172" spans="1:13" x14ac:dyDescent="0.4">
      <c r="A172">
        <v>669</v>
      </c>
      <c r="B172">
        <v>19</v>
      </c>
      <c r="C172" t="s">
        <v>13</v>
      </c>
      <c r="D172" t="s">
        <v>14</v>
      </c>
      <c r="E172" t="s">
        <v>45</v>
      </c>
      <c r="F172">
        <v>5.7</v>
      </c>
      <c r="G172" t="s">
        <v>144</v>
      </c>
      <c r="H172" t="s">
        <v>17</v>
      </c>
      <c r="I172">
        <v>6.7</v>
      </c>
      <c r="J172">
        <v>6</v>
      </c>
      <c r="K172" t="s">
        <v>18</v>
      </c>
      <c r="L172">
        <v>3</v>
      </c>
      <c r="M172">
        <v>7</v>
      </c>
    </row>
    <row r="173" spans="1:13" x14ac:dyDescent="0.4">
      <c r="A173">
        <v>675</v>
      </c>
      <c r="B173">
        <v>19</v>
      </c>
      <c r="C173" t="s">
        <v>13</v>
      </c>
      <c r="D173" t="s">
        <v>14</v>
      </c>
      <c r="E173" t="s">
        <v>55</v>
      </c>
      <c r="F173">
        <v>5.9</v>
      </c>
      <c r="G173" t="s">
        <v>16</v>
      </c>
      <c r="H173" t="s">
        <v>17</v>
      </c>
      <c r="I173">
        <v>6.5</v>
      </c>
      <c r="J173">
        <v>6</v>
      </c>
      <c r="K173" t="s">
        <v>24</v>
      </c>
      <c r="L173">
        <v>3</v>
      </c>
      <c r="M173">
        <v>7</v>
      </c>
    </row>
    <row r="174" spans="1:13" x14ac:dyDescent="0.4">
      <c r="A174">
        <v>681</v>
      </c>
      <c r="B174">
        <v>19</v>
      </c>
      <c r="C174" t="s">
        <v>13</v>
      </c>
      <c r="D174" t="s">
        <v>14</v>
      </c>
      <c r="E174" t="s">
        <v>40</v>
      </c>
      <c r="F174">
        <v>4.7</v>
      </c>
      <c r="G174" t="s">
        <v>16</v>
      </c>
      <c r="H174" t="s">
        <v>23</v>
      </c>
      <c r="I174">
        <v>7.2</v>
      </c>
      <c r="J174">
        <v>7</v>
      </c>
      <c r="K174" t="s">
        <v>18</v>
      </c>
      <c r="L174">
        <v>2</v>
      </c>
      <c r="M174">
        <v>5</v>
      </c>
    </row>
    <row r="175" spans="1:13" x14ac:dyDescent="0.4">
      <c r="A175">
        <v>687</v>
      </c>
      <c r="B175">
        <v>19</v>
      </c>
      <c r="C175" t="s">
        <v>13</v>
      </c>
      <c r="D175" t="s">
        <v>14</v>
      </c>
      <c r="E175" t="s">
        <v>38</v>
      </c>
      <c r="F175">
        <v>4.2</v>
      </c>
      <c r="G175" t="s">
        <v>22</v>
      </c>
      <c r="H175" t="s">
        <v>23</v>
      </c>
      <c r="I175">
        <v>7.5</v>
      </c>
      <c r="J175">
        <v>8</v>
      </c>
      <c r="K175" t="s">
        <v>24</v>
      </c>
      <c r="L175">
        <v>2</v>
      </c>
      <c r="M175">
        <v>4</v>
      </c>
    </row>
    <row r="176" spans="1:13" x14ac:dyDescent="0.4">
      <c r="A176">
        <v>693</v>
      </c>
      <c r="B176">
        <v>19</v>
      </c>
      <c r="C176" t="s">
        <v>13</v>
      </c>
      <c r="D176" t="s">
        <v>14</v>
      </c>
      <c r="E176" t="s">
        <v>21</v>
      </c>
      <c r="F176">
        <v>7</v>
      </c>
      <c r="G176" t="s">
        <v>26</v>
      </c>
      <c r="H176" t="s">
        <v>17</v>
      </c>
      <c r="I176">
        <v>5.8</v>
      </c>
      <c r="J176">
        <v>4</v>
      </c>
      <c r="K176" t="s">
        <v>24</v>
      </c>
      <c r="L176">
        <v>5</v>
      </c>
      <c r="M176">
        <v>9</v>
      </c>
    </row>
    <row r="177" spans="1:13" x14ac:dyDescent="0.4">
      <c r="A177">
        <v>699</v>
      </c>
      <c r="B177">
        <v>19</v>
      </c>
      <c r="C177" t="s">
        <v>13</v>
      </c>
      <c r="D177" t="s">
        <v>14</v>
      </c>
      <c r="E177" t="s">
        <v>31</v>
      </c>
      <c r="F177">
        <v>5.7</v>
      </c>
      <c r="G177" t="s">
        <v>16</v>
      </c>
      <c r="H177" t="s">
        <v>17</v>
      </c>
      <c r="I177">
        <v>6.6</v>
      </c>
      <c r="J177">
        <v>6</v>
      </c>
      <c r="K177" t="s">
        <v>24</v>
      </c>
      <c r="L177">
        <v>3</v>
      </c>
      <c r="M177">
        <v>7</v>
      </c>
    </row>
    <row r="178" spans="1:13" x14ac:dyDescent="0.4">
      <c r="A178">
        <v>705</v>
      </c>
      <c r="B178">
        <v>19</v>
      </c>
      <c r="C178" t="s">
        <v>13</v>
      </c>
      <c r="D178" t="s">
        <v>14</v>
      </c>
      <c r="E178" t="s">
        <v>90</v>
      </c>
      <c r="F178">
        <v>6.2</v>
      </c>
      <c r="G178" t="s">
        <v>32</v>
      </c>
      <c r="H178" t="s">
        <v>17</v>
      </c>
      <c r="I178">
        <v>6.3</v>
      </c>
      <c r="J178">
        <v>5</v>
      </c>
      <c r="K178" t="s">
        <v>24</v>
      </c>
      <c r="L178">
        <v>4</v>
      </c>
      <c r="M178">
        <v>8</v>
      </c>
    </row>
    <row r="179" spans="1:13" x14ac:dyDescent="0.4">
      <c r="A179">
        <v>3</v>
      </c>
      <c r="B179">
        <v>20</v>
      </c>
      <c r="C179" t="s">
        <v>13</v>
      </c>
      <c r="D179" t="s">
        <v>14</v>
      </c>
      <c r="E179" t="s">
        <v>25</v>
      </c>
      <c r="F179">
        <v>6</v>
      </c>
      <c r="G179" t="s">
        <v>26</v>
      </c>
      <c r="H179" t="s">
        <v>17</v>
      </c>
      <c r="I179">
        <v>5</v>
      </c>
      <c r="J179">
        <v>5</v>
      </c>
      <c r="K179" t="s">
        <v>27</v>
      </c>
      <c r="L179">
        <v>4</v>
      </c>
      <c r="M179">
        <v>9</v>
      </c>
    </row>
    <row r="180" spans="1:13" x14ac:dyDescent="0.4">
      <c r="A180">
        <v>8</v>
      </c>
      <c r="B180">
        <v>20</v>
      </c>
      <c r="C180" t="s">
        <v>13</v>
      </c>
      <c r="D180" t="s">
        <v>14</v>
      </c>
      <c r="E180" t="s">
        <v>36</v>
      </c>
      <c r="F180">
        <v>5.8</v>
      </c>
      <c r="G180" t="s">
        <v>37</v>
      </c>
      <c r="H180" t="s">
        <v>17</v>
      </c>
      <c r="I180">
        <v>6</v>
      </c>
      <c r="J180">
        <v>6</v>
      </c>
      <c r="K180" t="s">
        <v>18</v>
      </c>
      <c r="L180">
        <v>2</v>
      </c>
      <c r="M180">
        <v>8</v>
      </c>
    </row>
    <row r="181" spans="1:13" x14ac:dyDescent="0.4">
      <c r="A181">
        <v>12</v>
      </c>
      <c r="B181">
        <v>20</v>
      </c>
      <c r="C181" t="s">
        <v>13</v>
      </c>
      <c r="D181" t="s">
        <v>14</v>
      </c>
      <c r="E181" t="s">
        <v>41</v>
      </c>
      <c r="F181">
        <v>5.5</v>
      </c>
      <c r="G181" t="s">
        <v>26</v>
      </c>
      <c r="H181" t="s">
        <v>17</v>
      </c>
      <c r="I181">
        <v>5.8</v>
      </c>
      <c r="J181">
        <v>6</v>
      </c>
      <c r="K181" t="s">
        <v>18</v>
      </c>
      <c r="L181">
        <v>2</v>
      </c>
      <c r="M181">
        <v>8</v>
      </c>
    </row>
    <row r="182" spans="1:13" x14ac:dyDescent="0.4">
      <c r="A182">
        <v>16</v>
      </c>
      <c r="B182">
        <v>20</v>
      </c>
      <c r="C182" t="s">
        <v>13</v>
      </c>
      <c r="D182" t="s">
        <v>14</v>
      </c>
      <c r="E182" t="s">
        <v>45</v>
      </c>
      <c r="F182">
        <v>4.2</v>
      </c>
      <c r="G182" t="s">
        <v>26</v>
      </c>
      <c r="H182" t="s">
        <v>17</v>
      </c>
      <c r="I182">
        <v>6</v>
      </c>
      <c r="J182">
        <v>6</v>
      </c>
      <c r="K182" t="s">
        <v>27</v>
      </c>
      <c r="L182">
        <v>3</v>
      </c>
      <c r="M182">
        <v>7</v>
      </c>
    </row>
    <row r="183" spans="1:13" x14ac:dyDescent="0.4">
      <c r="A183">
        <v>20</v>
      </c>
      <c r="B183">
        <v>20</v>
      </c>
      <c r="C183" t="s">
        <v>13</v>
      </c>
      <c r="D183" t="s">
        <v>14</v>
      </c>
      <c r="E183" t="s">
        <v>49</v>
      </c>
      <c r="F183">
        <v>4.7</v>
      </c>
      <c r="G183" t="s">
        <v>37</v>
      </c>
      <c r="H183" t="s">
        <v>17</v>
      </c>
      <c r="I183">
        <v>5.9</v>
      </c>
      <c r="J183">
        <v>6</v>
      </c>
      <c r="K183" t="s">
        <v>27</v>
      </c>
      <c r="L183">
        <v>3</v>
      </c>
      <c r="M183">
        <v>7</v>
      </c>
    </row>
    <row r="184" spans="1:13" x14ac:dyDescent="0.4">
      <c r="A184">
        <v>24</v>
      </c>
      <c r="B184">
        <v>20</v>
      </c>
      <c r="C184" t="s">
        <v>13</v>
      </c>
      <c r="D184" t="s">
        <v>14</v>
      </c>
      <c r="E184" t="s">
        <v>53</v>
      </c>
      <c r="F184">
        <v>5.7</v>
      </c>
      <c r="G184" t="s">
        <v>26</v>
      </c>
      <c r="H184" t="s">
        <v>17</v>
      </c>
      <c r="I184">
        <v>5.4</v>
      </c>
      <c r="J184">
        <v>5</v>
      </c>
      <c r="K184" t="s">
        <v>24</v>
      </c>
      <c r="L184">
        <v>4</v>
      </c>
      <c r="M184">
        <v>8</v>
      </c>
    </row>
    <row r="185" spans="1:13" x14ac:dyDescent="0.4">
      <c r="A185">
        <v>28</v>
      </c>
      <c r="B185">
        <v>20</v>
      </c>
      <c r="C185" t="s">
        <v>13</v>
      </c>
      <c r="D185" t="s">
        <v>14</v>
      </c>
      <c r="E185" t="s">
        <v>57</v>
      </c>
      <c r="F185">
        <v>4.4000000000000004</v>
      </c>
      <c r="G185" t="s">
        <v>26</v>
      </c>
      <c r="H185" t="s">
        <v>17</v>
      </c>
      <c r="I185">
        <v>5.9</v>
      </c>
      <c r="J185">
        <v>6</v>
      </c>
      <c r="K185" t="s">
        <v>18</v>
      </c>
      <c r="L185">
        <v>3</v>
      </c>
      <c r="M185">
        <v>7</v>
      </c>
    </row>
    <row r="186" spans="1:13" x14ac:dyDescent="0.4">
      <c r="A186">
        <v>32</v>
      </c>
      <c r="B186">
        <v>20</v>
      </c>
      <c r="C186" t="s">
        <v>13</v>
      </c>
      <c r="D186" t="s">
        <v>14</v>
      </c>
      <c r="E186" t="s">
        <v>61</v>
      </c>
      <c r="F186">
        <v>4.8</v>
      </c>
      <c r="G186" t="s">
        <v>37</v>
      </c>
      <c r="H186" t="s">
        <v>17</v>
      </c>
      <c r="I186">
        <v>5.7</v>
      </c>
      <c r="J186">
        <v>6</v>
      </c>
      <c r="K186" t="s">
        <v>18</v>
      </c>
      <c r="L186">
        <v>3</v>
      </c>
      <c r="M186">
        <v>7</v>
      </c>
    </row>
    <row r="187" spans="1:13" x14ac:dyDescent="0.4">
      <c r="A187">
        <v>36</v>
      </c>
      <c r="B187">
        <v>20</v>
      </c>
      <c r="C187" t="s">
        <v>13</v>
      </c>
      <c r="D187" t="s">
        <v>14</v>
      </c>
      <c r="E187" t="s">
        <v>65</v>
      </c>
      <c r="F187">
        <v>5.6</v>
      </c>
      <c r="G187" t="s">
        <v>26</v>
      </c>
      <c r="H187" t="s">
        <v>17</v>
      </c>
      <c r="I187">
        <v>5.5</v>
      </c>
      <c r="J187">
        <v>5</v>
      </c>
      <c r="K187" t="s">
        <v>27</v>
      </c>
      <c r="L187">
        <v>4</v>
      </c>
      <c r="M187">
        <v>8</v>
      </c>
    </row>
    <row r="188" spans="1:13" x14ac:dyDescent="0.4">
      <c r="A188">
        <v>40</v>
      </c>
      <c r="B188">
        <v>20</v>
      </c>
      <c r="C188" t="s">
        <v>13</v>
      </c>
      <c r="D188" t="s">
        <v>14</v>
      </c>
      <c r="E188" t="s">
        <v>69</v>
      </c>
      <c r="F188">
        <v>4.5</v>
      </c>
      <c r="G188" t="s">
        <v>26</v>
      </c>
      <c r="H188" t="s">
        <v>17</v>
      </c>
      <c r="I188">
        <v>5.8</v>
      </c>
      <c r="J188">
        <v>6</v>
      </c>
      <c r="K188" t="s">
        <v>24</v>
      </c>
      <c r="L188">
        <v>3</v>
      </c>
      <c r="M188">
        <v>7</v>
      </c>
    </row>
    <row r="189" spans="1:13" x14ac:dyDescent="0.4">
      <c r="A189">
        <v>44</v>
      </c>
      <c r="B189">
        <v>20</v>
      </c>
      <c r="C189" t="s">
        <v>13</v>
      </c>
      <c r="D189" t="s">
        <v>14</v>
      </c>
      <c r="E189" t="s">
        <v>73</v>
      </c>
      <c r="F189">
        <v>4.5999999999999996</v>
      </c>
      <c r="G189" t="s">
        <v>37</v>
      </c>
      <c r="H189" t="s">
        <v>17</v>
      </c>
      <c r="I189">
        <v>5.7</v>
      </c>
      <c r="J189">
        <v>6</v>
      </c>
      <c r="K189" t="s">
        <v>18</v>
      </c>
      <c r="L189">
        <v>3</v>
      </c>
      <c r="M189">
        <v>7</v>
      </c>
    </row>
    <row r="190" spans="1:13" x14ac:dyDescent="0.4">
      <c r="A190">
        <v>48</v>
      </c>
      <c r="B190">
        <v>20</v>
      </c>
      <c r="C190" t="s">
        <v>13</v>
      </c>
      <c r="D190" t="s">
        <v>14</v>
      </c>
      <c r="E190" t="s">
        <v>77</v>
      </c>
      <c r="F190">
        <v>5.5</v>
      </c>
      <c r="G190" t="s">
        <v>26</v>
      </c>
      <c r="H190" t="s">
        <v>17</v>
      </c>
      <c r="I190">
        <v>5.6</v>
      </c>
      <c r="J190">
        <v>5</v>
      </c>
      <c r="K190" t="s">
        <v>24</v>
      </c>
      <c r="L190">
        <v>4</v>
      </c>
      <c r="M190">
        <v>8</v>
      </c>
    </row>
    <row r="191" spans="1:13" x14ac:dyDescent="0.4">
      <c r="A191">
        <v>52</v>
      </c>
      <c r="B191">
        <v>20</v>
      </c>
      <c r="C191" t="s">
        <v>13</v>
      </c>
      <c r="D191" t="s">
        <v>14</v>
      </c>
      <c r="E191" t="s">
        <v>81</v>
      </c>
      <c r="F191">
        <v>4.7</v>
      </c>
      <c r="G191" t="s">
        <v>26</v>
      </c>
      <c r="H191" t="s">
        <v>17</v>
      </c>
      <c r="I191">
        <v>5.8</v>
      </c>
      <c r="J191">
        <v>6</v>
      </c>
      <c r="K191" t="s">
        <v>18</v>
      </c>
      <c r="L191">
        <v>3</v>
      </c>
      <c r="M191">
        <v>7</v>
      </c>
    </row>
    <row r="192" spans="1:13" x14ac:dyDescent="0.4">
      <c r="A192">
        <v>56</v>
      </c>
      <c r="B192">
        <v>20</v>
      </c>
      <c r="C192" t="s">
        <v>13</v>
      </c>
      <c r="D192" t="s">
        <v>14</v>
      </c>
      <c r="E192" t="s">
        <v>85</v>
      </c>
      <c r="F192">
        <v>4.9000000000000004</v>
      </c>
      <c r="G192" t="s">
        <v>37</v>
      </c>
      <c r="H192" t="s">
        <v>17</v>
      </c>
      <c r="I192">
        <v>5.6</v>
      </c>
      <c r="J192">
        <v>6</v>
      </c>
      <c r="K192" t="s">
        <v>27</v>
      </c>
      <c r="L192">
        <v>3</v>
      </c>
      <c r="M192">
        <v>7</v>
      </c>
    </row>
    <row r="193" spans="1:13" x14ac:dyDescent="0.4">
      <c r="A193">
        <v>60</v>
      </c>
      <c r="B193">
        <v>20</v>
      </c>
      <c r="C193" t="s">
        <v>13</v>
      </c>
      <c r="D193" t="s">
        <v>14</v>
      </c>
      <c r="E193" t="s">
        <v>89</v>
      </c>
      <c r="F193">
        <v>5.4</v>
      </c>
      <c r="G193" t="s">
        <v>26</v>
      </c>
      <c r="H193" t="s">
        <v>17</v>
      </c>
      <c r="I193">
        <v>5.7</v>
      </c>
      <c r="J193">
        <v>5</v>
      </c>
      <c r="K193" t="s">
        <v>24</v>
      </c>
      <c r="L193">
        <v>4</v>
      </c>
      <c r="M193">
        <v>8</v>
      </c>
    </row>
    <row r="194" spans="1:13" x14ac:dyDescent="0.4">
      <c r="A194">
        <v>63</v>
      </c>
      <c r="B194">
        <v>20</v>
      </c>
      <c r="C194" t="s">
        <v>19</v>
      </c>
      <c r="D194" t="s">
        <v>14</v>
      </c>
      <c r="E194" t="s">
        <v>92</v>
      </c>
      <c r="F194">
        <v>4.2</v>
      </c>
      <c r="G194" t="s">
        <v>26</v>
      </c>
      <c r="H194" t="s">
        <v>17</v>
      </c>
      <c r="I194">
        <v>6</v>
      </c>
      <c r="J194">
        <v>6</v>
      </c>
      <c r="K194" t="s">
        <v>27</v>
      </c>
      <c r="L194">
        <v>3</v>
      </c>
      <c r="M194">
        <v>7</v>
      </c>
    </row>
    <row r="195" spans="1:13" x14ac:dyDescent="0.4">
      <c r="A195">
        <v>67</v>
      </c>
      <c r="B195">
        <v>20</v>
      </c>
      <c r="C195" t="s">
        <v>19</v>
      </c>
      <c r="D195" t="s">
        <v>14</v>
      </c>
      <c r="E195" t="s">
        <v>96</v>
      </c>
      <c r="F195">
        <v>3.9</v>
      </c>
      <c r="G195" t="s">
        <v>30</v>
      </c>
      <c r="H195" t="s">
        <v>23</v>
      </c>
      <c r="I195">
        <v>6.5</v>
      </c>
      <c r="J195">
        <v>7</v>
      </c>
      <c r="K195" t="s">
        <v>27</v>
      </c>
      <c r="L195">
        <v>2</v>
      </c>
      <c r="M195">
        <v>6</v>
      </c>
    </row>
    <row r="196" spans="1:13" x14ac:dyDescent="0.4">
      <c r="A196">
        <v>70</v>
      </c>
      <c r="B196">
        <v>20</v>
      </c>
      <c r="C196" t="s">
        <v>13</v>
      </c>
      <c r="D196" t="s">
        <v>14</v>
      </c>
      <c r="E196" t="s">
        <v>99</v>
      </c>
      <c r="F196">
        <v>4.5</v>
      </c>
      <c r="G196" t="s">
        <v>16</v>
      </c>
      <c r="H196" t="s">
        <v>17</v>
      </c>
      <c r="I196">
        <v>5.9</v>
      </c>
      <c r="J196">
        <v>6</v>
      </c>
      <c r="K196" t="s">
        <v>27</v>
      </c>
      <c r="L196">
        <v>3</v>
      </c>
      <c r="M196">
        <v>7</v>
      </c>
    </row>
    <row r="197" spans="1:13" x14ac:dyDescent="0.4">
      <c r="A197">
        <v>74</v>
      </c>
      <c r="B197">
        <v>20</v>
      </c>
      <c r="C197" t="s">
        <v>13</v>
      </c>
      <c r="D197" t="s">
        <v>14</v>
      </c>
      <c r="E197" t="s">
        <v>103</v>
      </c>
      <c r="F197">
        <v>5.8</v>
      </c>
      <c r="G197" t="s">
        <v>16</v>
      </c>
      <c r="H197" t="s">
        <v>17</v>
      </c>
      <c r="I197">
        <v>5.3</v>
      </c>
      <c r="J197">
        <v>5</v>
      </c>
      <c r="K197" t="s">
        <v>24</v>
      </c>
      <c r="L197">
        <v>4</v>
      </c>
      <c r="M197">
        <v>8</v>
      </c>
    </row>
    <row r="198" spans="1:13" x14ac:dyDescent="0.4">
      <c r="A198">
        <v>79</v>
      </c>
      <c r="B198">
        <v>20</v>
      </c>
      <c r="C198" t="s">
        <v>19</v>
      </c>
      <c r="D198" t="s">
        <v>14</v>
      </c>
      <c r="E198" t="s">
        <v>108</v>
      </c>
      <c r="F198">
        <v>4.7</v>
      </c>
      <c r="G198" t="s">
        <v>30</v>
      </c>
      <c r="H198" t="s">
        <v>17</v>
      </c>
      <c r="I198">
        <v>5.9</v>
      </c>
      <c r="J198">
        <v>6</v>
      </c>
      <c r="K198" t="s">
        <v>24</v>
      </c>
      <c r="L198">
        <v>3</v>
      </c>
      <c r="M198">
        <v>7</v>
      </c>
    </row>
    <row r="199" spans="1:13" x14ac:dyDescent="0.4">
      <c r="A199">
        <v>83</v>
      </c>
      <c r="B199">
        <v>20</v>
      </c>
      <c r="C199" t="s">
        <v>19</v>
      </c>
      <c r="D199" t="s">
        <v>14</v>
      </c>
      <c r="E199" t="s">
        <v>112</v>
      </c>
      <c r="F199">
        <v>3.8</v>
      </c>
      <c r="G199" t="s">
        <v>32</v>
      </c>
      <c r="H199" t="s">
        <v>23</v>
      </c>
      <c r="I199">
        <v>6.6</v>
      </c>
      <c r="J199">
        <v>7</v>
      </c>
      <c r="K199" t="s">
        <v>27</v>
      </c>
      <c r="L199">
        <v>2</v>
      </c>
      <c r="M199">
        <v>6</v>
      </c>
    </row>
    <row r="200" spans="1:13" x14ac:dyDescent="0.4">
      <c r="A200">
        <v>89</v>
      </c>
      <c r="B200">
        <v>20</v>
      </c>
      <c r="C200" t="s">
        <v>19</v>
      </c>
      <c r="D200" t="s">
        <v>14</v>
      </c>
      <c r="E200" t="s">
        <v>118</v>
      </c>
      <c r="F200">
        <v>4.4000000000000004</v>
      </c>
      <c r="G200" t="s">
        <v>30</v>
      </c>
      <c r="H200" t="s">
        <v>17</v>
      </c>
      <c r="I200">
        <v>6</v>
      </c>
      <c r="J200">
        <v>6</v>
      </c>
      <c r="K200" t="s">
        <v>27</v>
      </c>
      <c r="L200">
        <v>3</v>
      </c>
      <c r="M200">
        <v>7</v>
      </c>
    </row>
    <row r="201" spans="1:13" x14ac:dyDescent="0.4">
      <c r="A201">
        <v>94</v>
      </c>
      <c r="B201">
        <v>20</v>
      </c>
      <c r="C201" t="s">
        <v>13</v>
      </c>
      <c r="D201" t="s">
        <v>28</v>
      </c>
      <c r="E201" t="s">
        <v>123</v>
      </c>
      <c r="F201">
        <v>5.5</v>
      </c>
      <c r="G201" t="s">
        <v>16</v>
      </c>
      <c r="H201" t="s">
        <v>17</v>
      </c>
      <c r="I201">
        <v>5.4</v>
      </c>
      <c r="J201">
        <v>5</v>
      </c>
      <c r="K201" t="s">
        <v>18</v>
      </c>
      <c r="L201">
        <v>4</v>
      </c>
      <c r="M201">
        <v>8</v>
      </c>
    </row>
    <row r="202" spans="1:13" x14ac:dyDescent="0.4">
      <c r="A202">
        <v>99</v>
      </c>
      <c r="B202">
        <v>20</v>
      </c>
      <c r="C202" t="s">
        <v>19</v>
      </c>
      <c r="D202" t="s">
        <v>14</v>
      </c>
      <c r="E202" t="s">
        <v>128</v>
      </c>
      <c r="F202">
        <v>4.5999999999999996</v>
      </c>
      <c r="G202" t="s">
        <v>16</v>
      </c>
      <c r="H202" t="s">
        <v>17</v>
      </c>
      <c r="I202">
        <v>5.9</v>
      </c>
      <c r="J202">
        <v>6</v>
      </c>
      <c r="K202" t="s">
        <v>24</v>
      </c>
      <c r="L202">
        <v>3</v>
      </c>
      <c r="M202">
        <v>7</v>
      </c>
    </row>
    <row r="203" spans="1:13" x14ac:dyDescent="0.4">
      <c r="A203">
        <v>103</v>
      </c>
      <c r="B203">
        <v>20</v>
      </c>
      <c r="C203" t="s">
        <v>19</v>
      </c>
      <c r="D203" t="s">
        <v>14</v>
      </c>
      <c r="E203" t="s">
        <v>132</v>
      </c>
      <c r="F203">
        <v>4.7</v>
      </c>
      <c r="G203" t="s">
        <v>32</v>
      </c>
      <c r="H203" t="s">
        <v>17</v>
      </c>
      <c r="I203">
        <v>5.8</v>
      </c>
      <c r="J203">
        <v>6</v>
      </c>
      <c r="K203" t="s">
        <v>18</v>
      </c>
      <c r="L203">
        <v>3</v>
      </c>
      <c r="M203">
        <v>7</v>
      </c>
    </row>
    <row r="204" spans="1:13" x14ac:dyDescent="0.4">
      <c r="A204">
        <v>108</v>
      </c>
      <c r="B204">
        <v>20</v>
      </c>
      <c r="C204" t="s">
        <v>13</v>
      </c>
      <c r="D204" t="s">
        <v>28</v>
      </c>
      <c r="E204" t="s">
        <v>137</v>
      </c>
      <c r="F204">
        <v>5.5</v>
      </c>
      <c r="G204" t="s">
        <v>37</v>
      </c>
      <c r="H204" t="s">
        <v>17</v>
      </c>
      <c r="I204">
        <v>5.5</v>
      </c>
      <c r="J204">
        <v>5</v>
      </c>
      <c r="K204" t="s">
        <v>27</v>
      </c>
      <c r="L204">
        <v>4</v>
      </c>
      <c r="M204">
        <v>8</v>
      </c>
    </row>
    <row r="205" spans="1:13" x14ac:dyDescent="0.4">
      <c r="A205">
        <v>111</v>
      </c>
      <c r="B205">
        <v>20</v>
      </c>
      <c r="C205" t="s">
        <v>19</v>
      </c>
      <c r="D205" t="s">
        <v>14</v>
      </c>
      <c r="E205" t="s">
        <v>15</v>
      </c>
      <c r="F205">
        <v>6.1</v>
      </c>
      <c r="G205" t="s">
        <v>16</v>
      </c>
      <c r="H205" t="s">
        <v>17</v>
      </c>
      <c r="I205">
        <v>6.2</v>
      </c>
      <c r="J205">
        <v>5</v>
      </c>
      <c r="K205" t="s">
        <v>24</v>
      </c>
      <c r="L205">
        <v>4</v>
      </c>
      <c r="M205">
        <v>8</v>
      </c>
    </row>
    <row r="206" spans="1:13" x14ac:dyDescent="0.4">
      <c r="A206">
        <v>115</v>
      </c>
      <c r="B206">
        <v>20</v>
      </c>
      <c r="C206" t="s">
        <v>19</v>
      </c>
      <c r="D206" t="s">
        <v>14</v>
      </c>
      <c r="E206" t="s">
        <v>138</v>
      </c>
      <c r="F206">
        <v>5.2</v>
      </c>
      <c r="G206" t="s">
        <v>26</v>
      </c>
      <c r="H206" t="s">
        <v>17</v>
      </c>
      <c r="I206">
        <v>6.3</v>
      </c>
      <c r="J206">
        <v>6</v>
      </c>
      <c r="K206" t="s">
        <v>18</v>
      </c>
      <c r="L206">
        <v>3</v>
      </c>
      <c r="M206">
        <v>7</v>
      </c>
    </row>
    <row r="207" spans="1:13" x14ac:dyDescent="0.4">
      <c r="A207">
        <v>118</v>
      </c>
      <c r="B207">
        <v>20</v>
      </c>
      <c r="C207" t="s">
        <v>13</v>
      </c>
      <c r="D207" t="s">
        <v>14</v>
      </c>
      <c r="E207" t="s">
        <v>21</v>
      </c>
      <c r="F207">
        <v>5.7</v>
      </c>
      <c r="G207" t="s">
        <v>16</v>
      </c>
      <c r="H207" t="s">
        <v>17</v>
      </c>
      <c r="I207">
        <v>6.1</v>
      </c>
      <c r="J207">
        <v>6</v>
      </c>
      <c r="K207" t="s">
        <v>24</v>
      </c>
      <c r="L207">
        <v>3</v>
      </c>
      <c r="M207">
        <v>7</v>
      </c>
    </row>
    <row r="208" spans="1:13" x14ac:dyDescent="0.4">
      <c r="A208">
        <v>121</v>
      </c>
      <c r="B208">
        <v>20</v>
      </c>
      <c r="C208" t="s">
        <v>19</v>
      </c>
      <c r="D208" t="s">
        <v>14</v>
      </c>
      <c r="E208" t="s">
        <v>138</v>
      </c>
      <c r="F208">
        <v>5.9</v>
      </c>
      <c r="G208" t="s">
        <v>32</v>
      </c>
      <c r="H208" t="s">
        <v>17</v>
      </c>
      <c r="I208">
        <v>5.9</v>
      </c>
      <c r="J208">
        <v>6</v>
      </c>
      <c r="K208" t="s">
        <v>24</v>
      </c>
      <c r="L208">
        <v>3</v>
      </c>
      <c r="M208">
        <v>7</v>
      </c>
    </row>
    <row r="209" spans="1:13" x14ac:dyDescent="0.4">
      <c r="A209">
        <v>125</v>
      </c>
      <c r="B209">
        <v>20</v>
      </c>
      <c r="C209" t="s">
        <v>19</v>
      </c>
      <c r="D209" t="s">
        <v>14</v>
      </c>
      <c r="E209" t="s">
        <v>136</v>
      </c>
      <c r="F209">
        <v>4.5</v>
      </c>
      <c r="G209" t="s">
        <v>32</v>
      </c>
      <c r="H209" t="s">
        <v>23</v>
      </c>
      <c r="I209">
        <v>7.5</v>
      </c>
      <c r="J209">
        <v>7</v>
      </c>
      <c r="K209" t="s">
        <v>24</v>
      </c>
      <c r="L209">
        <v>2</v>
      </c>
      <c r="M209">
        <v>5</v>
      </c>
    </row>
    <row r="210" spans="1:13" x14ac:dyDescent="0.4">
      <c r="A210">
        <v>128</v>
      </c>
      <c r="B210">
        <v>20</v>
      </c>
      <c r="C210" t="s">
        <v>13</v>
      </c>
      <c r="D210" t="s">
        <v>14</v>
      </c>
      <c r="E210" t="s">
        <v>139</v>
      </c>
      <c r="F210">
        <v>4.4000000000000004</v>
      </c>
      <c r="G210" t="s">
        <v>16</v>
      </c>
      <c r="H210" t="s">
        <v>23</v>
      </c>
      <c r="I210">
        <v>7.6</v>
      </c>
      <c r="J210">
        <v>8</v>
      </c>
      <c r="K210" t="s">
        <v>18</v>
      </c>
      <c r="L210">
        <v>2</v>
      </c>
      <c r="M210">
        <v>5</v>
      </c>
    </row>
    <row r="211" spans="1:13" x14ac:dyDescent="0.4">
      <c r="A211">
        <v>132</v>
      </c>
      <c r="B211">
        <v>20</v>
      </c>
      <c r="C211" t="s">
        <v>13</v>
      </c>
      <c r="D211" t="s">
        <v>14</v>
      </c>
      <c r="E211" t="s">
        <v>135</v>
      </c>
      <c r="F211">
        <v>5</v>
      </c>
      <c r="G211" t="s">
        <v>16</v>
      </c>
      <c r="H211" t="s">
        <v>17</v>
      </c>
      <c r="I211">
        <v>6.6</v>
      </c>
      <c r="J211">
        <v>5</v>
      </c>
      <c r="K211" t="s">
        <v>18</v>
      </c>
      <c r="L211">
        <v>4</v>
      </c>
      <c r="M211">
        <v>8</v>
      </c>
    </row>
    <row r="212" spans="1:13" x14ac:dyDescent="0.4">
      <c r="A212">
        <v>136</v>
      </c>
      <c r="B212">
        <v>20</v>
      </c>
      <c r="C212" t="s">
        <v>13</v>
      </c>
      <c r="D212" t="s">
        <v>14</v>
      </c>
      <c r="E212" t="s">
        <v>21</v>
      </c>
      <c r="F212">
        <v>5.4</v>
      </c>
      <c r="G212" t="s">
        <v>16</v>
      </c>
      <c r="H212" t="s">
        <v>17</v>
      </c>
      <c r="I212">
        <v>5.4</v>
      </c>
      <c r="J212">
        <v>6</v>
      </c>
      <c r="K212" t="s">
        <v>18</v>
      </c>
      <c r="L212">
        <v>3</v>
      </c>
      <c r="M212">
        <v>7</v>
      </c>
    </row>
    <row r="213" spans="1:13" x14ac:dyDescent="0.4">
      <c r="A213">
        <v>140</v>
      </c>
      <c r="B213">
        <v>20</v>
      </c>
      <c r="C213" t="s">
        <v>13</v>
      </c>
      <c r="D213" t="s">
        <v>14</v>
      </c>
      <c r="E213" t="s">
        <v>139</v>
      </c>
      <c r="F213">
        <v>4</v>
      </c>
      <c r="G213" t="s">
        <v>16</v>
      </c>
      <c r="H213" t="s">
        <v>23</v>
      </c>
      <c r="I213">
        <v>8</v>
      </c>
      <c r="J213">
        <v>8</v>
      </c>
      <c r="K213" t="s">
        <v>18</v>
      </c>
      <c r="L213">
        <v>2</v>
      </c>
      <c r="M213">
        <v>5</v>
      </c>
    </row>
    <row r="214" spans="1:13" x14ac:dyDescent="0.4">
      <c r="A214">
        <v>144</v>
      </c>
      <c r="B214">
        <v>20</v>
      </c>
      <c r="C214" t="s">
        <v>13</v>
      </c>
      <c r="D214" t="s">
        <v>14</v>
      </c>
      <c r="E214" t="s">
        <v>135</v>
      </c>
      <c r="F214">
        <v>4.5999999999999996</v>
      </c>
      <c r="G214" t="s">
        <v>16</v>
      </c>
      <c r="H214" t="s">
        <v>17</v>
      </c>
      <c r="I214">
        <v>7</v>
      </c>
      <c r="J214">
        <v>5</v>
      </c>
      <c r="K214" t="s">
        <v>18</v>
      </c>
      <c r="L214">
        <v>4</v>
      </c>
      <c r="M214">
        <v>8</v>
      </c>
    </row>
    <row r="215" spans="1:13" x14ac:dyDescent="0.4">
      <c r="A215">
        <v>148</v>
      </c>
      <c r="B215">
        <v>20</v>
      </c>
      <c r="C215" t="s">
        <v>13</v>
      </c>
      <c r="D215" t="s">
        <v>14</v>
      </c>
      <c r="E215" t="s">
        <v>21</v>
      </c>
      <c r="F215">
        <v>5</v>
      </c>
      <c r="G215" t="s">
        <v>16</v>
      </c>
      <c r="H215" t="s">
        <v>17</v>
      </c>
      <c r="I215">
        <v>5</v>
      </c>
      <c r="J215">
        <v>6</v>
      </c>
      <c r="K215" t="s">
        <v>18</v>
      </c>
      <c r="L215">
        <v>3</v>
      </c>
      <c r="M215">
        <v>7</v>
      </c>
    </row>
    <row r="216" spans="1:13" x14ac:dyDescent="0.4">
      <c r="A216">
        <v>152</v>
      </c>
      <c r="B216">
        <v>20</v>
      </c>
      <c r="C216" t="s">
        <v>13</v>
      </c>
      <c r="D216" t="s">
        <v>14</v>
      </c>
      <c r="E216" t="s">
        <v>139</v>
      </c>
      <c r="F216">
        <v>3.6</v>
      </c>
      <c r="G216" t="s">
        <v>16</v>
      </c>
      <c r="H216" t="s">
        <v>23</v>
      </c>
      <c r="I216">
        <v>8.4</v>
      </c>
      <c r="J216">
        <v>8</v>
      </c>
      <c r="K216" t="s">
        <v>18</v>
      </c>
      <c r="L216">
        <v>2</v>
      </c>
      <c r="M216">
        <v>5</v>
      </c>
    </row>
    <row r="217" spans="1:13" x14ac:dyDescent="0.4">
      <c r="A217">
        <v>156</v>
      </c>
      <c r="B217">
        <v>20</v>
      </c>
      <c r="C217" t="s">
        <v>13</v>
      </c>
      <c r="D217" t="s">
        <v>14</v>
      </c>
      <c r="E217" t="s">
        <v>135</v>
      </c>
      <c r="F217">
        <v>4.2</v>
      </c>
      <c r="G217" t="s">
        <v>16</v>
      </c>
      <c r="H217" t="s">
        <v>17</v>
      </c>
      <c r="I217">
        <v>7.4</v>
      </c>
      <c r="J217">
        <v>5</v>
      </c>
      <c r="K217" t="s">
        <v>18</v>
      </c>
      <c r="L217">
        <v>4</v>
      </c>
      <c r="M217">
        <v>8</v>
      </c>
    </row>
    <row r="218" spans="1:13" x14ac:dyDescent="0.4">
      <c r="A218">
        <v>160</v>
      </c>
      <c r="B218">
        <v>20</v>
      </c>
      <c r="C218" t="s">
        <v>13</v>
      </c>
      <c r="D218" t="s">
        <v>14</v>
      </c>
      <c r="E218" t="s">
        <v>21</v>
      </c>
      <c r="F218">
        <v>4.5999999999999996</v>
      </c>
      <c r="G218" t="s">
        <v>16</v>
      </c>
      <c r="H218" t="s">
        <v>17</v>
      </c>
      <c r="I218">
        <v>4.5999999999999996</v>
      </c>
      <c r="J218">
        <v>6</v>
      </c>
      <c r="K218" t="s">
        <v>18</v>
      </c>
      <c r="L218">
        <v>3</v>
      </c>
      <c r="M218">
        <v>7</v>
      </c>
    </row>
    <row r="219" spans="1:13" x14ac:dyDescent="0.4">
      <c r="A219">
        <v>163</v>
      </c>
      <c r="B219">
        <v>20</v>
      </c>
      <c r="C219" t="s">
        <v>13</v>
      </c>
      <c r="D219" t="s">
        <v>14</v>
      </c>
      <c r="E219" t="s">
        <v>136</v>
      </c>
      <c r="F219">
        <v>5.5</v>
      </c>
      <c r="G219" t="s">
        <v>26</v>
      </c>
      <c r="H219" t="s">
        <v>17</v>
      </c>
      <c r="I219">
        <v>5.9</v>
      </c>
      <c r="J219">
        <v>6</v>
      </c>
      <c r="K219" t="s">
        <v>24</v>
      </c>
      <c r="L219">
        <v>4</v>
      </c>
      <c r="M219">
        <v>8</v>
      </c>
    </row>
    <row r="220" spans="1:13" x14ac:dyDescent="0.4">
      <c r="A220">
        <v>167</v>
      </c>
      <c r="B220">
        <v>20</v>
      </c>
      <c r="C220" t="s">
        <v>13</v>
      </c>
      <c r="D220" t="s">
        <v>14</v>
      </c>
      <c r="E220" t="s">
        <v>15</v>
      </c>
      <c r="F220">
        <v>4.9000000000000004</v>
      </c>
      <c r="G220" t="s">
        <v>16</v>
      </c>
      <c r="H220" t="s">
        <v>17</v>
      </c>
      <c r="I220">
        <v>6.4</v>
      </c>
      <c r="J220">
        <v>5</v>
      </c>
      <c r="K220" t="s">
        <v>24</v>
      </c>
      <c r="L220">
        <v>3</v>
      </c>
      <c r="M220">
        <v>7</v>
      </c>
    </row>
    <row r="221" spans="1:13" x14ac:dyDescent="0.4">
      <c r="A221">
        <v>171</v>
      </c>
      <c r="B221">
        <v>20</v>
      </c>
      <c r="C221" t="s">
        <v>13</v>
      </c>
      <c r="D221" t="s">
        <v>14</v>
      </c>
      <c r="E221" t="s">
        <v>138</v>
      </c>
      <c r="F221">
        <v>5</v>
      </c>
      <c r="G221" t="s">
        <v>32</v>
      </c>
      <c r="H221" t="s">
        <v>23</v>
      </c>
      <c r="I221">
        <v>7.3</v>
      </c>
      <c r="J221">
        <v>7</v>
      </c>
      <c r="K221" t="s">
        <v>24</v>
      </c>
      <c r="L221">
        <v>2</v>
      </c>
      <c r="M221">
        <v>5</v>
      </c>
    </row>
    <row r="222" spans="1:13" x14ac:dyDescent="0.4">
      <c r="A222">
        <v>175</v>
      </c>
      <c r="B222">
        <v>20</v>
      </c>
      <c r="C222" t="s">
        <v>13</v>
      </c>
      <c r="D222" t="s">
        <v>14</v>
      </c>
      <c r="E222" t="s">
        <v>136</v>
      </c>
      <c r="F222">
        <v>5.7</v>
      </c>
      <c r="G222" t="s">
        <v>26</v>
      </c>
      <c r="H222" t="s">
        <v>17</v>
      </c>
      <c r="I222">
        <v>5.6</v>
      </c>
      <c r="J222">
        <v>6</v>
      </c>
      <c r="K222" t="s">
        <v>24</v>
      </c>
      <c r="L222">
        <v>4</v>
      </c>
      <c r="M222">
        <v>8</v>
      </c>
    </row>
    <row r="223" spans="1:13" x14ac:dyDescent="0.4">
      <c r="A223">
        <v>179</v>
      </c>
      <c r="B223">
        <v>20</v>
      </c>
      <c r="C223" t="s">
        <v>13</v>
      </c>
      <c r="D223" t="s">
        <v>14</v>
      </c>
      <c r="E223" t="s">
        <v>15</v>
      </c>
      <c r="F223">
        <v>4.7</v>
      </c>
      <c r="G223" t="s">
        <v>16</v>
      </c>
      <c r="H223" t="s">
        <v>17</v>
      </c>
      <c r="I223">
        <v>6.8</v>
      </c>
      <c r="J223">
        <v>5</v>
      </c>
      <c r="K223" t="s">
        <v>24</v>
      </c>
      <c r="L223">
        <v>3</v>
      </c>
      <c r="M223">
        <v>7</v>
      </c>
    </row>
    <row r="224" spans="1:13" x14ac:dyDescent="0.4">
      <c r="A224">
        <v>183</v>
      </c>
      <c r="B224">
        <v>20</v>
      </c>
      <c r="C224" t="s">
        <v>13</v>
      </c>
      <c r="D224" t="s">
        <v>14</v>
      </c>
      <c r="E224" t="s">
        <v>138</v>
      </c>
      <c r="F224">
        <v>4.8</v>
      </c>
      <c r="G224" t="s">
        <v>32</v>
      </c>
      <c r="H224" t="s">
        <v>23</v>
      </c>
      <c r="I224">
        <v>7.7</v>
      </c>
      <c r="J224">
        <v>7</v>
      </c>
      <c r="K224" t="s">
        <v>24</v>
      </c>
      <c r="L224">
        <v>2</v>
      </c>
      <c r="M224">
        <v>5</v>
      </c>
    </row>
    <row r="225" spans="1:13" x14ac:dyDescent="0.4">
      <c r="A225">
        <v>187</v>
      </c>
      <c r="B225">
        <v>20</v>
      </c>
      <c r="C225" t="s">
        <v>13</v>
      </c>
      <c r="D225" t="s">
        <v>14</v>
      </c>
      <c r="E225" t="s">
        <v>136</v>
      </c>
      <c r="F225">
        <v>5.9</v>
      </c>
      <c r="G225" t="s">
        <v>26</v>
      </c>
      <c r="H225" t="s">
        <v>17</v>
      </c>
      <c r="I225">
        <v>5.2</v>
      </c>
      <c r="J225">
        <v>6</v>
      </c>
      <c r="K225" t="s">
        <v>24</v>
      </c>
      <c r="L225">
        <v>4</v>
      </c>
      <c r="M225">
        <v>8</v>
      </c>
    </row>
    <row r="226" spans="1:13" x14ac:dyDescent="0.4">
      <c r="A226">
        <v>191</v>
      </c>
      <c r="B226">
        <v>20</v>
      </c>
      <c r="C226" t="s">
        <v>13</v>
      </c>
      <c r="D226" t="s">
        <v>14</v>
      </c>
      <c r="E226" t="s">
        <v>15</v>
      </c>
      <c r="F226">
        <v>4.5</v>
      </c>
      <c r="G226" t="s">
        <v>16</v>
      </c>
      <c r="H226" t="s">
        <v>17</v>
      </c>
      <c r="I226">
        <v>7.2</v>
      </c>
      <c r="J226">
        <v>5</v>
      </c>
      <c r="K226" t="s">
        <v>24</v>
      </c>
      <c r="L226">
        <v>3</v>
      </c>
      <c r="M226">
        <v>7</v>
      </c>
    </row>
    <row r="227" spans="1:13" x14ac:dyDescent="0.4">
      <c r="A227">
        <v>195</v>
      </c>
      <c r="B227">
        <v>20</v>
      </c>
      <c r="C227" t="s">
        <v>13</v>
      </c>
      <c r="D227" t="s">
        <v>14</v>
      </c>
      <c r="E227" t="s">
        <v>138</v>
      </c>
      <c r="F227">
        <v>4.5999999999999996</v>
      </c>
      <c r="G227" t="s">
        <v>32</v>
      </c>
      <c r="H227" t="s">
        <v>23</v>
      </c>
      <c r="I227">
        <v>8.1</v>
      </c>
      <c r="J227">
        <v>7</v>
      </c>
      <c r="K227" t="s">
        <v>24</v>
      </c>
      <c r="L227">
        <v>2</v>
      </c>
      <c r="M227">
        <v>5</v>
      </c>
    </row>
    <row r="228" spans="1:13" x14ac:dyDescent="0.4">
      <c r="A228">
        <v>199</v>
      </c>
      <c r="B228">
        <v>20</v>
      </c>
      <c r="C228" t="s">
        <v>13</v>
      </c>
      <c r="D228" t="s">
        <v>14</v>
      </c>
      <c r="E228" t="s">
        <v>136</v>
      </c>
      <c r="F228">
        <v>6.1</v>
      </c>
      <c r="G228" t="s">
        <v>26</v>
      </c>
      <c r="H228" t="s">
        <v>17</v>
      </c>
      <c r="I228">
        <v>4.8</v>
      </c>
      <c r="J228">
        <v>6</v>
      </c>
      <c r="K228" t="s">
        <v>24</v>
      </c>
      <c r="L228">
        <v>4</v>
      </c>
      <c r="M228">
        <v>8</v>
      </c>
    </row>
    <row r="229" spans="1:13" x14ac:dyDescent="0.4">
      <c r="A229">
        <v>203</v>
      </c>
      <c r="B229">
        <v>20</v>
      </c>
      <c r="C229" t="s">
        <v>13</v>
      </c>
      <c r="D229" t="s">
        <v>14</v>
      </c>
      <c r="E229" t="s">
        <v>15</v>
      </c>
      <c r="F229">
        <v>4.3</v>
      </c>
      <c r="G229" t="s">
        <v>16</v>
      </c>
      <c r="H229" t="s">
        <v>17</v>
      </c>
      <c r="I229">
        <v>7.6</v>
      </c>
      <c r="J229">
        <v>5</v>
      </c>
      <c r="K229" t="s">
        <v>24</v>
      </c>
      <c r="L229">
        <v>3</v>
      </c>
      <c r="M229">
        <v>7</v>
      </c>
    </row>
    <row r="230" spans="1:13" x14ac:dyDescent="0.4">
      <c r="A230">
        <v>207</v>
      </c>
      <c r="B230">
        <v>20</v>
      </c>
      <c r="C230" t="s">
        <v>13</v>
      </c>
      <c r="D230" t="s">
        <v>14</v>
      </c>
      <c r="E230" t="s">
        <v>138</v>
      </c>
      <c r="F230">
        <v>4.4000000000000004</v>
      </c>
      <c r="G230" t="s">
        <v>32</v>
      </c>
      <c r="H230" t="s">
        <v>23</v>
      </c>
      <c r="I230">
        <v>8.5</v>
      </c>
      <c r="J230">
        <v>7</v>
      </c>
      <c r="K230" t="s">
        <v>24</v>
      </c>
      <c r="L230">
        <v>2</v>
      </c>
      <c r="M230">
        <v>5</v>
      </c>
    </row>
    <row r="231" spans="1:13" x14ac:dyDescent="0.4">
      <c r="A231">
        <v>211</v>
      </c>
      <c r="B231">
        <v>20</v>
      </c>
      <c r="C231" t="s">
        <v>13</v>
      </c>
      <c r="D231" t="s">
        <v>14</v>
      </c>
      <c r="E231" t="s">
        <v>136</v>
      </c>
      <c r="F231">
        <v>6.3</v>
      </c>
      <c r="G231" t="s">
        <v>26</v>
      </c>
      <c r="H231" t="s">
        <v>17</v>
      </c>
      <c r="I231">
        <v>4.4000000000000004</v>
      </c>
      <c r="J231">
        <v>6</v>
      </c>
      <c r="K231" t="s">
        <v>24</v>
      </c>
      <c r="L231">
        <v>4</v>
      </c>
      <c r="M231">
        <v>8</v>
      </c>
    </row>
    <row r="232" spans="1:13" x14ac:dyDescent="0.4">
      <c r="A232">
        <v>215</v>
      </c>
      <c r="B232">
        <v>20</v>
      </c>
      <c r="C232" t="s">
        <v>13</v>
      </c>
      <c r="D232" t="s">
        <v>14</v>
      </c>
      <c r="E232" t="s">
        <v>15</v>
      </c>
      <c r="F232">
        <v>4.0999999999999996</v>
      </c>
      <c r="G232" t="s">
        <v>16</v>
      </c>
      <c r="H232" t="s">
        <v>17</v>
      </c>
      <c r="I232">
        <v>8</v>
      </c>
      <c r="J232">
        <v>5</v>
      </c>
      <c r="K232" t="s">
        <v>24</v>
      </c>
      <c r="L232">
        <v>3</v>
      </c>
      <c r="M232">
        <v>7</v>
      </c>
    </row>
    <row r="233" spans="1:13" x14ac:dyDescent="0.4">
      <c r="A233">
        <v>219</v>
      </c>
      <c r="B233">
        <v>20</v>
      </c>
      <c r="C233" t="s">
        <v>13</v>
      </c>
      <c r="D233" t="s">
        <v>14</v>
      </c>
      <c r="E233" t="s">
        <v>138</v>
      </c>
      <c r="F233">
        <v>4.2</v>
      </c>
      <c r="G233" t="s">
        <v>32</v>
      </c>
      <c r="H233" t="s">
        <v>23</v>
      </c>
      <c r="I233">
        <v>8.9</v>
      </c>
      <c r="J233">
        <v>7</v>
      </c>
      <c r="K233" t="s">
        <v>24</v>
      </c>
      <c r="L233">
        <v>2</v>
      </c>
      <c r="M233">
        <v>5</v>
      </c>
    </row>
    <row r="234" spans="1:13" x14ac:dyDescent="0.4">
      <c r="A234">
        <v>223</v>
      </c>
      <c r="B234">
        <v>20</v>
      </c>
      <c r="C234" t="s">
        <v>13</v>
      </c>
      <c r="D234" t="s">
        <v>14</v>
      </c>
      <c r="E234" t="s">
        <v>33</v>
      </c>
      <c r="F234">
        <v>4.5</v>
      </c>
      <c r="G234" t="s">
        <v>16</v>
      </c>
      <c r="H234" t="s">
        <v>23</v>
      </c>
      <c r="I234">
        <v>7.5</v>
      </c>
      <c r="J234">
        <v>8</v>
      </c>
      <c r="K234" t="s">
        <v>24</v>
      </c>
      <c r="L234">
        <v>2</v>
      </c>
      <c r="M234">
        <v>5</v>
      </c>
    </row>
    <row r="235" spans="1:13" x14ac:dyDescent="0.4">
      <c r="A235">
        <v>227</v>
      </c>
      <c r="B235">
        <v>20</v>
      </c>
      <c r="C235" t="s">
        <v>13</v>
      </c>
      <c r="D235" t="s">
        <v>14</v>
      </c>
      <c r="E235" t="s">
        <v>39</v>
      </c>
      <c r="F235">
        <v>5.2</v>
      </c>
      <c r="G235" t="s">
        <v>141</v>
      </c>
      <c r="H235" t="s">
        <v>17</v>
      </c>
      <c r="I235">
        <v>6.5</v>
      </c>
      <c r="J235">
        <v>6</v>
      </c>
      <c r="K235" t="s">
        <v>18</v>
      </c>
      <c r="L235">
        <v>3</v>
      </c>
      <c r="M235">
        <v>6</v>
      </c>
    </row>
    <row r="236" spans="1:13" x14ac:dyDescent="0.4">
      <c r="A236">
        <v>231</v>
      </c>
      <c r="B236">
        <v>20</v>
      </c>
      <c r="C236" t="s">
        <v>13</v>
      </c>
      <c r="D236" t="s">
        <v>14</v>
      </c>
      <c r="E236" t="s">
        <v>33</v>
      </c>
      <c r="F236">
        <v>4.7</v>
      </c>
      <c r="G236" t="s">
        <v>32</v>
      </c>
      <c r="H236" t="s">
        <v>23</v>
      </c>
      <c r="I236">
        <v>7.4</v>
      </c>
      <c r="J236">
        <v>7</v>
      </c>
      <c r="K236" t="s">
        <v>18</v>
      </c>
      <c r="L236">
        <v>2</v>
      </c>
      <c r="M236">
        <v>5</v>
      </c>
    </row>
    <row r="237" spans="1:13" x14ac:dyDescent="0.4">
      <c r="A237">
        <v>235</v>
      </c>
      <c r="B237">
        <v>20</v>
      </c>
      <c r="C237" t="s">
        <v>13</v>
      </c>
      <c r="D237" t="s">
        <v>14</v>
      </c>
      <c r="E237" t="s">
        <v>39</v>
      </c>
      <c r="F237">
        <v>5</v>
      </c>
      <c r="G237" t="s">
        <v>141</v>
      </c>
      <c r="H237" t="s">
        <v>17</v>
      </c>
      <c r="I237">
        <v>6.8</v>
      </c>
      <c r="J237">
        <v>6</v>
      </c>
      <c r="K237" t="s">
        <v>24</v>
      </c>
      <c r="L237">
        <v>3</v>
      </c>
      <c r="M237">
        <v>6</v>
      </c>
    </row>
    <row r="238" spans="1:13" x14ac:dyDescent="0.4">
      <c r="A238">
        <v>239</v>
      </c>
      <c r="B238">
        <v>20</v>
      </c>
      <c r="C238" t="s">
        <v>13</v>
      </c>
      <c r="D238" t="s">
        <v>14</v>
      </c>
      <c r="E238" t="s">
        <v>33</v>
      </c>
      <c r="F238">
        <v>4.5999999999999996</v>
      </c>
      <c r="G238" t="s">
        <v>16</v>
      </c>
      <c r="H238" t="s">
        <v>23</v>
      </c>
      <c r="I238">
        <v>7.3</v>
      </c>
      <c r="J238">
        <v>7</v>
      </c>
      <c r="K238" t="s">
        <v>24</v>
      </c>
      <c r="L238">
        <v>2</v>
      </c>
      <c r="M238">
        <v>5</v>
      </c>
    </row>
    <row r="239" spans="1:13" x14ac:dyDescent="0.4">
      <c r="A239">
        <v>243</v>
      </c>
      <c r="B239">
        <v>20</v>
      </c>
      <c r="C239" t="s">
        <v>13</v>
      </c>
      <c r="D239" t="s">
        <v>14</v>
      </c>
      <c r="E239" t="s">
        <v>39</v>
      </c>
      <c r="F239">
        <v>5.0999999999999996</v>
      </c>
      <c r="G239" t="s">
        <v>141</v>
      </c>
      <c r="H239" t="s">
        <v>17</v>
      </c>
      <c r="I239">
        <v>6.6</v>
      </c>
      <c r="J239">
        <v>6</v>
      </c>
      <c r="K239" t="s">
        <v>18</v>
      </c>
      <c r="L239">
        <v>3</v>
      </c>
      <c r="M239">
        <v>6</v>
      </c>
    </row>
    <row r="240" spans="1:13" x14ac:dyDescent="0.4">
      <c r="A240">
        <v>247</v>
      </c>
      <c r="B240">
        <v>20</v>
      </c>
      <c r="C240" t="s">
        <v>13</v>
      </c>
      <c r="D240" t="s">
        <v>14</v>
      </c>
      <c r="E240" t="s">
        <v>33</v>
      </c>
      <c r="F240">
        <v>4.8</v>
      </c>
      <c r="G240" t="s">
        <v>32</v>
      </c>
      <c r="H240" t="s">
        <v>23</v>
      </c>
      <c r="I240">
        <v>7.2</v>
      </c>
      <c r="J240">
        <v>7</v>
      </c>
      <c r="K240" t="s">
        <v>18</v>
      </c>
      <c r="L240">
        <v>2</v>
      </c>
      <c r="M240">
        <v>5</v>
      </c>
    </row>
    <row r="241" spans="1:13" x14ac:dyDescent="0.4">
      <c r="A241">
        <v>251</v>
      </c>
      <c r="B241">
        <v>20</v>
      </c>
      <c r="C241" t="s">
        <v>13</v>
      </c>
      <c r="D241" t="s">
        <v>14</v>
      </c>
      <c r="E241" t="s">
        <v>39</v>
      </c>
      <c r="F241">
        <v>4.9000000000000004</v>
      </c>
      <c r="G241" t="s">
        <v>141</v>
      </c>
      <c r="H241" t="s">
        <v>17</v>
      </c>
      <c r="I241">
        <v>6.9</v>
      </c>
      <c r="J241">
        <v>6</v>
      </c>
      <c r="K241" t="s">
        <v>24</v>
      </c>
      <c r="L241">
        <v>3</v>
      </c>
      <c r="M241">
        <v>6</v>
      </c>
    </row>
    <row r="242" spans="1:13" x14ac:dyDescent="0.4">
      <c r="A242">
        <v>255</v>
      </c>
      <c r="B242">
        <v>20</v>
      </c>
      <c r="C242" t="s">
        <v>13</v>
      </c>
      <c r="D242" t="s">
        <v>14</v>
      </c>
      <c r="E242" t="s">
        <v>33</v>
      </c>
      <c r="F242">
        <v>4.4000000000000004</v>
      </c>
      <c r="G242" t="s">
        <v>16</v>
      </c>
      <c r="H242" t="s">
        <v>23</v>
      </c>
      <c r="I242">
        <v>7.4</v>
      </c>
      <c r="J242">
        <v>7</v>
      </c>
      <c r="K242" t="s">
        <v>24</v>
      </c>
      <c r="L242">
        <v>2</v>
      </c>
      <c r="M242">
        <v>5</v>
      </c>
    </row>
    <row r="243" spans="1:13" x14ac:dyDescent="0.4">
      <c r="A243">
        <v>259</v>
      </c>
      <c r="B243">
        <v>20</v>
      </c>
      <c r="C243" t="s">
        <v>13</v>
      </c>
      <c r="D243" t="s">
        <v>14</v>
      </c>
      <c r="E243" t="s">
        <v>39</v>
      </c>
      <c r="F243">
        <v>5</v>
      </c>
      <c r="G243" t="s">
        <v>141</v>
      </c>
      <c r="H243" t="s">
        <v>17</v>
      </c>
      <c r="I243">
        <v>6.7</v>
      </c>
      <c r="J243">
        <v>6</v>
      </c>
      <c r="K243" t="s">
        <v>18</v>
      </c>
      <c r="L243">
        <v>3</v>
      </c>
      <c r="M243">
        <v>6</v>
      </c>
    </row>
    <row r="244" spans="1:13" x14ac:dyDescent="0.4">
      <c r="A244">
        <v>263</v>
      </c>
      <c r="B244">
        <v>20</v>
      </c>
      <c r="C244" t="s">
        <v>13</v>
      </c>
      <c r="D244" t="s">
        <v>14</v>
      </c>
      <c r="E244" t="s">
        <v>33</v>
      </c>
      <c r="F244">
        <v>4.3</v>
      </c>
      <c r="G244" t="s">
        <v>32</v>
      </c>
      <c r="H244" t="s">
        <v>23</v>
      </c>
      <c r="I244">
        <v>7.5</v>
      </c>
      <c r="J244">
        <v>7</v>
      </c>
      <c r="K244" t="s">
        <v>18</v>
      </c>
      <c r="L244">
        <v>2</v>
      </c>
      <c r="M244">
        <v>5</v>
      </c>
    </row>
    <row r="245" spans="1:13" x14ac:dyDescent="0.4">
      <c r="A245">
        <v>267</v>
      </c>
      <c r="B245">
        <v>20</v>
      </c>
      <c r="C245" t="s">
        <v>13</v>
      </c>
      <c r="D245" t="s">
        <v>14</v>
      </c>
      <c r="E245" t="s">
        <v>39</v>
      </c>
      <c r="F245">
        <v>4.8</v>
      </c>
      <c r="G245" t="s">
        <v>141</v>
      </c>
      <c r="H245" t="s">
        <v>17</v>
      </c>
      <c r="I245">
        <v>7</v>
      </c>
      <c r="J245">
        <v>6</v>
      </c>
      <c r="K245" t="s">
        <v>24</v>
      </c>
      <c r="L245">
        <v>3</v>
      </c>
      <c r="M245">
        <v>6</v>
      </c>
    </row>
    <row r="246" spans="1:13" x14ac:dyDescent="0.4">
      <c r="A246">
        <v>271</v>
      </c>
      <c r="B246">
        <v>20</v>
      </c>
      <c r="C246" t="s">
        <v>13</v>
      </c>
      <c r="D246" t="s">
        <v>14</v>
      </c>
      <c r="E246" t="s">
        <v>33</v>
      </c>
      <c r="F246">
        <v>4.5</v>
      </c>
      <c r="G246" t="s">
        <v>16</v>
      </c>
      <c r="H246" t="s">
        <v>23</v>
      </c>
      <c r="I246">
        <v>7.3</v>
      </c>
      <c r="J246">
        <v>7</v>
      </c>
      <c r="K246" t="s">
        <v>24</v>
      </c>
      <c r="L246">
        <v>2</v>
      </c>
      <c r="M246">
        <v>5</v>
      </c>
    </row>
    <row r="247" spans="1:13" x14ac:dyDescent="0.4">
      <c r="A247">
        <v>275</v>
      </c>
      <c r="B247">
        <v>20</v>
      </c>
      <c r="C247" t="s">
        <v>13</v>
      </c>
      <c r="D247" t="s">
        <v>14</v>
      </c>
      <c r="E247" t="s">
        <v>39</v>
      </c>
      <c r="F247">
        <v>4.7</v>
      </c>
      <c r="G247" t="s">
        <v>141</v>
      </c>
      <c r="H247" t="s">
        <v>17</v>
      </c>
      <c r="I247">
        <v>7.1</v>
      </c>
      <c r="J247">
        <v>6</v>
      </c>
      <c r="K247" t="s">
        <v>18</v>
      </c>
      <c r="L247">
        <v>3</v>
      </c>
      <c r="M247">
        <v>6</v>
      </c>
    </row>
    <row r="248" spans="1:13" x14ac:dyDescent="0.4">
      <c r="A248">
        <v>279</v>
      </c>
      <c r="B248">
        <v>20</v>
      </c>
      <c r="C248" t="s">
        <v>13</v>
      </c>
      <c r="D248" t="s">
        <v>14</v>
      </c>
      <c r="E248" t="s">
        <v>33</v>
      </c>
      <c r="F248">
        <v>4.4000000000000004</v>
      </c>
      <c r="G248" t="s">
        <v>32</v>
      </c>
      <c r="H248" t="s">
        <v>23</v>
      </c>
      <c r="I248">
        <v>7.4</v>
      </c>
      <c r="J248">
        <v>7</v>
      </c>
      <c r="K248" t="s">
        <v>18</v>
      </c>
      <c r="L248">
        <v>2</v>
      </c>
      <c r="M248">
        <v>5</v>
      </c>
    </row>
    <row r="249" spans="1:13" x14ac:dyDescent="0.4">
      <c r="A249">
        <v>283</v>
      </c>
      <c r="B249">
        <v>20</v>
      </c>
      <c r="C249" t="s">
        <v>13</v>
      </c>
      <c r="D249" t="s">
        <v>14</v>
      </c>
      <c r="E249" t="s">
        <v>39</v>
      </c>
      <c r="F249">
        <v>4.5999999999999996</v>
      </c>
      <c r="G249" t="s">
        <v>141</v>
      </c>
      <c r="H249" t="s">
        <v>17</v>
      </c>
      <c r="I249">
        <v>7.2</v>
      </c>
      <c r="J249">
        <v>6</v>
      </c>
      <c r="K249" t="s">
        <v>24</v>
      </c>
      <c r="L249">
        <v>3</v>
      </c>
      <c r="M249">
        <v>6</v>
      </c>
    </row>
    <row r="250" spans="1:13" x14ac:dyDescent="0.4">
      <c r="A250">
        <v>287</v>
      </c>
      <c r="B250">
        <v>20</v>
      </c>
      <c r="C250" t="s">
        <v>13</v>
      </c>
      <c r="D250" t="s">
        <v>14</v>
      </c>
      <c r="E250" t="s">
        <v>33</v>
      </c>
      <c r="F250">
        <v>4.3</v>
      </c>
      <c r="G250" t="s">
        <v>16</v>
      </c>
      <c r="H250" t="s">
        <v>23</v>
      </c>
      <c r="I250">
        <v>7.5</v>
      </c>
      <c r="J250">
        <v>7</v>
      </c>
      <c r="K250" t="s">
        <v>24</v>
      </c>
      <c r="L250">
        <v>2</v>
      </c>
      <c r="M250">
        <v>5</v>
      </c>
    </row>
    <row r="251" spans="1:13" x14ac:dyDescent="0.4">
      <c r="A251">
        <v>291</v>
      </c>
      <c r="B251">
        <v>20</v>
      </c>
      <c r="C251" t="s">
        <v>13</v>
      </c>
      <c r="D251" t="s">
        <v>14</v>
      </c>
      <c r="E251" t="s">
        <v>39</v>
      </c>
      <c r="F251">
        <v>4.5</v>
      </c>
      <c r="G251" t="s">
        <v>141</v>
      </c>
      <c r="H251" t="s">
        <v>17</v>
      </c>
      <c r="I251">
        <v>7.3</v>
      </c>
      <c r="J251">
        <v>6</v>
      </c>
      <c r="K251" t="s">
        <v>18</v>
      </c>
      <c r="L251">
        <v>3</v>
      </c>
      <c r="M251">
        <v>6</v>
      </c>
    </row>
    <row r="252" spans="1:13" x14ac:dyDescent="0.4">
      <c r="A252">
        <v>295</v>
      </c>
      <c r="B252">
        <v>20</v>
      </c>
      <c r="C252" t="s">
        <v>13</v>
      </c>
      <c r="D252" t="s">
        <v>14</v>
      </c>
      <c r="E252" t="s">
        <v>33</v>
      </c>
      <c r="F252">
        <v>4.2</v>
      </c>
      <c r="G252" t="s">
        <v>32</v>
      </c>
      <c r="H252" t="s">
        <v>23</v>
      </c>
      <c r="I252">
        <v>7.6</v>
      </c>
      <c r="J252">
        <v>7</v>
      </c>
      <c r="K252" t="s">
        <v>18</v>
      </c>
      <c r="L252">
        <v>2</v>
      </c>
      <c r="M252">
        <v>5</v>
      </c>
    </row>
    <row r="253" spans="1:13" x14ac:dyDescent="0.4">
      <c r="A253">
        <v>299</v>
      </c>
      <c r="B253">
        <v>20</v>
      </c>
      <c r="C253" t="s">
        <v>13</v>
      </c>
      <c r="D253" t="s">
        <v>14</v>
      </c>
      <c r="E253" t="s">
        <v>39</v>
      </c>
      <c r="F253">
        <v>4.4000000000000004</v>
      </c>
      <c r="G253" t="s">
        <v>141</v>
      </c>
      <c r="H253" t="s">
        <v>17</v>
      </c>
      <c r="I253">
        <v>7.4</v>
      </c>
      <c r="J253">
        <v>6</v>
      </c>
      <c r="K253" t="s">
        <v>24</v>
      </c>
      <c r="L253">
        <v>3</v>
      </c>
      <c r="M253">
        <v>6</v>
      </c>
    </row>
    <row r="254" spans="1:13" x14ac:dyDescent="0.4">
      <c r="A254">
        <v>303</v>
      </c>
      <c r="B254">
        <v>20</v>
      </c>
      <c r="C254" t="s">
        <v>13</v>
      </c>
      <c r="D254" t="s">
        <v>14</v>
      </c>
      <c r="E254" t="s">
        <v>33</v>
      </c>
      <c r="F254">
        <v>4.0999999999999996</v>
      </c>
      <c r="G254" t="s">
        <v>16</v>
      </c>
      <c r="H254" t="s">
        <v>23</v>
      </c>
      <c r="I254">
        <v>7.7</v>
      </c>
      <c r="J254">
        <v>7</v>
      </c>
      <c r="K254" t="s">
        <v>24</v>
      </c>
      <c r="L254">
        <v>2</v>
      </c>
      <c r="M254">
        <v>5</v>
      </c>
    </row>
    <row r="255" spans="1:13" x14ac:dyDescent="0.4">
      <c r="A255">
        <v>307</v>
      </c>
      <c r="B255">
        <v>20</v>
      </c>
      <c r="C255" t="s">
        <v>13</v>
      </c>
      <c r="D255" t="s">
        <v>14</v>
      </c>
      <c r="E255" t="s">
        <v>39</v>
      </c>
      <c r="F255">
        <v>4.3</v>
      </c>
      <c r="G255" t="s">
        <v>141</v>
      </c>
      <c r="H255" t="s">
        <v>17</v>
      </c>
      <c r="I255">
        <v>7.5</v>
      </c>
      <c r="J255">
        <v>6</v>
      </c>
      <c r="K255" t="s">
        <v>18</v>
      </c>
      <c r="L255">
        <v>3</v>
      </c>
      <c r="M255">
        <v>6</v>
      </c>
    </row>
    <row r="256" spans="1:13" x14ac:dyDescent="0.4">
      <c r="A256">
        <v>311</v>
      </c>
      <c r="B256">
        <v>20</v>
      </c>
      <c r="C256" t="s">
        <v>13</v>
      </c>
      <c r="D256" t="s">
        <v>14</v>
      </c>
      <c r="E256" t="s">
        <v>33</v>
      </c>
      <c r="F256">
        <v>4</v>
      </c>
      <c r="G256" t="s">
        <v>32</v>
      </c>
      <c r="H256" t="s">
        <v>23</v>
      </c>
      <c r="I256">
        <v>7.8</v>
      </c>
      <c r="J256">
        <v>7</v>
      </c>
      <c r="K256" t="s">
        <v>18</v>
      </c>
      <c r="L256">
        <v>2</v>
      </c>
      <c r="M256">
        <v>5</v>
      </c>
    </row>
    <row r="257" spans="1:13" x14ac:dyDescent="0.4">
      <c r="A257">
        <v>315</v>
      </c>
      <c r="B257">
        <v>20</v>
      </c>
      <c r="C257" t="s">
        <v>13</v>
      </c>
      <c r="D257" t="s">
        <v>14</v>
      </c>
      <c r="E257" t="s">
        <v>39</v>
      </c>
      <c r="F257">
        <v>4.2</v>
      </c>
      <c r="G257" t="s">
        <v>141</v>
      </c>
      <c r="H257" t="s">
        <v>17</v>
      </c>
      <c r="I257">
        <v>7.6</v>
      </c>
      <c r="J257">
        <v>6</v>
      </c>
      <c r="K257" t="s">
        <v>24</v>
      </c>
      <c r="L257">
        <v>3</v>
      </c>
      <c r="M257">
        <v>6</v>
      </c>
    </row>
    <row r="258" spans="1:13" x14ac:dyDescent="0.4">
      <c r="A258">
        <v>319</v>
      </c>
      <c r="B258">
        <v>20</v>
      </c>
      <c r="C258" t="s">
        <v>13</v>
      </c>
      <c r="D258" t="s">
        <v>14</v>
      </c>
      <c r="E258" t="s">
        <v>33</v>
      </c>
      <c r="F258">
        <v>3.9</v>
      </c>
      <c r="G258" t="s">
        <v>16</v>
      </c>
      <c r="H258" t="s">
        <v>23</v>
      </c>
      <c r="I258">
        <v>7.9</v>
      </c>
      <c r="J258">
        <v>7</v>
      </c>
      <c r="K258" t="s">
        <v>24</v>
      </c>
      <c r="L258">
        <v>2</v>
      </c>
      <c r="M258">
        <v>5</v>
      </c>
    </row>
    <row r="259" spans="1:13" x14ac:dyDescent="0.4">
      <c r="A259">
        <v>323</v>
      </c>
      <c r="B259">
        <v>20</v>
      </c>
      <c r="C259" t="s">
        <v>13</v>
      </c>
      <c r="D259" t="s">
        <v>14</v>
      </c>
      <c r="E259" t="s">
        <v>55</v>
      </c>
      <c r="F259">
        <v>5</v>
      </c>
      <c r="G259" t="s">
        <v>16</v>
      </c>
      <c r="H259" t="s">
        <v>17</v>
      </c>
      <c r="I259">
        <v>7</v>
      </c>
      <c r="J259">
        <v>7</v>
      </c>
      <c r="K259" t="s">
        <v>24</v>
      </c>
      <c r="L259">
        <v>3</v>
      </c>
      <c r="M259">
        <v>6</v>
      </c>
    </row>
    <row r="260" spans="1:13" x14ac:dyDescent="0.4">
      <c r="A260">
        <v>327</v>
      </c>
      <c r="B260">
        <v>20</v>
      </c>
      <c r="C260" t="s">
        <v>13</v>
      </c>
      <c r="D260" t="s">
        <v>14</v>
      </c>
      <c r="E260" t="s">
        <v>25</v>
      </c>
      <c r="F260">
        <v>6.8</v>
      </c>
      <c r="G260" t="s">
        <v>26</v>
      </c>
      <c r="H260" t="s">
        <v>17</v>
      </c>
      <c r="I260">
        <v>5.5</v>
      </c>
      <c r="J260">
        <v>5</v>
      </c>
      <c r="K260" t="s">
        <v>18</v>
      </c>
      <c r="L260">
        <v>4</v>
      </c>
      <c r="M260">
        <v>9</v>
      </c>
    </row>
    <row r="261" spans="1:13" x14ac:dyDescent="0.4">
      <c r="A261">
        <v>331</v>
      </c>
      <c r="B261">
        <v>20</v>
      </c>
      <c r="C261" t="s">
        <v>13</v>
      </c>
      <c r="D261" t="s">
        <v>14</v>
      </c>
      <c r="E261" t="s">
        <v>41</v>
      </c>
      <c r="F261">
        <v>5.0999999999999996</v>
      </c>
      <c r="G261" t="s">
        <v>26</v>
      </c>
      <c r="H261" t="s">
        <v>17</v>
      </c>
      <c r="I261">
        <v>6.7</v>
      </c>
      <c r="J261">
        <v>6</v>
      </c>
      <c r="K261" t="s">
        <v>24</v>
      </c>
      <c r="L261">
        <v>3</v>
      </c>
      <c r="M261">
        <v>7</v>
      </c>
    </row>
    <row r="262" spans="1:13" x14ac:dyDescent="0.4">
      <c r="A262">
        <v>335</v>
      </c>
      <c r="B262">
        <v>20</v>
      </c>
      <c r="C262" t="s">
        <v>13</v>
      </c>
      <c r="D262" t="s">
        <v>14</v>
      </c>
      <c r="E262" t="s">
        <v>51</v>
      </c>
      <c r="F262">
        <v>3.8</v>
      </c>
      <c r="G262" t="s">
        <v>16</v>
      </c>
      <c r="H262" t="s">
        <v>23</v>
      </c>
      <c r="I262">
        <v>8</v>
      </c>
      <c r="J262">
        <v>8</v>
      </c>
      <c r="K262" t="s">
        <v>24</v>
      </c>
      <c r="L262">
        <v>2</v>
      </c>
      <c r="M262">
        <v>4</v>
      </c>
    </row>
    <row r="263" spans="1:13" x14ac:dyDescent="0.4">
      <c r="A263">
        <v>339</v>
      </c>
      <c r="B263">
        <v>20</v>
      </c>
      <c r="C263" t="s">
        <v>13</v>
      </c>
      <c r="D263" t="s">
        <v>14</v>
      </c>
      <c r="E263" t="s">
        <v>40</v>
      </c>
      <c r="F263">
        <v>4.4000000000000004</v>
      </c>
      <c r="G263" t="s">
        <v>16</v>
      </c>
      <c r="H263" t="s">
        <v>23</v>
      </c>
      <c r="I263">
        <v>7.6</v>
      </c>
      <c r="J263">
        <v>7</v>
      </c>
      <c r="K263" t="s">
        <v>18</v>
      </c>
      <c r="L263">
        <v>2</v>
      </c>
      <c r="M263">
        <v>5</v>
      </c>
    </row>
    <row r="264" spans="1:13" x14ac:dyDescent="0.4">
      <c r="A264">
        <v>343</v>
      </c>
      <c r="B264">
        <v>20</v>
      </c>
      <c r="C264" t="s">
        <v>13</v>
      </c>
      <c r="D264" t="s">
        <v>14</v>
      </c>
      <c r="E264" t="s">
        <v>55</v>
      </c>
      <c r="F264">
        <v>4.7</v>
      </c>
      <c r="G264" t="s">
        <v>26</v>
      </c>
      <c r="H264" t="s">
        <v>17</v>
      </c>
      <c r="I264">
        <v>7.2</v>
      </c>
      <c r="J264">
        <v>7</v>
      </c>
      <c r="K264" t="s">
        <v>24</v>
      </c>
      <c r="L264">
        <v>3</v>
      </c>
      <c r="M264">
        <v>6</v>
      </c>
    </row>
    <row r="265" spans="1:13" x14ac:dyDescent="0.4">
      <c r="A265">
        <v>347</v>
      </c>
      <c r="B265">
        <v>20</v>
      </c>
      <c r="C265" t="s">
        <v>13</v>
      </c>
      <c r="D265" t="s">
        <v>14</v>
      </c>
      <c r="E265" t="s">
        <v>25</v>
      </c>
      <c r="F265">
        <v>7</v>
      </c>
      <c r="G265" t="s">
        <v>26</v>
      </c>
      <c r="H265" t="s">
        <v>17</v>
      </c>
      <c r="I265">
        <v>5.3</v>
      </c>
      <c r="J265">
        <v>5</v>
      </c>
      <c r="K265" t="s">
        <v>18</v>
      </c>
      <c r="L265">
        <v>4</v>
      </c>
      <c r="M265">
        <v>9</v>
      </c>
    </row>
    <row r="266" spans="1:13" x14ac:dyDescent="0.4">
      <c r="A266">
        <v>351</v>
      </c>
      <c r="B266">
        <v>20</v>
      </c>
      <c r="C266" t="s">
        <v>13</v>
      </c>
      <c r="D266" t="s">
        <v>14</v>
      </c>
      <c r="E266" t="s">
        <v>41</v>
      </c>
      <c r="F266">
        <v>4.9000000000000004</v>
      </c>
      <c r="G266" t="s">
        <v>26</v>
      </c>
      <c r="H266" t="s">
        <v>17</v>
      </c>
      <c r="I266">
        <v>7</v>
      </c>
      <c r="J266">
        <v>6</v>
      </c>
      <c r="K266" t="s">
        <v>24</v>
      </c>
      <c r="L266">
        <v>3</v>
      </c>
      <c r="M266">
        <v>7</v>
      </c>
    </row>
    <row r="267" spans="1:13" x14ac:dyDescent="0.4">
      <c r="A267">
        <v>355</v>
      </c>
      <c r="B267">
        <v>20</v>
      </c>
      <c r="C267" t="s">
        <v>13</v>
      </c>
      <c r="D267" t="s">
        <v>14</v>
      </c>
      <c r="E267" t="s">
        <v>51</v>
      </c>
      <c r="F267">
        <v>3.6</v>
      </c>
      <c r="G267" t="s">
        <v>16</v>
      </c>
      <c r="H267" t="s">
        <v>23</v>
      </c>
      <c r="I267">
        <v>8.1999999999999993</v>
      </c>
      <c r="J267">
        <v>8</v>
      </c>
      <c r="K267" t="s">
        <v>24</v>
      </c>
      <c r="L267">
        <v>2</v>
      </c>
      <c r="M267">
        <v>4</v>
      </c>
    </row>
    <row r="268" spans="1:13" x14ac:dyDescent="0.4">
      <c r="A268">
        <v>359</v>
      </c>
      <c r="B268">
        <v>20</v>
      </c>
      <c r="C268" t="s">
        <v>13</v>
      </c>
      <c r="D268" t="s">
        <v>14</v>
      </c>
      <c r="E268" t="s">
        <v>40</v>
      </c>
      <c r="F268">
        <v>4.2</v>
      </c>
      <c r="G268" t="s">
        <v>16</v>
      </c>
      <c r="H268" t="s">
        <v>23</v>
      </c>
      <c r="I268">
        <v>7.8</v>
      </c>
      <c r="J268">
        <v>7</v>
      </c>
      <c r="K268" t="s">
        <v>18</v>
      </c>
      <c r="L268">
        <v>2</v>
      </c>
      <c r="M268">
        <v>5</v>
      </c>
    </row>
    <row r="269" spans="1:13" x14ac:dyDescent="0.4">
      <c r="A269">
        <v>363</v>
      </c>
      <c r="B269">
        <v>20</v>
      </c>
      <c r="C269" t="s">
        <v>13</v>
      </c>
      <c r="D269" t="s">
        <v>14</v>
      </c>
      <c r="E269" t="s">
        <v>55</v>
      </c>
      <c r="F269">
        <v>4.5</v>
      </c>
      <c r="G269" t="s">
        <v>26</v>
      </c>
      <c r="H269" t="s">
        <v>17</v>
      </c>
      <c r="I269">
        <v>7.4</v>
      </c>
      <c r="J269">
        <v>7</v>
      </c>
      <c r="K269" t="s">
        <v>24</v>
      </c>
      <c r="L269">
        <v>3</v>
      </c>
      <c r="M269">
        <v>6</v>
      </c>
    </row>
    <row r="270" spans="1:13" x14ac:dyDescent="0.4">
      <c r="A270">
        <v>367</v>
      </c>
      <c r="B270">
        <v>20</v>
      </c>
      <c r="C270" t="s">
        <v>13</v>
      </c>
      <c r="D270" t="s">
        <v>14</v>
      </c>
      <c r="E270" t="s">
        <v>25</v>
      </c>
      <c r="F270">
        <v>7.2</v>
      </c>
      <c r="G270" t="s">
        <v>26</v>
      </c>
      <c r="H270" t="s">
        <v>17</v>
      </c>
      <c r="I270">
        <v>5.0999999999999996</v>
      </c>
      <c r="J270">
        <v>5</v>
      </c>
      <c r="K270" t="s">
        <v>18</v>
      </c>
      <c r="L270">
        <v>4</v>
      </c>
      <c r="M270">
        <v>9</v>
      </c>
    </row>
    <row r="271" spans="1:13" x14ac:dyDescent="0.4">
      <c r="A271">
        <v>371</v>
      </c>
      <c r="B271">
        <v>20</v>
      </c>
      <c r="C271" t="s">
        <v>13</v>
      </c>
      <c r="D271" t="s">
        <v>14</v>
      </c>
      <c r="E271" t="s">
        <v>41</v>
      </c>
      <c r="F271">
        <v>4.7</v>
      </c>
      <c r="G271" t="s">
        <v>26</v>
      </c>
      <c r="H271" t="s">
        <v>17</v>
      </c>
      <c r="I271">
        <v>7.2</v>
      </c>
      <c r="J271">
        <v>6</v>
      </c>
      <c r="K271" t="s">
        <v>24</v>
      </c>
      <c r="L271">
        <v>3</v>
      </c>
      <c r="M271">
        <v>7</v>
      </c>
    </row>
    <row r="272" spans="1:13" x14ac:dyDescent="0.4">
      <c r="A272">
        <v>375</v>
      </c>
      <c r="B272">
        <v>20</v>
      </c>
      <c r="C272" t="s">
        <v>13</v>
      </c>
      <c r="D272" t="s">
        <v>14</v>
      </c>
      <c r="E272" t="s">
        <v>51</v>
      </c>
      <c r="F272">
        <v>3.4</v>
      </c>
      <c r="G272" t="s">
        <v>16</v>
      </c>
      <c r="H272" t="s">
        <v>23</v>
      </c>
      <c r="I272">
        <v>8.4</v>
      </c>
      <c r="J272">
        <v>8</v>
      </c>
      <c r="K272" t="s">
        <v>24</v>
      </c>
      <c r="L272">
        <v>2</v>
      </c>
      <c r="M272">
        <v>4</v>
      </c>
    </row>
    <row r="273" spans="1:13" x14ac:dyDescent="0.4">
      <c r="A273">
        <v>379</v>
      </c>
      <c r="B273">
        <v>20</v>
      </c>
      <c r="C273" t="s">
        <v>13</v>
      </c>
      <c r="D273" t="s">
        <v>14</v>
      </c>
      <c r="E273" t="s">
        <v>40</v>
      </c>
      <c r="F273">
        <v>4</v>
      </c>
      <c r="G273" t="s">
        <v>16</v>
      </c>
      <c r="H273" t="s">
        <v>23</v>
      </c>
      <c r="I273">
        <v>8</v>
      </c>
      <c r="J273">
        <v>7</v>
      </c>
      <c r="K273" t="s">
        <v>18</v>
      </c>
      <c r="L273">
        <v>2</v>
      </c>
      <c r="M273">
        <v>5</v>
      </c>
    </row>
    <row r="274" spans="1:13" x14ac:dyDescent="0.4">
      <c r="A274">
        <v>383</v>
      </c>
      <c r="B274">
        <v>20</v>
      </c>
      <c r="C274" t="s">
        <v>13</v>
      </c>
      <c r="D274" t="s">
        <v>14</v>
      </c>
      <c r="E274" t="s">
        <v>55</v>
      </c>
      <c r="F274">
        <v>4.3</v>
      </c>
      <c r="G274" t="s">
        <v>26</v>
      </c>
      <c r="H274" t="s">
        <v>17</v>
      </c>
      <c r="I274">
        <v>7.6</v>
      </c>
      <c r="J274">
        <v>7</v>
      </c>
      <c r="K274" t="s">
        <v>24</v>
      </c>
      <c r="L274">
        <v>3</v>
      </c>
      <c r="M274">
        <v>6</v>
      </c>
    </row>
    <row r="275" spans="1:13" x14ac:dyDescent="0.4">
      <c r="A275">
        <v>387</v>
      </c>
      <c r="B275">
        <v>20</v>
      </c>
      <c r="C275" t="s">
        <v>13</v>
      </c>
      <c r="D275" t="s">
        <v>14</v>
      </c>
      <c r="E275" t="s">
        <v>25</v>
      </c>
      <c r="F275">
        <v>7.4</v>
      </c>
      <c r="G275" t="s">
        <v>26</v>
      </c>
      <c r="H275" t="s">
        <v>17</v>
      </c>
      <c r="I275">
        <v>4.9000000000000004</v>
      </c>
      <c r="J275">
        <v>5</v>
      </c>
      <c r="K275" t="s">
        <v>18</v>
      </c>
      <c r="L275">
        <v>4</v>
      </c>
      <c r="M275">
        <v>9</v>
      </c>
    </row>
    <row r="276" spans="1:13" x14ac:dyDescent="0.4">
      <c r="A276">
        <v>391</v>
      </c>
      <c r="B276">
        <v>20</v>
      </c>
      <c r="C276" t="s">
        <v>13</v>
      </c>
      <c r="D276" t="s">
        <v>14</v>
      </c>
      <c r="E276" t="s">
        <v>41</v>
      </c>
      <c r="F276">
        <v>4.5</v>
      </c>
      <c r="G276" t="s">
        <v>26</v>
      </c>
      <c r="H276" t="s">
        <v>17</v>
      </c>
      <c r="I276">
        <v>7.4</v>
      </c>
      <c r="J276">
        <v>6</v>
      </c>
      <c r="K276" t="s">
        <v>24</v>
      </c>
      <c r="L276">
        <v>3</v>
      </c>
      <c r="M276">
        <v>7</v>
      </c>
    </row>
    <row r="277" spans="1:13" x14ac:dyDescent="0.4">
      <c r="A277">
        <v>395</v>
      </c>
      <c r="B277">
        <v>20</v>
      </c>
      <c r="C277" t="s">
        <v>13</v>
      </c>
      <c r="D277" t="s">
        <v>14</v>
      </c>
      <c r="E277" t="s">
        <v>51</v>
      </c>
      <c r="F277">
        <v>3.2</v>
      </c>
      <c r="G277" t="s">
        <v>16</v>
      </c>
      <c r="H277" t="s">
        <v>23</v>
      </c>
      <c r="I277">
        <v>8.6</v>
      </c>
      <c r="J277">
        <v>8</v>
      </c>
      <c r="K277" t="s">
        <v>24</v>
      </c>
      <c r="L277">
        <v>2</v>
      </c>
      <c r="M277">
        <v>4</v>
      </c>
    </row>
    <row r="278" spans="1:13" x14ac:dyDescent="0.4">
      <c r="A278">
        <v>399</v>
      </c>
      <c r="B278">
        <v>20</v>
      </c>
      <c r="C278" t="s">
        <v>13</v>
      </c>
      <c r="D278" t="s">
        <v>14</v>
      </c>
      <c r="E278" t="s">
        <v>40</v>
      </c>
      <c r="F278">
        <v>3.8</v>
      </c>
      <c r="G278" t="s">
        <v>16</v>
      </c>
      <c r="H278" t="s">
        <v>23</v>
      </c>
      <c r="I278">
        <v>8.1999999999999993</v>
      </c>
      <c r="J278">
        <v>7</v>
      </c>
      <c r="K278" t="s">
        <v>18</v>
      </c>
      <c r="L278">
        <v>2</v>
      </c>
      <c r="M278">
        <v>5</v>
      </c>
    </row>
    <row r="279" spans="1:13" x14ac:dyDescent="0.4">
      <c r="A279">
        <v>403</v>
      </c>
      <c r="B279">
        <v>20</v>
      </c>
      <c r="C279" t="s">
        <v>13</v>
      </c>
      <c r="D279" t="s">
        <v>14</v>
      </c>
      <c r="E279" t="s">
        <v>55</v>
      </c>
      <c r="F279">
        <v>4.0999999999999996</v>
      </c>
      <c r="G279" t="s">
        <v>26</v>
      </c>
      <c r="H279" t="s">
        <v>17</v>
      </c>
      <c r="I279">
        <v>7.8</v>
      </c>
      <c r="J279">
        <v>7</v>
      </c>
      <c r="K279" t="s">
        <v>24</v>
      </c>
      <c r="L279">
        <v>3</v>
      </c>
      <c r="M279">
        <v>6</v>
      </c>
    </row>
    <row r="280" spans="1:13" x14ac:dyDescent="0.4">
      <c r="A280">
        <v>407</v>
      </c>
      <c r="B280">
        <v>20</v>
      </c>
      <c r="C280" t="s">
        <v>13</v>
      </c>
      <c r="D280" t="s">
        <v>14</v>
      </c>
      <c r="E280" t="s">
        <v>25</v>
      </c>
      <c r="F280">
        <v>7.6</v>
      </c>
      <c r="G280" t="s">
        <v>26</v>
      </c>
      <c r="H280" t="s">
        <v>17</v>
      </c>
      <c r="I280">
        <v>4.7</v>
      </c>
      <c r="J280">
        <v>5</v>
      </c>
      <c r="K280" t="s">
        <v>18</v>
      </c>
      <c r="L280">
        <v>4</v>
      </c>
      <c r="M280">
        <v>9</v>
      </c>
    </row>
    <row r="281" spans="1:13" x14ac:dyDescent="0.4">
      <c r="A281">
        <v>411</v>
      </c>
      <c r="B281">
        <v>20</v>
      </c>
      <c r="C281" t="s">
        <v>13</v>
      </c>
      <c r="D281" t="s">
        <v>14</v>
      </c>
      <c r="E281" t="s">
        <v>41</v>
      </c>
      <c r="F281">
        <v>4.3</v>
      </c>
      <c r="G281" t="s">
        <v>26</v>
      </c>
      <c r="H281" t="s">
        <v>17</v>
      </c>
      <c r="I281">
        <v>7.6</v>
      </c>
      <c r="J281">
        <v>6</v>
      </c>
      <c r="K281" t="s">
        <v>24</v>
      </c>
      <c r="L281">
        <v>3</v>
      </c>
      <c r="M281">
        <v>7</v>
      </c>
    </row>
    <row r="282" spans="1:13" x14ac:dyDescent="0.4">
      <c r="A282">
        <v>415</v>
      </c>
      <c r="B282">
        <v>20</v>
      </c>
      <c r="C282" t="s">
        <v>13</v>
      </c>
      <c r="D282" t="s">
        <v>14</v>
      </c>
      <c r="E282" t="s">
        <v>51</v>
      </c>
      <c r="F282">
        <v>3</v>
      </c>
      <c r="G282" t="s">
        <v>16</v>
      </c>
      <c r="H282" t="s">
        <v>23</v>
      </c>
      <c r="I282">
        <v>8.8000000000000007</v>
      </c>
      <c r="J282">
        <v>8</v>
      </c>
      <c r="K282" t="s">
        <v>24</v>
      </c>
      <c r="L282">
        <v>2</v>
      </c>
      <c r="M282">
        <v>4</v>
      </c>
    </row>
    <row r="283" spans="1:13" x14ac:dyDescent="0.4">
      <c r="A283">
        <v>419</v>
      </c>
      <c r="B283">
        <v>20</v>
      </c>
      <c r="C283" t="s">
        <v>13</v>
      </c>
      <c r="D283" t="s">
        <v>14</v>
      </c>
      <c r="E283" t="s">
        <v>40</v>
      </c>
      <c r="F283">
        <v>3.6</v>
      </c>
      <c r="G283" t="s">
        <v>16</v>
      </c>
      <c r="H283" t="s">
        <v>23</v>
      </c>
      <c r="I283">
        <v>8.4</v>
      </c>
      <c r="J283">
        <v>7</v>
      </c>
      <c r="K283" t="s">
        <v>18</v>
      </c>
      <c r="L283">
        <v>2</v>
      </c>
      <c r="M283">
        <v>5</v>
      </c>
    </row>
    <row r="284" spans="1:13" x14ac:dyDescent="0.4">
      <c r="A284">
        <v>423</v>
      </c>
      <c r="B284">
        <v>20</v>
      </c>
      <c r="C284" t="s">
        <v>13</v>
      </c>
      <c r="D284" t="s">
        <v>14</v>
      </c>
      <c r="E284" t="s">
        <v>55</v>
      </c>
      <c r="F284">
        <v>3.9</v>
      </c>
      <c r="G284" t="s">
        <v>26</v>
      </c>
      <c r="H284" t="s">
        <v>17</v>
      </c>
      <c r="I284">
        <v>8</v>
      </c>
      <c r="J284">
        <v>7</v>
      </c>
      <c r="K284" t="s">
        <v>24</v>
      </c>
      <c r="L284">
        <v>3</v>
      </c>
      <c r="M284">
        <v>6</v>
      </c>
    </row>
    <row r="285" spans="1:13" x14ac:dyDescent="0.4">
      <c r="A285">
        <v>427</v>
      </c>
      <c r="B285">
        <v>20</v>
      </c>
      <c r="C285" t="s">
        <v>13</v>
      </c>
      <c r="D285" t="s">
        <v>14</v>
      </c>
      <c r="E285" t="s">
        <v>25</v>
      </c>
      <c r="F285">
        <v>7.8</v>
      </c>
      <c r="G285" t="s">
        <v>26</v>
      </c>
      <c r="H285" t="s">
        <v>17</v>
      </c>
      <c r="I285">
        <v>4.5</v>
      </c>
      <c r="J285">
        <v>5</v>
      </c>
      <c r="K285" t="s">
        <v>18</v>
      </c>
      <c r="L285">
        <v>4</v>
      </c>
      <c r="M285">
        <v>9</v>
      </c>
    </row>
    <row r="286" spans="1:13" x14ac:dyDescent="0.4">
      <c r="A286">
        <v>431</v>
      </c>
      <c r="B286">
        <v>20</v>
      </c>
      <c r="C286" t="s">
        <v>13</v>
      </c>
      <c r="D286" t="s">
        <v>14</v>
      </c>
      <c r="E286" t="s">
        <v>41</v>
      </c>
      <c r="F286">
        <v>4.0999999999999996</v>
      </c>
      <c r="G286" t="s">
        <v>26</v>
      </c>
      <c r="H286" t="s">
        <v>17</v>
      </c>
      <c r="I286">
        <v>7.8</v>
      </c>
      <c r="J286">
        <v>6</v>
      </c>
      <c r="K286" t="s">
        <v>24</v>
      </c>
      <c r="L286">
        <v>3</v>
      </c>
      <c r="M286">
        <v>7</v>
      </c>
    </row>
    <row r="287" spans="1:13" x14ac:dyDescent="0.4">
      <c r="A287">
        <v>435</v>
      </c>
      <c r="B287">
        <v>20</v>
      </c>
      <c r="C287" t="s">
        <v>13</v>
      </c>
      <c r="D287" t="s">
        <v>14</v>
      </c>
      <c r="E287" t="s">
        <v>51</v>
      </c>
      <c r="F287">
        <v>2.8</v>
      </c>
      <c r="G287" t="s">
        <v>16</v>
      </c>
      <c r="H287" t="s">
        <v>23</v>
      </c>
      <c r="I287">
        <v>9</v>
      </c>
      <c r="J287">
        <v>8</v>
      </c>
      <c r="K287" t="s">
        <v>24</v>
      </c>
      <c r="L287">
        <v>2</v>
      </c>
      <c r="M287">
        <v>4</v>
      </c>
    </row>
    <row r="288" spans="1:13" x14ac:dyDescent="0.4">
      <c r="A288">
        <v>439</v>
      </c>
      <c r="B288">
        <v>20</v>
      </c>
      <c r="C288" t="s">
        <v>13</v>
      </c>
      <c r="D288" t="s">
        <v>14</v>
      </c>
      <c r="E288" t="s">
        <v>40</v>
      </c>
      <c r="F288">
        <v>3.4</v>
      </c>
      <c r="G288" t="s">
        <v>16</v>
      </c>
      <c r="H288" t="s">
        <v>23</v>
      </c>
      <c r="I288">
        <v>8.6</v>
      </c>
      <c r="J288">
        <v>7</v>
      </c>
      <c r="K288" t="s">
        <v>18</v>
      </c>
      <c r="L288">
        <v>2</v>
      </c>
      <c r="M288">
        <v>5</v>
      </c>
    </row>
    <row r="289" spans="1:13" x14ac:dyDescent="0.4">
      <c r="A289">
        <v>443</v>
      </c>
      <c r="B289">
        <v>20</v>
      </c>
      <c r="C289" t="s">
        <v>13</v>
      </c>
      <c r="D289" t="s">
        <v>14</v>
      </c>
      <c r="E289" t="s">
        <v>55</v>
      </c>
      <c r="F289">
        <v>3.7</v>
      </c>
      <c r="G289" t="s">
        <v>26</v>
      </c>
      <c r="H289" t="s">
        <v>17</v>
      </c>
      <c r="I289">
        <v>8.1999999999999993</v>
      </c>
      <c r="J289">
        <v>7</v>
      </c>
      <c r="K289" t="s">
        <v>24</v>
      </c>
      <c r="L289">
        <v>3</v>
      </c>
      <c r="M289">
        <v>6</v>
      </c>
    </row>
    <row r="290" spans="1:13" x14ac:dyDescent="0.4">
      <c r="A290">
        <v>447</v>
      </c>
      <c r="B290">
        <v>20</v>
      </c>
      <c r="C290" t="s">
        <v>13</v>
      </c>
      <c r="D290" t="s">
        <v>14</v>
      </c>
      <c r="E290" t="s">
        <v>25</v>
      </c>
      <c r="F290">
        <v>8</v>
      </c>
      <c r="G290" t="s">
        <v>26</v>
      </c>
      <c r="H290" t="s">
        <v>17</v>
      </c>
      <c r="I290">
        <v>4.3</v>
      </c>
      <c r="J290">
        <v>5</v>
      </c>
      <c r="K290" t="s">
        <v>18</v>
      </c>
      <c r="L290">
        <v>4</v>
      </c>
      <c r="M290">
        <v>9</v>
      </c>
    </row>
    <row r="291" spans="1:13" x14ac:dyDescent="0.4">
      <c r="A291">
        <v>451</v>
      </c>
      <c r="B291">
        <v>20</v>
      </c>
      <c r="C291" t="s">
        <v>13</v>
      </c>
      <c r="D291" t="s">
        <v>14</v>
      </c>
      <c r="E291" t="s">
        <v>41</v>
      </c>
      <c r="F291">
        <v>3.9</v>
      </c>
      <c r="G291" t="s">
        <v>26</v>
      </c>
      <c r="H291" t="s">
        <v>17</v>
      </c>
      <c r="I291">
        <v>8</v>
      </c>
      <c r="J291">
        <v>6</v>
      </c>
      <c r="K291" t="s">
        <v>24</v>
      </c>
      <c r="L291">
        <v>3</v>
      </c>
      <c r="M291">
        <v>7</v>
      </c>
    </row>
    <row r="292" spans="1:13" x14ac:dyDescent="0.4">
      <c r="A292">
        <v>455</v>
      </c>
      <c r="B292">
        <v>20</v>
      </c>
      <c r="C292" t="s">
        <v>13</v>
      </c>
      <c r="D292" t="s">
        <v>14</v>
      </c>
      <c r="E292" t="s">
        <v>51</v>
      </c>
      <c r="F292">
        <v>2.6</v>
      </c>
      <c r="G292" t="s">
        <v>16</v>
      </c>
      <c r="H292" t="s">
        <v>23</v>
      </c>
      <c r="I292">
        <v>9.1999999999999993</v>
      </c>
      <c r="J292">
        <v>8</v>
      </c>
      <c r="K292" t="s">
        <v>24</v>
      </c>
      <c r="L292">
        <v>2</v>
      </c>
      <c r="M292">
        <v>4</v>
      </c>
    </row>
    <row r="293" spans="1:13" x14ac:dyDescent="0.4">
      <c r="A293">
        <v>459</v>
      </c>
      <c r="B293">
        <v>20</v>
      </c>
      <c r="C293" t="s">
        <v>13</v>
      </c>
      <c r="D293" t="s">
        <v>14</v>
      </c>
      <c r="E293" t="s">
        <v>40</v>
      </c>
      <c r="F293">
        <v>3.2</v>
      </c>
      <c r="G293" t="s">
        <v>16</v>
      </c>
      <c r="H293" t="s">
        <v>23</v>
      </c>
      <c r="I293">
        <v>8.8000000000000007</v>
      </c>
      <c r="J293">
        <v>7</v>
      </c>
      <c r="K293" t="s">
        <v>18</v>
      </c>
      <c r="L293">
        <v>2</v>
      </c>
      <c r="M293">
        <v>5</v>
      </c>
    </row>
    <row r="294" spans="1:13" x14ac:dyDescent="0.4">
      <c r="A294">
        <v>463</v>
      </c>
      <c r="B294">
        <v>20</v>
      </c>
      <c r="C294" t="s">
        <v>13</v>
      </c>
      <c r="D294" t="s">
        <v>14</v>
      </c>
      <c r="E294" t="s">
        <v>55</v>
      </c>
      <c r="F294">
        <v>3.5</v>
      </c>
      <c r="G294" t="s">
        <v>26</v>
      </c>
      <c r="H294" t="s">
        <v>17</v>
      </c>
      <c r="I294">
        <v>8.4</v>
      </c>
      <c r="J294">
        <v>7</v>
      </c>
      <c r="K294" t="s">
        <v>24</v>
      </c>
      <c r="L294">
        <v>3</v>
      </c>
      <c r="M294">
        <v>6</v>
      </c>
    </row>
    <row r="295" spans="1:13" x14ac:dyDescent="0.4">
      <c r="A295">
        <v>467</v>
      </c>
      <c r="B295">
        <v>20</v>
      </c>
      <c r="C295" t="s">
        <v>13</v>
      </c>
      <c r="D295" t="s">
        <v>14</v>
      </c>
      <c r="E295" t="s">
        <v>25</v>
      </c>
      <c r="F295">
        <v>8.1999999999999993</v>
      </c>
      <c r="G295" t="s">
        <v>26</v>
      </c>
      <c r="H295" t="s">
        <v>17</v>
      </c>
      <c r="I295">
        <v>4.0999999999999996</v>
      </c>
      <c r="J295">
        <v>5</v>
      </c>
      <c r="K295" t="s">
        <v>18</v>
      </c>
      <c r="L295">
        <v>4</v>
      </c>
      <c r="M295">
        <v>9</v>
      </c>
    </row>
    <row r="296" spans="1:13" x14ac:dyDescent="0.4">
      <c r="A296">
        <v>471</v>
      </c>
      <c r="B296">
        <v>20</v>
      </c>
      <c r="C296" t="s">
        <v>13</v>
      </c>
      <c r="D296" t="s">
        <v>14</v>
      </c>
      <c r="E296" t="s">
        <v>41</v>
      </c>
      <c r="F296">
        <v>3.7</v>
      </c>
      <c r="G296" t="s">
        <v>26</v>
      </c>
      <c r="H296" t="s">
        <v>17</v>
      </c>
      <c r="I296">
        <v>8.1999999999999993</v>
      </c>
      <c r="J296">
        <v>6</v>
      </c>
      <c r="K296" t="s">
        <v>24</v>
      </c>
      <c r="L296">
        <v>3</v>
      </c>
      <c r="M296">
        <v>7</v>
      </c>
    </row>
    <row r="297" spans="1:13" x14ac:dyDescent="0.4">
      <c r="A297">
        <v>475</v>
      </c>
      <c r="B297">
        <v>20</v>
      </c>
      <c r="C297" t="s">
        <v>13</v>
      </c>
      <c r="D297" t="s">
        <v>14</v>
      </c>
      <c r="E297" t="s">
        <v>51</v>
      </c>
      <c r="F297">
        <v>2.4</v>
      </c>
      <c r="G297" t="s">
        <v>16</v>
      </c>
      <c r="H297" t="s">
        <v>23</v>
      </c>
      <c r="I297">
        <v>9.4</v>
      </c>
      <c r="J297">
        <v>8</v>
      </c>
      <c r="K297" t="s">
        <v>24</v>
      </c>
      <c r="L297">
        <v>2</v>
      </c>
      <c r="M297">
        <v>4</v>
      </c>
    </row>
    <row r="298" spans="1:13" x14ac:dyDescent="0.4">
      <c r="A298">
        <v>479</v>
      </c>
      <c r="B298">
        <v>20</v>
      </c>
      <c r="C298" t="s">
        <v>13</v>
      </c>
      <c r="D298" t="s">
        <v>14</v>
      </c>
      <c r="E298" t="s">
        <v>40</v>
      </c>
      <c r="F298">
        <v>3</v>
      </c>
      <c r="G298" t="s">
        <v>16</v>
      </c>
      <c r="H298" t="s">
        <v>23</v>
      </c>
      <c r="I298">
        <v>9</v>
      </c>
      <c r="J298">
        <v>7</v>
      </c>
      <c r="K298" t="s">
        <v>18</v>
      </c>
      <c r="L298">
        <v>2</v>
      </c>
      <c r="M298">
        <v>5</v>
      </c>
    </row>
    <row r="299" spans="1:13" x14ac:dyDescent="0.4">
      <c r="A299">
        <v>483</v>
      </c>
      <c r="B299">
        <v>20</v>
      </c>
      <c r="C299" t="s">
        <v>13</v>
      </c>
      <c r="D299" t="s">
        <v>14</v>
      </c>
      <c r="E299" t="s">
        <v>55</v>
      </c>
      <c r="F299">
        <v>3.3</v>
      </c>
      <c r="G299" t="s">
        <v>26</v>
      </c>
      <c r="H299" t="s">
        <v>17</v>
      </c>
      <c r="I299">
        <v>8.6</v>
      </c>
      <c r="J299">
        <v>7</v>
      </c>
      <c r="K299" t="s">
        <v>24</v>
      </c>
      <c r="L299">
        <v>3</v>
      </c>
      <c r="M299">
        <v>6</v>
      </c>
    </row>
    <row r="300" spans="1:13" x14ac:dyDescent="0.4">
      <c r="A300">
        <v>487</v>
      </c>
      <c r="B300">
        <v>20</v>
      </c>
      <c r="C300" t="s">
        <v>13</v>
      </c>
      <c r="D300" t="s">
        <v>14</v>
      </c>
      <c r="E300" t="s">
        <v>25</v>
      </c>
      <c r="F300">
        <v>8.4</v>
      </c>
      <c r="G300" t="s">
        <v>26</v>
      </c>
      <c r="H300" t="s">
        <v>17</v>
      </c>
      <c r="I300">
        <v>3.9</v>
      </c>
      <c r="J300">
        <v>5</v>
      </c>
      <c r="K300" t="s">
        <v>18</v>
      </c>
      <c r="L300">
        <v>4</v>
      </c>
      <c r="M300">
        <v>9</v>
      </c>
    </row>
    <row r="301" spans="1:13" x14ac:dyDescent="0.4">
      <c r="A301">
        <v>491</v>
      </c>
      <c r="B301">
        <v>20</v>
      </c>
      <c r="C301" t="s">
        <v>13</v>
      </c>
      <c r="D301" t="s">
        <v>14</v>
      </c>
      <c r="E301" t="s">
        <v>41</v>
      </c>
      <c r="F301">
        <v>3.5</v>
      </c>
      <c r="G301" t="s">
        <v>26</v>
      </c>
      <c r="H301" t="s">
        <v>17</v>
      </c>
      <c r="I301">
        <v>8.4</v>
      </c>
      <c r="J301">
        <v>6</v>
      </c>
      <c r="K301" t="s">
        <v>24</v>
      </c>
      <c r="L301">
        <v>3</v>
      </c>
      <c r="M301">
        <v>7</v>
      </c>
    </row>
    <row r="302" spans="1:13" x14ac:dyDescent="0.4">
      <c r="A302">
        <v>495</v>
      </c>
      <c r="B302">
        <v>20</v>
      </c>
      <c r="C302" t="s">
        <v>13</v>
      </c>
      <c r="D302" t="s">
        <v>14</v>
      </c>
      <c r="E302" t="s">
        <v>51</v>
      </c>
      <c r="F302">
        <v>2.2000000000000002</v>
      </c>
      <c r="G302" t="s">
        <v>16</v>
      </c>
      <c r="H302" t="s">
        <v>23</v>
      </c>
      <c r="I302">
        <v>9.6</v>
      </c>
      <c r="J302">
        <v>8</v>
      </c>
      <c r="K302" t="s">
        <v>24</v>
      </c>
      <c r="L302">
        <v>2</v>
      </c>
      <c r="M302">
        <v>4</v>
      </c>
    </row>
    <row r="303" spans="1:13" x14ac:dyDescent="0.4">
      <c r="A303">
        <v>499</v>
      </c>
      <c r="B303">
        <v>20</v>
      </c>
      <c r="C303" t="s">
        <v>13</v>
      </c>
      <c r="D303" t="s">
        <v>14</v>
      </c>
      <c r="E303" t="s">
        <v>40</v>
      </c>
      <c r="F303">
        <v>2.8</v>
      </c>
      <c r="G303" t="s">
        <v>16</v>
      </c>
      <c r="H303" t="s">
        <v>23</v>
      </c>
      <c r="I303">
        <v>9.1999999999999993</v>
      </c>
      <c r="J303">
        <v>7</v>
      </c>
      <c r="K303" t="s">
        <v>18</v>
      </c>
      <c r="L303">
        <v>2</v>
      </c>
      <c r="M303">
        <v>5</v>
      </c>
    </row>
    <row r="304" spans="1:13" x14ac:dyDescent="0.4">
      <c r="A304">
        <v>503</v>
      </c>
      <c r="B304">
        <v>20</v>
      </c>
      <c r="C304" t="s">
        <v>13</v>
      </c>
      <c r="D304" t="s">
        <v>14</v>
      </c>
      <c r="E304" t="s">
        <v>49</v>
      </c>
      <c r="F304">
        <v>3.8</v>
      </c>
      <c r="G304" t="s">
        <v>16</v>
      </c>
      <c r="H304" t="s">
        <v>23</v>
      </c>
      <c r="I304">
        <v>8.1999999999999993</v>
      </c>
      <c r="J304">
        <v>8</v>
      </c>
      <c r="K304" t="s">
        <v>24</v>
      </c>
      <c r="L304">
        <v>2</v>
      </c>
      <c r="M304">
        <v>4</v>
      </c>
    </row>
    <row r="305" spans="1:13" x14ac:dyDescent="0.4">
      <c r="A305">
        <v>507</v>
      </c>
      <c r="B305">
        <v>20</v>
      </c>
      <c r="C305" t="s">
        <v>13</v>
      </c>
      <c r="D305" t="s">
        <v>14</v>
      </c>
      <c r="E305" t="s">
        <v>67</v>
      </c>
      <c r="F305">
        <v>6.5</v>
      </c>
      <c r="G305" t="s">
        <v>16</v>
      </c>
      <c r="H305" t="s">
        <v>17</v>
      </c>
      <c r="I305">
        <v>6.5</v>
      </c>
      <c r="J305">
        <v>5</v>
      </c>
      <c r="K305" t="s">
        <v>18</v>
      </c>
      <c r="L305">
        <v>4</v>
      </c>
      <c r="M305">
        <v>8</v>
      </c>
    </row>
    <row r="306" spans="1:13" x14ac:dyDescent="0.4">
      <c r="A306">
        <v>511</v>
      </c>
      <c r="B306">
        <v>20</v>
      </c>
      <c r="C306" t="s">
        <v>13</v>
      </c>
      <c r="D306" t="s">
        <v>14</v>
      </c>
      <c r="E306" t="s">
        <v>36</v>
      </c>
      <c r="F306">
        <v>6.1</v>
      </c>
      <c r="G306" t="s">
        <v>16</v>
      </c>
      <c r="H306" t="s">
        <v>17</v>
      </c>
      <c r="I306">
        <v>6.4</v>
      </c>
      <c r="J306">
        <v>6</v>
      </c>
      <c r="K306" t="s">
        <v>24</v>
      </c>
      <c r="L306">
        <v>3</v>
      </c>
      <c r="M306">
        <v>7</v>
      </c>
    </row>
    <row r="307" spans="1:13" x14ac:dyDescent="0.4">
      <c r="A307">
        <v>515</v>
      </c>
      <c r="B307">
        <v>20</v>
      </c>
      <c r="C307" t="s">
        <v>13</v>
      </c>
      <c r="D307" t="s">
        <v>14</v>
      </c>
      <c r="E307" t="s">
        <v>57</v>
      </c>
      <c r="F307">
        <v>5.2</v>
      </c>
      <c r="G307" t="s">
        <v>26</v>
      </c>
      <c r="H307" t="s">
        <v>17</v>
      </c>
      <c r="I307">
        <v>6.9</v>
      </c>
      <c r="J307">
        <v>6</v>
      </c>
      <c r="K307" t="s">
        <v>24</v>
      </c>
      <c r="L307">
        <v>3</v>
      </c>
      <c r="M307">
        <v>7</v>
      </c>
    </row>
    <row r="308" spans="1:13" x14ac:dyDescent="0.4">
      <c r="A308">
        <v>519</v>
      </c>
      <c r="B308">
        <v>20</v>
      </c>
      <c r="C308" t="s">
        <v>13</v>
      </c>
      <c r="D308" t="s">
        <v>14</v>
      </c>
      <c r="E308" t="s">
        <v>21</v>
      </c>
      <c r="F308">
        <v>6.9</v>
      </c>
      <c r="G308" t="s">
        <v>143</v>
      </c>
      <c r="H308" t="s">
        <v>17</v>
      </c>
      <c r="I308">
        <v>5.9</v>
      </c>
      <c r="J308">
        <v>5</v>
      </c>
      <c r="K308" t="s">
        <v>18</v>
      </c>
      <c r="L308">
        <v>4</v>
      </c>
      <c r="M308">
        <v>8</v>
      </c>
    </row>
    <row r="309" spans="1:13" x14ac:dyDescent="0.4">
      <c r="A309">
        <v>523</v>
      </c>
      <c r="B309">
        <v>20</v>
      </c>
      <c r="C309" t="s">
        <v>13</v>
      </c>
      <c r="D309" t="s">
        <v>14</v>
      </c>
      <c r="E309" t="s">
        <v>49</v>
      </c>
      <c r="F309">
        <v>3.6</v>
      </c>
      <c r="G309" t="s">
        <v>16</v>
      </c>
      <c r="H309" t="s">
        <v>23</v>
      </c>
      <c r="I309">
        <v>8.4</v>
      </c>
      <c r="J309">
        <v>8</v>
      </c>
      <c r="K309" t="s">
        <v>24</v>
      </c>
      <c r="L309">
        <v>2</v>
      </c>
      <c r="M309">
        <v>4</v>
      </c>
    </row>
    <row r="310" spans="1:13" x14ac:dyDescent="0.4">
      <c r="A310">
        <v>527</v>
      </c>
      <c r="B310">
        <v>20</v>
      </c>
      <c r="C310" t="s">
        <v>13</v>
      </c>
      <c r="D310" t="s">
        <v>14</v>
      </c>
      <c r="E310" t="s">
        <v>67</v>
      </c>
      <c r="F310">
        <v>6.7</v>
      </c>
      <c r="G310" t="s">
        <v>16</v>
      </c>
      <c r="H310" t="s">
        <v>17</v>
      </c>
      <c r="I310">
        <v>6.3</v>
      </c>
      <c r="J310">
        <v>5</v>
      </c>
      <c r="K310" t="s">
        <v>18</v>
      </c>
      <c r="L310">
        <v>4</v>
      </c>
      <c r="M310">
        <v>8</v>
      </c>
    </row>
    <row r="311" spans="1:13" x14ac:dyDescent="0.4">
      <c r="A311">
        <v>531</v>
      </c>
      <c r="B311">
        <v>20</v>
      </c>
      <c r="C311" t="s">
        <v>13</v>
      </c>
      <c r="D311" t="s">
        <v>14</v>
      </c>
      <c r="E311" t="s">
        <v>36</v>
      </c>
      <c r="F311">
        <v>5.9</v>
      </c>
      <c r="G311" t="s">
        <v>26</v>
      </c>
      <c r="H311" t="s">
        <v>17</v>
      </c>
      <c r="I311">
        <v>6.6</v>
      </c>
      <c r="J311">
        <v>6</v>
      </c>
      <c r="K311" t="s">
        <v>24</v>
      </c>
      <c r="L311">
        <v>3</v>
      </c>
      <c r="M311">
        <v>7</v>
      </c>
    </row>
    <row r="312" spans="1:13" x14ac:dyDescent="0.4">
      <c r="A312">
        <v>535</v>
      </c>
      <c r="B312">
        <v>20</v>
      </c>
      <c r="C312" t="s">
        <v>13</v>
      </c>
      <c r="D312" t="s">
        <v>14</v>
      </c>
      <c r="E312" t="s">
        <v>57</v>
      </c>
      <c r="F312">
        <v>5.4</v>
      </c>
      <c r="G312" t="s">
        <v>26</v>
      </c>
      <c r="H312" t="s">
        <v>17</v>
      </c>
      <c r="I312">
        <v>6.7</v>
      </c>
      <c r="J312">
        <v>6</v>
      </c>
      <c r="K312" t="s">
        <v>24</v>
      </c>
      <c r="L312">
        <v>3</v>
      </c>
      <c r="M312">
        <v>7</v>
      </c>
    </row>
    <row r="313" spans="1:13" x14ac:dyDescent="0.4">
      <c r="A313">
        <v>539</v>
      </c>
      <c r="B313">
        <v>20</v>
      </c>
      <c r="C313" t="s">
        <v>13</v>
      </c>
      <c r="D313" t="s">
        <v>14</v>
      </c>
      <c r="E313" t="s">
        <v>21</v>
      </c>
      <c r="F313">
        <v>7.1</v>
      </c>
      <c r="G313" t="s">
        <v>143</v>
      </c>
      <c r="H313" t="s">
        <v>17</v>
      </c>
      <c r="I313">
        <v>5.7</v>
      </c>
      <c r="J313">
        <v>5</v>
      </c>
      <c r="K313" t="s">
        <v>18</v>
      </c>
      <c r="L313">
        <v>4</v>
      </c>
      <c r="M313">
        <v>8</v>
      </c>
    </row>
    <row r="314" spans="1:13" x14ac:dyDescent="0.4">
      <c r="A314">
        <v>543</v>
      </c>
      <c r="B314">
        <v>20</v>
      </c>
      <c r="C314" t="s">
        <v>13</v>
      </c>
      <c r="D314" t="s">
        <v>14</v>
      </c>
      <c r="E314" t="s">
        <v>49</v>
      </c>
      <c r="F314">
        <v>3.4</v>
      </c>
      <c r="G314" t="s">
        <v>16</v>
      </c>
      <c r="H314" t="s">
        <v>23</v>
      </c>
      <c r="I314">
        <v>8.6</v>
      </c>
      <c r="J314">
        <v>8</v>
      </c>
      <c r="K314" t="s">
        <v>24</v>
      </c>
      <c r="L314">
        <v>2</v>
      </c>
      <c r="M314">
        <v>4</v>
      </c>
    </row>
    <row r="315" spans="1:13" x14ac:dyDescent="0.4">
      <c r="A315">
        <v>547</v>
      </c>
      <c r="B315">
        <v>20</v>
      </c>
      <c r="C315" t="s">
        <v>13</v>
      </c>
      <c r="D315" t="s">
        <v>14</v>
      </c>
      <c r="E315" t="s">
        <v>67</v>
      </c>
      <c r="F315">
        <v>6.9</v>
      </c>
      <c r="G315" t="s">
        <v>16</v>
      </c>
      <c r="H315" t="s">
        <v>17</v>
      </c>
      <c r="I315">
        <v>6.1</v>
      </c>
      <c r="J315">
        <v>5</v>
      </c>
      <c r="K315" t="s">
        <v>18</v>
      </c>
      <c r="L315">
        <v>4</v>
      </c>
      <c r="M315">
        <v>8</v>
      </c>
    </row>
    <row r="316" spans="1:13" x14ac:dyDescent="0.4">
      <c r="A316">
        <v>551</v>
      </c>
      <c r="B316">
        <v>20</v>
      </c>
      <c r="C316" t="s">
        <v>13</v>
      </c>
      <c r="D316" t="s">
        <v>14</v>
      </c>
      <c r="E316" t="s">
        <v>36</v>
      </c>
      <c r="F316">
        <v>5.7</v>
      </c>
      <c r="G316" t="s">
        <v>26</v>
      </c>
      <c r="H316" t="s">
        <v>17</v>
      </c>
      <c r="I316">
        <v>6.8</v>
      </c>
      <c r="J316">
        <v>6</v>
      </c>
      <c r="K316" t="s">
        <v>24</v>
      </c>
      <c r="L316">
        <v>3</v>
      </c>
      <c r="M316">
        <v>7</v>
      </c>
    </row>
    <row r="317" spans="1:13" x14ac:dyDescent="0.4">
      <c r="A317">
        <v>555</v>
      </c>
      <c r="B317">
        <v>20</v>
      </c>
      <c r="C317" t="s">
        <v>13</v>
      </c>
      <c r="D317" t="s">
        <v>14</v>
      </c>
      <c r="E317" t="s">
        <v>57</v>
      </c>
      <c r="F317">
        <v>5.6</v>
      </c>
      <c r="G317" t="s">
        <v>26</v>
      </c>
      <c r="H317" t="s">
        <v>17</v>
      </c>
      <c r="I317">
        <v>6.5</v>
      </c>
      <c r="J317">
        <v>6</v>
      </c>
      <c r="K317" t="s">
        <v>24</v>
      </c>
      <c r="L317">
        <v>3</v>
      </c>
      <c r="M317">
        <v>7</v>
      </c>
    </row>
    <row r="318" spans="1:13" x14ac:dyDescent="0.4">
      <c r="A318">
        <v>559</v>
      </c>
      <c r="B318">
        <v>20</v>
      </c>
      <c r="C318" t="s">
        <v>13</v>
      </c>
      <c r="D318" t="s">
        <v>14</v>
      </c>
      <c r="E318" t="s">
        <v>21</v>
      </c>
      <c r="F318">
        <v>7.3</v>
      </c>
      <c r="G318" t="s">
        <v>143</v>
      </c>
      <c r="H318" t="s">
        <v>17</v>
      </c>
      <c r="I318">
        <v>5.5</v>
      </c>
      <c r="J318">
        <v>5</v>
      </c>
      <c r="K318" t="s">
        <v>18</v>
      </c>
      <c r="L318">
        <v>4</v>
      </c>
      <c r="M318">
        <v>8</v>
      </c>
    </row>
    <row r="319" spans="1:13" x14ac:dyDescent="0.4">
      <c r="A319">
        <v>563</v>
      </c>
      <c r="B319">
        <v>20</v>
      </c>
      <c r="C319" t="s">
        <v>13</v>
      </c>
      <c r="D319" t="s">
        <v>14</v>
      </c>
      <c r="E319" t="s">
        <v>49</v>
      </c>
      <c r="F319">
        <v>3.2</v>
      </c>
      <c r="G319" t="s">
        <v>16</v>
      </c>
      <c r="H319" t="s">
        <v>23</v>
      </c>
      <c r="I319">
        <v>8.8000000000000007</v>
      </c>
      <c r="J319">
        <v>8</v>
      </c>
      <c r="K319" t="s">
        <v>24</v>
      </c>
      <c r="L319">
        <v>2</v>
      </c>
      <c r="M319">
        <v>4</v>
      </c>
    </row>
    <row r="320" spans="1:13" x14ac:dyDescent="0.4">
      <c r="A320">
        <v>567</v>
      </c>
      <c r="B320">
        <v>20</v>
      </c>
      <c r="C320" t="s">
        <v>13</v>
      </c>
      <c r="D320" t="s">
        <v>14</v>
      </c>
      <c r="E320" t="s">
        <v>67</v>
      </c>
      <c r="F320">
        <v>7.1</v>
      </c>
      <c r="G320" t="s">
        <v>16</v>
      </c>
      <c r="H320" t="s">
        <v>17</v>
      </c>
      <c r="I320">
        <v>5.9</v>
      </c>
      <c r="J320">
        <v>5</v>
      </c>
      <c r="K320" t="s">
        <v>18</v>
      </c>
      <c r="L320">
        <v>4</v>
      </c>
      <c r="M320">
        <v>8</v>
      </c>
    </row>
    <row r="321" spans="1:13" x14ac:dyDescent="0.4">
      <c r="A321">
        <v>571</v>
      </c>
      <c r="B321">
        <v>20</v>
      </c>
      <c r="C321" t="s">
        <v>13</v>
      </c>
      <c r="D321" t="s">
        <v>14</v>
      </c>
      <c r="E321" t="s">
        <v>41</v>
      </c>
      <c r="F321">
        <v>6.1</v>
      </c>
      <c r="G321" t="s">
        <v>16</v>
      </c>
      <c r="H321" t="s">
        <v>17</v>
      </c>
      <c r="I321">
        <v>7.2</v>
      </c>
      <c r="J321">
        <v>5</v>
      </c>
      <c r="K321" t="s">
        <v>24</v>
      </c>
      <c r="L321">
        <v>4</v>
      </c>
      <c r="M321">
        <v>7</v>
      </c>
    </row>
    <row r="322" spans="1:13" x14ac:dyDescent="0.4">
      <c r="A322">
        <v>577</v>
      </c>
      <c r="B322">
        <v>20</v>
      </c>
      <c r="C322" t="s">
        <v>13</v>
      </c>
      <c r="D322" t="s">
        <v>14</v>
      </c>
      <c r="E322" t="s">
        <v>25</v>
      </c>
      <c r="F322">
        <v>5.9</v>
      </c>
      <c r="G322" t="s">
        <v>16</v>
      </c>
      <c r="H322" t="s">
        <v>17</v>
      </c>
      <c r="I322">
        <v>6.7</v>
      </c>
      <c r="J322">
        <v>6</v>
      </c>
      <c r="K322" t="s">
        <v>18</v>
      </c>
      <c r="L322">
        <v>3</v>
      </c>
      <c r="M322">
        <v>7</v>
      </c>
    </row>
    <row r="323" spans="1:13" x14ac:dyDescent="0.4">
      <c r="A323">
        <v>583</v>
      </c>
      <c r="B323">
        <v>20</v>
      </c>
      <c r="C323" t="s">
        <v>13</v>
      </c>
      <c r="D323" t="s">
        <v>14</v>
      </c>
      <c r="E323" t="s">
        <v>44</v>
      </c>
      <c r="F323">
        <v>6.7</v>
      </c>
      <c r="G323" t="s">
        <v>16</v>
      </c>
      <c r="H323" t="s">
        <v>17</v>
      </c>
      <c r="I323">
        <v>6</v>
      </c>
      <c r="J323">
        <v>5</v>
      </c>
      <c r="K323" t="s">
        <v>24</v>
      </c>
      <c r="L323">
        <v>4</v>
      </c>
      <c r="M323">
        <v>8</v>
      </c>
    </row>
    <row r="324" spans="1:13" x14ac:dyDescent="0.4">
      <c r="A324">
        <v>589</v>
      </c>
      <c r="B324">
        <v>20</v>
      </c>
      <c r="C324" t="s">
        <v>13</v>
      </c>
      <c r="D324" t="s">
        <v>14</v>
      </c>
      <c r="E324" t="s">
        <v>48</v>
      </c>
      <c r="F324">
        <v>4.4000000000000004</v>
      </c>
      <c r="G324" t="s">
        <v>16</v>
      </c>
      <c r="H324" t="s">
        <v>23</v>
      </c>
      <c r="I324">
        <v>7.4</v>
      </c>
      <c r="J324">
        <v>7</v>
      </c>
      <c r="K324" t="s">
        <v>18</v>
      </c>
      <c r="L324">
        <v>2</v>
      </c>
      <c r="M324">
        <v>5</v>
      </c>
    </row>
    <row r="325" spans="1:13" x14ac:dyDescent="0.4">
      <c r="A325">
        <v>595</v>
      </c>
      <c r="B325">
        <v>20</v>
      </c>
      <c r="C325" t="s">
        <v>13</v>
      </c>
      <c r="D325" t="s">
        <v>14</v>
      </c>
      <c r="E325" t="s">
        <v>43</v>
      </c>
      <c r="F325">
        <v>6.2</v>
      </c>
      <c r="G325" t="s">
        <v>32</v>
      </c>
      <c r="H325" t="s">
        <v>17</v>
      </c>
      <c r="I325">
        <v>6.3</v>
      </c>
      <c r="J325">
        <v>5</v>
      </c>
      <c r="K325" t="s">
        <v>24</v>
      </c>
      <c r="L325">
        <v>4</v>
      </c>
      <c r="M325">
        <v>8</v>
      </c>
    </row>
    <row r="326" spans="1:13" x14ac:dyDescent="0.4">
      <c r="A326">
        <v>598</v>
      </c>
      <c r="B326">
        <v>20</v>
      </c>
      <c r="C326" t="s">
        <v>19</v>
      </c>
      <c r="D326" t="s">
        <v>14</v>
      </c>
      <c r="E326" t="s">
        <v>29</v>
      </c>
      <c r="F326">
        <v>6.4</v>
      </c>
      <c r="G326" t="s">
        <v>32</v>
      </c>
      <c r="H326" t="s">
        <v>17</v>
      </c>
      <c r="I326">
        <v>6.2</v>
      </c>
      <c r="J326">
        <v>5</v>
      </c>
      <c r="K326" t="s">
        <v>24</v>
      </c>
      <c r="L326">
        <v>4</v>
      </c>
      <c r="M326">
        <v>8</v>
      </c>
    </row>
    <row r="327" spans="1:13" x14ac:dyDescent="0.4">
      <c r="A327">
        <v>604</v>
      </c>
      <c r="B327">
        <v>20</v>
      </c>
      <c r="C327" t="s">
        <v>19</v>
      </c>
      <c r="D327" t="s">
        <v>14</v>
      </c>
      <c r="E327" t="s">
        <v>89</v>
      </c>
      <c r="F327">
        <v>4.5</v>
      </c>
      <c r="G327" t="s">
        <v>32</v>
      </c>
      <c r="H327" t="s">
        <v>23</v>
      </c>
      <c r="I327">
        <v>7.4</v>
      </c>
      <c r="J327">
        <v>7</v>
      </c>
      <c r="K327" t="s">
        <v>18</v>
      </c>
      <c r="L327">
        <v>2</v>
      </c>
      <c r="M327">
        <v>5</v>
      </c>
    </row>
    <row r="328" spans="1:13" x14ac:dyDescent="0.4">
      <c r="A328">
        <v>610</v>
      </c>
      <c r="B328">
        <v>20</v>
      </c>
      <c r="C328" t="s">
        <v>19</v>
      </c>
      <c r="D328" t="s">
        <v>14</v>
      </c>
      <c r="E328" t="s">
        <v>65</v>
      </c>
      <c r="F328">
        <v>6.6</v>
      </c>
      <c r="G328" t="s">
        <v>26</v>
      </c>
      <c r="H328" t="s">
        <v>17</v>
      </c>
      <c r="I328">
        <v>6.2</v>
      </c>
      <c r="J328">
        <v>5</v>
      </c>
      <c r="K328" t="s">
        <v>24</v>
      </c>
      <c r="L328">
        <v>4</v>
      </c>
      <c r="M328">
        <v>8</v>
      </c>
    </row>
    <row r="329" spans="1:13" x14ac:dyDescent="0.4">
      <c r="A329">
        <v>616</v>
      </c>
      <c r="B329">
        <v>20</v>
      </c>
      <c r="C329" t="s">
        <v>19</v>
      </c>
      <c r="D329" t="s">
        <v>14</v>
      </c>
      <c r="E329" t="s">
        <v>42</v>
      </c>
      <c r="F329">
        <v>4.5999999999999996</v>
      </c>
      <c r="G329" t="s">
        <v>32</v>
      </c>
      <c r="H329" t="s">
        <v>23</v>
      </c>
      <c r="I329">
        <v>7.2</v>
      </c>
      <c r="J329">
        <v>7</v>
      </c>
      <c r="K329" t="s">
        <v>18</v>
      </c>
      <c r="L329">
        <v>2</v>
      </c>
      <c r="M329">
        <v>5</v>
      </c>
    </row>
    <row r="330" spans="1:13" x14ac:dyDescent="0.4">
      <c r="A330">
        <v>622</v>
      </c>
      <c r="B330">
        <v>20</v>
      </c>
      <c r="C330" t="s">
        <v>19</v>
      </c>
      <c r="D330" t="s">
        <v>14</v>
      </c>
      <c r="E330" t="s">
        <v>41</v>
      </c>
      <c r="F330">
        <v>6.5</v>
      </c>
      <c r="G330" t="s">
        <v>32</v>
      </c>
      <c r="H330" t="s">
        <v>17</v>
      </c>
      <c r="I330">
        <v>6.2</v>
      </c>
      <c r="J330">
        <v>5</v>
      </c>
      <c r="K330" t="s">
        <v>24</v>
      </c>
      <c r="L330">
        <v>4</v>
      </c>
      <c r="M330">
        <v>8</v>
      </c>
    </row>
    <row r="331" spans="1:13" x14ac:dyDescent="0.4">
      <c r="A331">
        <v>628</v>
      </c>
      <c r="B331">
        <v>20</v>
      </c>
      <c r="C331" t="s">
        <v>19</v>
      </c>
      <c r="D331" t="s">
        <v>14</v>
      </c>
      <c r="E331" t="s">
        <v>25</v>
      </c>
      <c r="F331">
        <v>5.5</v>
      </c>
      <c r="G331" t="s">
        <v>22</v>
      </c>
      <c r="H331" t="s">
        <v>17</v>
      </c>
      <c r="I331">
        <v>6.8</v>
      </c>
      <c r="J331">
        <v>6</v>
      </c>
      <c r="K331" t="s">
        <v>18</v>
      </c>
      <c r="L331">
        <v>3</v>
      </c>
      <c r="M331">
        <v>7</v>
      </c>
    </row>
    <row r="332" spans="1:13" x14ac:dyDescent="0.4">
      <c r="A332">
        <v>634</v>
      </c>
      <c r="B332">
        <v>20</v>
      </c>
      <c r="C332" t="s">
        <v>19</v>
      </c>
      <c r="D332" t="s">
        <v>14</v>
      </c>
      <c r="E332" t="s">
        <v>44</v>
      </c>
      <c r="F332">
        <v>6.9</v>
      </c>
      <c r="G332" t="s">
        <v>16</v>
      </c>
      <c r="H332" t="s">
        <v>17</v>
      </c>
      <c r="I332">
        <v>5.9</v>
      </c>
      <c r="J332">
        <v>4</v>
      </c>
      <c r="K332" t="s">
        <v>24</v>
      </c>
      <c r="L332">
        <v>5</v>
      </c>
      <c r="M332">
        <v>9</v>
      </c>
    </row>
    <row r="333" spans="1:13" x14ac:dyDescent="0.4">
      <c r="A333">
        <v>640</v>
      </c>
      <c r="B333">
        <v>20</v>
      </c>
      <c r="C333" t="s">
        <v>19</v>
      </c>
      <c r="D333" t="s">
        <v>14</v>
      </c>
      <c r="E333" t="s">
        <v>48</v>
      </c>
      <c r="F333">
        <v>4.5</v>
      </c>
      <c r="G333" t="s">
        <v>22</v>
      </c>
      <c r="H333" t="s">
        <v>23</v>
      </c>
      <c r="I333">
        <v>7.3</v>
      </c>
      <c r="J333">
        <v>7</v>
      </c>
      <c r="K333" t="s">
        <v>18</v>
      </c>
      <c r="L333">
        <v>2</v>
      </c>
      <c r="M333">
        <v>5</v>
      </c>
    </row>
    <row r="334" spans="1:13" x14ac:dyDescent="0.4">
      <c r="A334">
        <v>647</v>
      </c>
      <c r="B334">
        <v>20</v>
      </c>
      <c r="C334" t="s">
        <v>13</v>
      </c>
      <c r="D334" t="s">
        <v>14</v>
      </c>
      <c r="E334" t="s">
        <v>40</v>
      </c>
      <c r="F334">
        <v>4.8</v>
      </c>
      <c r="G334" t="s">
        <v>16</v>
      </c>
      <c r="H334" t="s">
        <v>23</v>
      </c>
      <c r="I334">
        <v>7.1</v>
      </c>
      <c r="J334">
        <v>7</v>
      </c>
      <c r="K334" t="s">
        <v>18</v>
      </c>
      <c r="L334">
        <v>2</v>
      </c>
      <c r="M334">
        <v>5</v>
      </c>
    </row>
    <row r="335" spans="1:13" x14ac:dyDescent="0.4">
      <c r="A335">
        <v>653</v>
      </c>
      <c r="B335">
        <v>20</v>
      </c>
      <c r="C335" t="s">
        <v>13</v>
      </c>
      <c r="D335" t="s">
        <v>14</v>
      </c>
      <c r="E335" t="s">
        <v>38</v>
      </c>
      <c r="F335">
        <v>4.3</v>
      </c>
      <c r="G335" t="s">
        <v>22</v>
      </c>
      <c r="H335" t="s">
        <v>23</v>
      </c>
      <c r="I335">
        <v>7.5</v>
      </c>
      <c r="J335">
        <v>8</v>
      </c>
      <c r="K335" t="s">
        <v>24</v>
      </c>
      <c r="L335">
        <v>2</v>
      </c>
      <c r="M335">
        <v>4</v>
      </c>
    </row>
    <row r="336" spans="1:13" x14ac:dyDescent="0.4">
      <c r="A336">
        <v>659</v>
      </c>
      <c r="B336">
        <v>20</v>
      </c>
      <c r="C336" t="s">
        <v>13</v>
      </c>
      <c r="D336" t="s">
        <v>14</v>
      </c>
      <c r="E336" t="s">
        <v>21</v>
      </c>
      <c r="F336">
        <v>7.1</v>
      </c>
      <c r="G336" t="s">
        <v>26</v>
      </c>
      <c r="H336" t="s">
        <v>17</v>
      </c>
      <c r="I336">
        <v>5.8</v>
      </c>
      <c r="J336">
        <v>4</v>
      </c>
      <c r="K336" t="s">
        <v>24</v>
      </c>
      <c r="L336">
        <v>5</v>
      </c>
      <c r="M336">
        <v>9</v>
      </c>
    </row>
    <row r="337" spans="1:13" x14ac:dyDescent="0.4">
      <c r="A337">
        <v>665</v>
      </c>
      <c r="B337">
        <v>20</v>
      </c>
      <c r="C337" t="s">
        <v>13</v>
      </c>
      <c r="D337" t="s">
        <v>14</v>
      </c>
      <c r="E337" t="s">
        <v>31</v>
      </c>
      <c r="F337">
        <v>5.6</v>
      </c>
      <c r="G337" t="s">
        <v>16</v>
      </c>
      <c r="H337" t="s">
        <v>17</v>
      </c>
      <c r="I337">
        <v>6.7</v>
      </c>
      <c r="J337">
        <v>6</v>
      </c>
      <c r="K337" t="s">
        <v>24</v>
      </c>
      <c r="L337">
        <v>3</v>
      </c>
      <c r="M337">
        <v>7</v>
      </c>
    </row>
    <row r="338" spans="1:13" x14ac:dyDescent="0.4">
      <c r="A338">
        <v>671</v>
      </c>
      <c r="B338">
        <v>20</v>
      </c>
      <c r="C338" t="s">
        <v>13</v>
      </c>
      <c r="D338" t="s">
        <v>14</v>
      </c>
      <c r="E338" t="s">
        <v>90</v>
      </c>
      <c r="F338">
        <v>6.1</v>
      </c>
      <c r="G338" t="s">
        <v>32</v>
      </c>
      <c r="H338" t="s">
        <v>17</v>
      </c>
      <c r="I338">
        <v>6.4</v>
      </c>
      <c r="J338">
        <v>5</v>
      </c>
      <c r="K338" t="s">
        <v>24</v>
      </c>
      <c r="L338">
        <v>4</v>
      </c>
      <c r="M338">
        <v>8</v>
      </c>
    </row>
    <row r="339" spans="1:13" x14ac:dyDescent="0.4">
      <c r="A339">
        <v>677</v>
      </c>
      <c r="B339">
        <v>20</v>
      </c>
      <c r="C339" t="s">
        <v>13</v>
      </c>
      <c r="D339" t="s">
        <v>14</v>
      </c>
      <c r="E339" t="s">
        <v>51</v>
      </c>
      <c r="F339">
        <v>4.5999999999999996</v>
      </c>
      <c r="G339" t="s">
        <v>26</v>
      </c>
      <c r="H339" t="s">
        <v>23</v>
      </c>
      <c r="I339">
        <v>7.2</v>
      </c>
      <c r="J339">
        <v>7</v>
      </c>
      <c r="K339" t="s">
        <v>18</v>
      </c>
      <c r="L339">
        <v>2</v>
      </c>
      <c r="M339">
        <v>5</v>
      </c>
    </row>
    <row r="340" spans="1:13" x14ac:dyDescent="0.4">
      <c r="A340">
        <v>683</v>
      </c>
      <c r="B340">
        <v>20</v>
      </c>
      <c r="C340" t="s">
        <v>13</v>
      </c>
      <c r="D340" t="s">
        <v>14</v>
      </c>
      <c r="E340" t="s">
        <v>29</v>
      </c>
      <c r="F340">
        <v>6.1</v>
      </c>
      <c r="G340" t="s">
        <v>22</v>
      </c>
      <c r="H340" t="s">
        <v>17</v>
      </c>
      <c r="I340">
        <v>6.4</v>
      </c>
      <c r="J340">
        <v>5</v>
      </c>
      <c r="K340" t="s">
        <v>24</v>
      </c>
      <c r="L340">
        <v>4</v>
      </c>
      <c r="M340">
        <v>8</v>
      </c>
    </row>
    <row r="341" spans="1:13" x14ac:dyDescent="0.4">
      <c r="A341">
        <v>689</v>
      </c>
      <c r="B341">
        <v>20</v>
      </c>
      <c r="C341" t="s">
        <v>13</v>
      </c>
      <c r="D341" t="s">
        <v>14</v>
      </c>
      <c r="E341" t="s">
        <v>89</v>
      </c>
      <c r="F341">
        <v>4.4000000000000004</v>
      </c>
      <c r="G341" t="s">
        <v>16</v>
      </c>
      <c r="H341" t="s">
        <v>23</v>
      </c>
      <c r="I341">
        <v>7.4</v>
      </c>
      <c r="J341">
        <v>7</v>
      </c>
      <c r="K341" t="s">
        <v>18</v>
      </c>
      <c r="L341">
        <v>2</v>
      </c>
      <c r="M341">
        <v>5</v>
      </c>
    </row>
    <row r="342" spans="1:13" x14ac:dyDescent="0.4">
      <c r="A342">
        <v>695</v>
      </c>
      <c r="B342">
        <v>20</v>
      </c>
      <c r="C342" t="s">
        <v>13</v>
      </c>
      <c r="D342" t="s">
        <v>14</v>
      </c>
      <c r="E342" t="s">
        <v>65</v>
      </c>
      <c r="F342">
        <v>6.6</v>
      </c>
      <c r="G342" t="s">
        <v>16</v>
      </c>
      <c r="H342" t="s">
        <v>17</v>
      </c>
      <c r="I342">
        <v>6.1</v>
      </c>
      <c r="J342">
        <v>5</v>
      </c>
      <c r="K342" t="s">
        <v>24</v>
      </c>
      <c r="L342">
        <v>4</v>
      </c>
      <c r="M342">
        <v>8</v>
      </c>
    </row>
    <row r="343" spans="1:13" x14ac:dyDescent="0.4">
      <c r="A343">
        <v>701</v>
      </c>
      <c r="B343">
        <v>20</v>
      </c>
      <c r="C343" t="s">
        <v>13</v>
      </c>
      <c r="D343" t="s">
        <v>14</v>
      </c>
      <c r="E343" t="s">
        <v>42</v>
      </c>
      <c r="F343">
        <v>4.7</v>
      </c>
      <c r="G343" t="s">
        <v>26</v>
      </c>
      <c r="H343" t="s">
        <v>23</v>
      </c>
      <c r="I343">
        <v>7.2</v>
      </c>
      <c r="J343">
        <v>7</v>
      </c>
      <c r="K343" t="s">
        <v>18</v>
      </c>
      <c r="L343">
        <v>2</v>
      </c>
      <c r="M343">
        <v>5</v>
      </c>
    </row>
    <row r="344" spans="1:13" x14ac:dyDescent="0.4">
      <c r="A344">
        <v>5</v>
      </c>
      <c r="B344">
        <v>21</v>
      </c>
      <c r="C344" t="s">
        <v>19</v>
      </c>
      <c r="D344" t="s">
        <v>20</v>
      </c>
      <c r="E344" t="s">
        <v>31</v>
      </c>
      <c r="F344">
        <v>4.5</v>
      </c>
      <c r="G344" t="s">
        <v>32</v>
      </c>
      <c r="H344" t="s">
        <v>17</v>
      </c>
      <c r="I344">
        <v>6</v>
      </c>
      <c r="J344">
        <v>6</v>
      </c>
      <c r="K344" t="s">
        <v>18</v>
      </c>
      <c r="L344">
        <v>2</v>
      </c>
      <c r="M344">
        <v>7</v>
      </c>
    </row>
    <row r="345" spans="1:13" x14ac:dyDescent="0.4">
      <c r="A345">
        <v>10</v>
      </c>
      <c r="B345">
        <v>21</v>
      </c>
      <c r="C345" t="s">
        <v>13</v>
      </c>
      <c r="D345" t="s">
        <v>20</v>
      </c>
      <c r="E345" t="s">
        <v>39</v>
      </c>
      <c r="F345">
        <v>3.3</v>
      </c>
      <c r="G345" t="s">
        <v>16</v>
      </c>
      <c r="H345" t="s">
        <v>23</v>
      </c>
      <c r="I345">
        <v>7</v>
      </c>
      <c r="J345">
        <v>7</v>
      </c>
      <c r="K345" t="s">
        <v>18</v>
      </c>
      <c r="L345">
        <v>1</v>
      </c>
      <c r="M345">
        <v>4</v>
      </c>
    </row>
    <row r="346" spans="1:13" x14ac:dyDescent="0.4">
      <c r="A346">
        <v>15</v>
      </c>
      <c r="B346">
        <v>21</v>
      </c>
      <c r="C346" t="s">
        <v>19</v>
      </c>
      <c r="D346" t="s">
        <v>14</v>
      </c>
      <c r="E346" t="s">
        <v>44</v>
      </c>
      <c r="F346">
        <v>3.7</v>
      </c>
      <c r="G346" t="s">
        <v>30</v>
      </c>
      <c r="H346" t="s">
        <v>23</v>
      </c>
      <c r="I346">
        <v>6.8</v>
      </c>
      <c r="J346">
        <v>7</v>
      </c>
      <c r="K346" t="s">
        <v>18</v>
      </c>
      <c r="L346">
        <v>2</v>
      </c>
      <c r="M346">
        <v>5</v>
      </c>
    </row>
    <row r="347" spans="1:13" x14ac:dyDescent="0.4">
      <c r="A347">
        <v>19</v>
      </c>
      <c r="B347">
        <v>21</v>
      </c>
      <c r="C347" t="s">
        <v>19</v>
      </c>
      <c r="D347" t="s">
        <v>14</v>
      </c>
      <c r="E347" t="s">
        <v>48</v>
      </c>
      <c r="F347">
        <v>3.5</v>
      </c>
      <c r="G347" t="s">
        <v>32</v>
      </c>
      <c r="H347" t="s">
        <v>23</v>
      </c>
      <c r="I347">
        <v>6.7</v>
      </c>
      <c r="J347">
        <v>7</v>
      </c>
      <c r="K347" t="s">
        <v>24</v>
      </c>
      <c r="L347">
        <v>1</v>
      </c>
      <c r="M347">
        <v>5</v>
      </c>
    </row>
    <row r="348" spans="1:13" x14ac:dyDescent="0.4">
      <c r="A348">
        <v>27</v>
      </c>
      <c r="B348">
        <v>21</v>
      </c>
      <c r="C348" t="s">
        <v>19</v>
      </c>
      <c r="D348" t="s">
        <v>14</v>
      </c>
      <c r="E348" t="s">
        <v>56</v>
      </c>
      <c r="F348">
        <v>3.8</v>
      </c>
      <c r="G348" t="s">
        <v>30</v>
      </c>
      <c r="H348" t="s">
        <v>23</v>
      </c>
      <c r="I348">
        <v>6.6</v>
      </c>
      <c r="J348">
        <v>7</v>
      </c>
      <c r="K348" t="s">
        <v>24</v>
      </c>
      <c r="L348">
        <v>1</v>
      </c>
      <c r="M348">
        <v>5</v>
      </c>
    </row>
    <row r="349" spans="1:13" x14ac:dyDescent="0.4">
      <c r="A349">
        <v>31</v>
      </c>
      <c r="B349">
        <v>21</v>
      </c>
      <c r="C349" t="s">
        <v>19</v>
      </c>
      <c r="D349" t="s">
        <v>14</v>
      </c>
      <c r="E349" t="s">
        <v>60</v>
      </c>
      <c r="F349">
        <v>3.6</v>
      </c>
      <c r="G349" t="s">
        <v>32</v>
      </c>
      <c r="H349" t="s">
        <v>23</v>
      </c>
      <c r="I349">
        <v>6.7</v>
      </c>
      <c r="J349">
        <v>7</v>
      </c>
      <c r="K349" t="s">
        <v>24</v>
      </c>
      <c r="L349">
        <v>1</v>
      </c>
      <c r="M349">
        <v>5</v>
      </c>
    </row>
    <row r="350" spans="1:13" x14ac:dyDescent="0.4">
      <c r="A350">
        <v>39</v>
      </c>
      <c r="B350">
        <v>21</v>
      </c>
      <c r="C350" t="s">
        <v>19</v>
      </c>
      <c r="D350" t="s">
        <v>14</v>
      </c>
      <c r="E350" t="s">
        <v>68</v>
      </c>
      <c r="F350">
        <v>3.9</v>
      </c>
      <c r="G350" t="s">
        <v>30</v>
      </c>
      <c r="H350" t="s">
        <v>23</v>
      </c>
      <c r="I350">
        <v>6.5</v>
      </c>
      <c r="J350">
        <v>7</v>
      </c>
      <c r="K350" t="s">
        <v>27</v>
      </c>
      <c r="L350">
        <v>2</v>
      </c>
      <c r="M350">
        <v>6</v>
      </c>
    </row>
    <row r="351" spans="1:13" x14ac:dyDescent="0.4">
      <c r="A351">
        <v>43</v>
      </c>
      <c r="B351">
        <v>21</v>
      </c>
      <c r="C351" t="s">
        <v>19</v>
      </c>
      <c r="D351" t="s">
        <v>14</v>
      </c>
      <c r="E351" t="s">
        <v>72</v>
      </c>
      <c r="F351">
        <v>3.7</v>
      </c>
      <c r="G351" t="s">
        <v>32</v>
      </c>
      <c r="H351" t="s">
        <v>23</v>
      </c>
      <c r="I351">
        <v>6.6</v>
      </c>
      <c r="J351">
        <v>7</v>
      </c>
      <c r="K351" t="s">
        <v>24</v>
      </c>
      <c r="L351">
        <v>2</v>
      </c>
      <c r="M351">
        <v>5</v>
      </c>
    </row>
    <row r="352" spans="1:13" x14ac:dyDescent="0.4">
      <c r="A352">
        <v>51</v>
      </c>
      <c r="B352">
        <v>21</v>
      </c>
      <c r="C352" t="s">
        <v>19</v>
      </c>
      <c r="D352" t="s">
        <v>14</v>
      </c>
      <c r="E352" t="s">
        <v>80</v>
      </c>
      <c r="F352">
        <v>3.8</v>
      </c>
      <c r="G352" t="s">
        <v>30</v>
      </c>
      <c r="H352" t="s">
        <v>23</v>
      </c>
      <c r="I352">
        <v>6.4</v>
      </c>
      <c r="J352">
        <v>7</v>
      </c>
      <c r="K352" t="s">
        <v>24</v>
      </c>
      <c r="L352">
        <v>2</v>
      </c>
      <c r="M352">
        <v>6</v>
      </c>
    </row>
    <row r="353" spans="1:13" x14ac:dyDescent="0.4">
      <c r="A353">
        <v>55</v>
      </c>
      <c r="B353">
        <v>21</v>
      </c>
      <c r="C353" t="s">
        <v>19</v>
      </c>
      <c r="D353" t="s">
        <v>14</v>
      </c>
      <c r="E353" t="s">
        <v>84</v>
      </c>
      <c r="F353">
        <v>3.6</v>
      </c>
      <c r="G353" t="s">
        <v>32</v>
      </c>
      <c r="H353" t="s">
        <v>23</v>
      </c>
      <c r="I353">
        <v>6.5</v>
      </c>
      <c r="J353">
        <v>7</v>
      </c>
      <c r="K353" t="s">
        <v>18</v>
      </c>
      <c r="L353">
        <v>2</v>
      </c>
      <c r="M353">
        <v>5</v>
      </c>
    </row>
    <row r="354" spans="1:13" x14ac:dyDescent="0.4">
      <c r="A354">
        <v>66</v>
      </c>
      <c r="B354">
        <v>21</v>
      </c>
      <c r="C354" t="s">
        <v>13</v>
      </c>
      <c r="D354" t="s">
        <v>14</v>
      </c>
      <c r="E354" t="s">
        <v>95</v>
      </c>
      <c r="F354">
        <v>4.8</v>
      </c>
      <c r="G354" t="s">
        <v>16</v>
      </c>
      <c r="H354" t="s">
        <v>17</v>
      </c>
      <c r="I354">
        <v>5.8</v>
      </c>
      <c r="J354">
        <v>6</v>
      </c>
      <c r="K354" t="s">
        <v>24</v>
      </c>
      <c r="L354">
        <v>3</v>
      </c>
      <c r="M354">
        <v>7</v>
      </c>
    </row>
    <row r="355" spans="1:13" x14ac:dyDescent="0.4">
      <c r="A355">
        <v>72</v>
      </c>
      <c r="B355">
        <v>21</v>
      </c>
      <c r="C355" t="s">
        <v>13</v>
      </c>
      <c r="D355" t="s">
        <v>20</v>
      </c>
      <c r="E355" t="s">
        <v>101</v>
      </c>
      <c r="F355">
        <v>3.2</v>
      </c>
      <c r="G355" t="s">
        <v>32</v>
      </c>
      <c r="H355" t="s">
        <v>23</v>
      </c>
      <c r="I355">
        <v>6.8</v>
      </c>
      <c r="J355">
        <v>7</v>
      </c>
      <c r="K355" t="s">
        <v>18</v>
      </c>
      <c r="L355">
        <v>2</v>
      </c>
      <c r="M355">
        <v>5</v>
      </c>
    </row>
    <row r="356" spans="1:13" x14ac:dyDescent="0.4">
      <c r="A356">
        <v>76</v>
      </c>
      <c r="B356">
        <v>21</v>
      </c>
      <c r="C356" t="s">
        <v>13</v>
      </c>
      <c r="D356" t="s">
        <v>14</v>
      </c>
      <c r="E356" t="s">
        <v>105</v>
      </c>
      <c r="F356">
        <v>4.5999999999999996</v>
      </c>
      <c r="G356" t="s">
        <v>37</v>
      </c>
      <c r="H356" t="s">
        <v>17</v>
      </c>
      <c r="I356">
        <v>5.8</v>
      </c>
      <c r="J356">
        <v>6</v>
      </c>
      <c r="K356" t="s">
        <v>24</v>
      </c>
      <c r="L356">
        <v>3</v>
      </c>
      <c r="M356">
        <v>7</v>
      </c>
    </row>
    <row r="357" spans="1:13" x14ac:dyDescent="0.4">
      <c r="A357">
        <v>81</v>
      </c>
      <c r="B357">
        <v>21</v>
      </c>
      <c r="C357" t="s">
        <v>19</v>
      </c>
      <c r="D357" t="s">
        <v>20</v>
      </c>
      <c r="E357" t="s">
        <v>110</v>
      </c>
      <c r="F357">
        <v>3</v>
      </c>
      <c r="G357" t="s">
        <v>35</v>
      </c>
      <c r="H357" t="s">
        <v>23</v>
      </c>
      <c r="I357">
        <v>7.1</v>
      </c>
      <c r="J357">
        <v>8</v>
      </c>
      <c r="K357" t="s">
        <v>18</v>
      </c>
      <c r="L357">
        <v>1</v>
      </c>
      <c r="M357">
        <v>4</v>
      </c>
    </row>
    <row r="358" spans="1:13" x14ac:dyDescent="0.4">
      <c r="A358">
        <v>86</v>
      </c>
      <c r="B358">
        <v>21</v>
      </c>
      <c r="C358" t="s">
        <v>13</v>
      </c>
      <c r="D358" t="s">
        <v>14</v>
      </c>
      <c r="E358" t="s">
        <v>115</v>
      </c>
      <c r="F358">
        <v>4.5</v>
      </c>
      <c r="G358" t="s">
        <v>16</v>
      </c>
      <c r="H358" t="s">
        <v>17</v>
      </c>
      <c r="I358">
        <v>5.8</v>
      </c>
      <c r="J358">
        <v>6</v>
      </c>
      <c r="K358" t="s">
        <v>27</v>
      </c>
      <c r="L358">
        <v>3</v>
      </c>
      <c r="M358">
        <v>7</v>
      </c>
    </row>
    <row r="359" spans="1:13" x14ac:dyDescent="0.4">
      <c r="A359">
        <v>93</v>
      </c>
      <c r="B359">
        <v>21</v>
      </c>
      <c r="C359" t="s">
        <v>19</v>
      </c>
      <c r="D359" t="s">
        <v>14</v>
      </c>
      <c r="E359" t="s">
        <v>122</v>
      </c>
      <c r="F359">
        <v>3.7</v>
      </c>
      <c r="G359" t="s">
        <v>37</v>
      </c>
      <c r="H359" t="s">
        <v>23</v>
      </c>
      <c r="I359">
        <v>6.5</v>
      </c>
      <c r="J359">
        <v>7</v>
      </c>
      <c r="K359" t="s">
        <v>24</v>
      </c>
      <c r="L359">
        <v>2</v>
      </c>
      <c r="M359">
        <v>6</v>
      </c>
    </row>
    <row r="360" spans="1:13" x14ac:dyDescent="0.4">
      <c r="A360">
        <v>100</v>
      </c>
      <c r="B360">
        <v>21</v>
      </c>
      <c r="C360" t="s">
        <v>13</v>
      </c>
      <c r="D360" t="s">
        <v>14</v>
      </c>
      <c r="E360" t="s">
        <v>129</v>
      </c>
      <c r="F360">
        <v>5.4</v>
      </c>
      <c r="G360" t="s">
        <v>26</v>
      </c>
      <c r="H360" t="s">
        <v>17</v>
      </c>
      <c r="I360">
        <v>5.5</v>
      </c>
      <c r="J360">
        <v>5</v>
      </c>
      <c r="K360" t="s">
        <v>18</v>
      </c>
      <c r="L360">
        <v>4</v>
      </c>
      <c r="M360">
        <v>8</v>
      </c>
    </row>
    <row r="361" spans="1:13" x14ac:dyDescent="0.4">
      <c r="A361">
        <v>107</v>
      </c>
      <c r="B361">
        <v>21</v>
      </c>
      <c r="C361" t="s">
        <v>19</v>
      </c>
      <c r="D361" t="s">
        <v>14</v>
      </c>
      <c r="E361" t="s">
        <v>136</v>
      </c>
      <c r="F361">
        <v>3.8</v>
      </c>
      <c r="G361" t="s">
        <v>30</v>
      </c>
      <c r="H361" t="s">
        <v>23</v>
      </c>
      <c r="I361">
        <v>6.6</v>
      </c>
      <c r="J361">
        <v>7</v>
      </c>
      <c r="K361" t="s">
        <v>24</v>
      </c>
      <c r="L361">
        <v>2</v>
      </c>
      <c r="M361">
        <v>6</v>
      </c>
    </row>
    <row r="362" spans="1:13" x14ac:dyDescent="0.4">
      <c r="A362">
        <v>112</v>
      </c>
      <c r="B362">
        <v>21</v>
      </c>
      <c r="C362" t="s">
        <v>13</v>
      </c>
      <c r="D362" t="s">
        <v>14</v>
      </c>
      <c r="E362" t="s">
        <v>21</v>
      </c>
      <c r="F362">
        <v>5.8</v>
      </c>
      <c r="G362" t="s">
        <v>26</v>
      </c>
      <c r="H362" t="s">
        <v>17</v>
      </c>
      <c r="I362">
        <v>5.9</v>
      </c>
      <c r="J362">
        <v>6</v>
      </c>
      <c r="K362" t="s">
        <v>18</v>
      </c>
      <c r="L362">
        <v>3</v>
      </c>
      <c r="M362">
        <v>7</v>
      </c>
    </row>
    <row r="363" spans="1:13" x14ac:dyDescent="0.4">
      <c r="A363">
        <v>117</v>
      </c>
      <c r="B363">
        <v>21</v>
      </c>
      <c r="C363" t="s">
        <v>19</v>
      </c>
      <c r="D363" t="s">
        <v>20</v>
      </c>
      <c r="E363" t="s">
        <v>15</v>
      </c>
      <c r="F363">
        <v>6</v>
      </c>
      <c r="G363" t="s">
        <v>32</v>
      </c>
      <c r="H363" t="s">
        <v>17</v>
      </c>
      <c r="I363">
        <v>5.8</v>
      </c>
      <c r="J363">
        <v>5</v>
      </c>
      <c r="K363" t="s">
        <v>18</v>
      </c>
      <c r="L363">
        <v>4</v>
      </c>
      <c r="M363">
        <v>8</v>
      </c>
    </row>
    <row r="364" spans="1:13" x14ac:dyDescent="0.4">
      <c r="A364">
        <v>122</v>
      </c>
      <c r="B364">
        <v>21</v>
      </c>
      <c r="C364" t="s">
        <v>13</v>
      </c>
      <c r="D364" t="s">
        <v>20</v>
      </c>
      <c r="E364" t="s">
        <v>139</v>
      </c>
      <c r="F364">
        <v>4.5999999999999996</v>
      </c>
      <c r="G364" t="s">
        <v>16</v>
      </c>
      <c r="H364" t="s">
        <v>23</v>
      </c>
      <c r="I364">
        <v>7.4</v>
      </c>
      <c r="J364">
        <v>8</v>
      </c>
      <c r="K364" t="s">
        <v>18</v>
      </c>
      <c r="L364">
        <v>2</v>
      </c>
      <c r="M364">
        <v>5</v>
      </c>
    </row>
    <row r="365" spans="1:13" x14ac:dyDescent="0.4">
      <c r="A365">
        <v>126</v>
      </c>
      <c r="B365">
        <v>21</v>
      </c>
      <c r="C365" t="s">
        <v>13</v>
      </c>
      <c r="D365" t="s">
        <v>20</v>
      </c>
      <c r="E365" t="s">
        <v>135</v>
      </c>
      <c r="F365">
        <v>5.2</v>
      </c>
      <c r="G365" t="s">
        <v>16</v>
      </c>
      <c r="H365" t="s">
        <v>17</v>
      </c>
      <c r="I365">
        <v>6.4</v>
      </c>
      <c r="J365">
        <v>5</v>
      </c>
      <c r="K365" t="s">
        <v>18</v>
      </c>
      <c r="L365">
        <v>4</v>
      </c>
      <c r="M365">
        <v>8</v>
      </c>
    </row>
    <row r="366" spans="1:13" x14ac:dyDescent="0.4">
      <c r="A366">
        <v>130</v>
      </c>
      <c r="B366">
        <v>21</v>
      </c>
      <c r="C366" t="s">
        <v>13</v>
      </c>
      <c r="D366" t="s">
        <v>20</v>
      </c>
      <c r="E366" t="s">
        <v>21</v>
      </c>
      <c r="F366">
        <v>5.6</v>
      </c>
      <c r="G366" t="s">
        <v>16</v>
      </c>
      <c r="H366" t="s">
        <v>17</v>
      </c>
      <c r="I366">
        <v>5.6</v>
      </c>
      <c r="J366">
        <v>6</v>
      </c>
      <c r="K366" t="s">
        <v>18</v>
      </c>
      <c r="L366">
        <v>3</v>
      </c>
      <c r="M366">
        <v>7</v>
      </c>
    </row>
    <row r="367" spans="1:13" x14ac:dyDescent="0.4">
      <c r="A367">
        <v>134</v>
      </c>
      <c r="B367">
        <v>21</v>
      </c>
      <c r="C367" t="s">
        <v>13</v>
      </c>
      <c r="D367" t="s">
        <v>20</v>
      </c>
      <c r="E367" t="s">
        <v>139</v>
      </c>
      <c r="F367">
        <v>4.2</v>
      </c>
      <c r="G367" t="s">
        <v>16</v>
      </c>
      <c r="H367" t="s">
        <v>23</v>
      </c>
      <c r="I367">
        <v>7.8</v>
      </c>
      <c r="J367">
        <v>8</v>
      </c>
      <c r="K367" t="s">
        <v>18</v>
      </c>
      <c r="L367">
        <v>2</v>
      </c>
      <c r="M367">
        <v>5</v>
      </c>
    </row>
    <row r="368" spans="1:13" x14ac:dyDescent="0.4">
      <c r="A368">
        <v>138</v>
      </c>
      <c r="B368">
        <v>21</v>
      </c>
      <c r="C368" t="s">
        <v>13</v>
      </c>
      <c r="D368" t="s">
        <v>20</v>
      </c>
      <c r="E368" t="s">
        <v>135</v>
      </c>
      <c r="F368">
        <v>4.8</v>
      </c>
      <c r="G368" t="s">
        <v>16</v>
      </c>
      <c r="H368" t="s">
        <v>17</v>
      </c>
      <c r="I368">
        <v>6.8</v>
      </c>
      <c r="J368">
        <v>5</v>
      </c>
      <c r="K368" t="s">
        <v>18</v>
      </c>
      <c r="L368">
        <v>4</v>
      </c>
      <c r="M368">
        <v>8</v>
      </c>
    </row>
    <row r="369" spans="1:13" x14ac:dyDescent="0.4">
      <c r="A369">
        <v>142</v>
      </c>
      <c r="B369">
        <v>21</v>
      </c>
      <c r="C369" t="s">
        <v>13</v>
      </c>
      <c r="D369" t="s">
        <v>20</v>
      </c>
      <c r="E369" t="s">
        <v>21</v>
      </c>
      <c r="F369">
        <v>5.2</v>
      </c>
      <c r="G369" t="s">
        <v>16</v>
      </c>
      <c r="H369" t="s">
        <v>17</v>
      </c>
      <c r="I369">
        <v>5.2</v>
      </c>
      <c r="J369">
        <v>6</v>
      </c>
      <c r="K369" t="s">
        <v>18</v>
      </c>
      <c r="L369">
        <v>3</v>
      </c>
      <c r="M369">
        <v>7</v>
      </c>
    </row>
    <row r="370" spans="1:13" x14ac:dyDescent="0.4">
      <c r="A370">
        <v>146</v>
      </c>
      <c r="B370">
        <v>21</v>
      </c>
      <c r="C370" t="s">
        <v>13</v>
      </c>
      <c r="D370" t="s">
        <v>20</v>
      </c>
      <c r="E370" t="s">
        <v>139</v>
      </c>
      <c r="F370">
        <v>3.8</v>
      </c>
      <c r="G370" t="s">
        <v>16</v>
      </c>
      <c r="H370" t="s">
        <v>23</v>
      </c>
      <c r="I370">
        <v>8.1999999999999993</v>
      </c>
      <c r="J370">
        <v>8</v>
      </c>
      <c r="K370" t="s">
        <v>18</v>
      </c>
      <c r="L370">
        <v>2</v>
      </c>
      <c r="M370">
        <v>5</v>
      </c>
    </row>
    <row r="371" spans="1:13" x14ac:dyDescent="0.4">
      <c r="A371">
        <v>150</v>
      </c>
      <c r="B371">
        <v>21</v>
      </c>
      <c r="C371" t="s">
        <v>13</v>
      </c>
      <c r="D371" t="s">
        <v>20</v>
      </c>
      <c r="E371" t="s">
        <v>135</v>
      </c>
      <c r="F371">
        <v>4.4000000000000004</v>
      </c>
      <c r="G371" t="s">
        <v>16</v>
      </c>
      <c r="H371" t="s">
        <v>17</v>
      </c>
      <c r="I371">
        <v>7.2</v>
      </c>
      <c r="J371">
        <v>5</v>
      </c>
      <c r="K371" t="s">
        <v>18</v>
      </c>
      <c r="L371">
        <v>4</v>
      </c>
      <c r="M371">
        <v>8</v>
      </c>
    </row>
    <row r="372" spans="1:13" x14ac:dyDescent="0.4">
      <c r="A372">
        <v>154</v>
      </c>
      <c r="B372">
        <v>21</v>
      </c>
      <c r="C372" t="s">
        <v>13</v>
      </c>
      <c r="D372" t="s">
        <v>20</v>
      </c>
      <c r="E372" t="s">
        <v>21</v>
      </c>
      <c r="F372">
        <v>4.8</v>
      </c>
      <c r="G372" t="s">
        <v>16</v>
      </c>
      <c r="H372" t="s">
        <v>17</v>
      </c>
      <c r="I372">
        <v>4.8</v>
      </c>
      <c r="J372">
        <v>6</v>
      </c>
      <c r="K372" t="s">
        <v>18</v>
      </c>
      <c r="L372">
        <v>3</v>
      </c>
      <c r="M372">
        <v>7</v>
      </c>
    </row>
    <row r="373" spans="1:13" x14ac:dyDescent="0.4">
      <c r="A373">
        <v>158</v>
      </c>
      <c r="B373">
        <v>21</v>
      </c>
      <c r="C373" t="s">
        <v>13</v>
      </c>
      <c r="D373" t="s">
        <v>20</v>
      </c>
      <c r="E373" t="s">
        <v>139</v>
      </c>
      <c r="F373">
        <v>3.4</v>
      </c>
      <c r="G373" t="s">
        <v>16</v>
      </c>
      <c r="H373" t="s">
        <v>23</v>
      </c>
      <c r="I373">
        <v>8.6</v>
      </c>
      <c r="J373">
        <v>8</v>
      </c>
      <c r="K373" t="s">
        <v>18</v>
      </c>
      <c r="L373">
        <v>2</v>
      </c>
      <c r="M373">
        <v>5</v>
      </c>
    </row>
    <row r="374" spans="1:13" x14ac:dyDescent="0.4">
      <c r="A374">
        <v>162</v>
      </c>
      <c r="B374">
        <v>21</v>
      </c>
      <c r="C374" t="s">
        <v>19</v>
      </c>
      <c r="D374" t="s">
        <v>20</v>
      </c>
      <c r="E374" t="s">
        <v>21</v>
      </c>
      <c r="F374">
        <v>4.8</v>
      </c>
      <c r="G374" t="s">
        <v>32</v>
      </c>
      <c r="H374" t="s">
        <v>23</v>
      </c>
      <c r="I374">
        <v>7.2</v>
      </c>
      <c r="J374">
        <v>7</v>
      </c>
      <c r="K374" t="s">
        <v>18</v>
      </c>
      <c r="L374">
        <v>2</v>
      </c>
      <c r="M374">
        <v>6</v>
      </c>
    </row>
    <row r="375" spans="1:13" x14ac:dyDescent="0.4">
      <c r="A375">
        <v>166</v>
      </c>
      <c r="B375">
        <v>21</v>
      </c>
      <c r="C375" t="s">
        <v>19</v>
      </c>
      <c r="D375" t="s">
        <v>20</v>
      </c>
      <c r="E375" t="s">
        <v>139</v>
      </c>
      <c r="F375">
        <v>5.4</v>
      </c>
      <c r="G375" t="s">
        <v>26</v>
      </c>
      <c r="H375" t="s">
        <v>17</v>
      </c>
      <c r="I375">
        <v>6</v>
      </c>
      <c r="J375">
        <v>6</v>
      </c>
      <c r="K375" t="s">
        <v>18</v>
      </c>
      <c r="L375">
        <v>4</v>
      </c>
      <c r="M375">
        <v>8</v>
      </c>
    </row>
    <row r="376" spans="1:13" x14ac:dyDescent="0.4">
      <c r="A376">
        <v>170</v>
      </c>
      <c r="B376">
        <v>21</v>
      </c>
      <c r="C376" t="s">
        <v>19</v>
      </c>
      <c r="D376" t="s">
        <v>20</v>
      </c>
      <c r="E376" t="s">
        <v>135</v>
      </c>
      <c r="F376">
        <v>4.5999999999999996</v>
      </c>
      <c r="G376" t="s">
        <v>16</v>
      </c>
      <c r="H376" t="s">
        <v>17</v>
      </c>
      <c r="I376">
        <v>6.5</v>
      </c>
      <c r="J376">
        <v>5</v>
      </c>
      <c r="K376" t="s">
        <v>18</v>
      </c>
      <c r="L376">
        <v>3</v>
      </c>
      <c r="M376">
        <v>7</v>
      </c>
    </row>
    <row r="377" spans="1:13" x14ac:dyDescent="0.4">
      <c r="A377">
        <v>174</v>
      </c>
      <c r="B377">
        <v>21</v>
      </c>
      <c r="C377" t="s">
        <v>19</v>
      </c>
      <c r="D377" t="s">
        <v>20</v>
      </c>
      <c r="E377" t="s">
        <v>21</v>
      </c>
      <c r="F377">
        <v>5.0999999999999996</v>
      </c>
      <c r="G377" t="s">
        <v>32</v>
      </c>
      <c r="H377" t="s">
        <v>23</v>
      </c>
      <c r="I377">
        <v>7.4</v>
      </c>
      <c r="J377">
        <v>7</v>
      </c>
      <c r="K377" t="s">
        <v>18</v>
      </c>
      <c r="L377">
        <v>2</v>
      </c>
      <c r="M377">
        <v>6</v>
      </c>
    </row>
    <row r="378" spans="1:13" x14ac:dyDescent="0.4">
      <c r="A378">
        <v>178</v>
      </c>
      <c r="B378">
        <v>21</v>
      </c>
      <c r="C378" t="s">
        <v>19</v>
      </c>
      <c r="D378" t="s">
        <v>20</v>
      </c>
      <c r="E378" t="s">
        <v>139</v>
      </c>
      <c r="F378">
        <v>5.2</v>
      </c>
      <c r="G378" t="s">
        <v>26</v>
      </c>
      <c r="H378" t="s">
        <v>17</v>
      </c>
      <c r="I378">
        <v>5.5</v>
      </c>
      <c r="J378">
        <v>6</v>
      </c>
      <c r="K378" t="s">
        <v>18</v>
      </c>
      <c r="L378">
        <v>4</v>
      </c>
      <c r="M378">
        <v>8</v>
      </c>
    </row>
    <row r="379" spans="1:13" x14ac:dyDescent="0.4">
      <c r="A379">
        <v>182</v>
      </c>
      <c r="B379">
        <v>21</v>
      </c>
      <c r="C379" t="s">
        <v>19</v>
      </c>
      <c r="D379" t="s">
        <v>20</v>
      </c>
      <c r="E379" t="s">
        <v>135</v>
      </c>
      <c r="F379">
        <v>4.4000000000000004</v>
      </c>
      <c r="G379" t="s">
        <v>16</v>
      </c>
      <c r="H379" t="s">
        <v>17</v>
      </c>
      <c r="I379">
        <v>6.9</v>
      </c>
      <c r="J379">
        <v>5</v>
      </c>
      <c r="K379" t="s">
        <v>18</v>
      </c>
      <c r="L379">
        <v>3</v>
      </c>
      <c r="M379">
        <v>7</v>
      </c>
    </row>
    <row r="380" spans="1:13" x14ac:dyDescent="0.4">
      <c r="A380">
        <v>186</v>
      </c>
      <c r="B380">
        <v>21</v>
      </c>
      <c r="C380" t="s">
        <v>19</v>
      </c>
      <c r="D380" t="s">
        <v>20</v>
      </c>
      <c r="E380" t="s">
        <v>21</v>
      </c>
      <c r="F380">
        <v>4.9000000000000004</v>
      </c>
      <c r="G380" t="s">
        <v>32</v>
      </c>
      <c r="H380" t="s">
        <v>23</v>
      </c>
      <c r="I380">
        <v>7.8</v>
      </c>
      <c r="J380">
        <v>7</v>
      </c>
      <c r="K380" t="s">
        <v>18</v>
      </c>
      <c r="L380">
        <v>2</v>
      </c>
      <c r="M380">
        <v>6</v>
      </c>
    </row>
    <row r="381" spans="1:13" x14ac:dyDescent="0.4">
      <c r="A381">
        <v>190</v>
      </c>
      <c r="B381">
        <v>21</v>
      </c>
      <c r="C381" t="s">
        <v>19</v>
      </c>
      <c r="D381" t="s">
        <v>20</v>
      </c>
      <c r="E381" t="s">
        <v>139</v>
      </c>
      <c r="F381">
        <v>5</v>
      </c>
      <c r="G381" t="s">
        <v>26</v>
      </c>
      <c r="H381" t="s">
        <v>17</v>
      </c>
      <c r="I381">
        <v>5.0999999999999996</v>
      </c>
      <c r="J381">
        <v>6</v>
      </c>
      <c r="K381" t="s">
        <v>18</v>
      </c>
      <c r="L381">
        <v>4</v>
      </c>
      <c r="M381">
        <v>8</v>
      </c>
    </row>
    <row r="382" spans="1:13" x14ac:dyDescent="0.4">
      <c r="A382">
        <v>194</v>
      </c>
      <c r="B382">
        <v>21</v>
      </c>
      <c r="C382" t="s">
        <v>19</v>
      </c>
      <c r="D382" t="s">
        <v>20</v>
      </c>
      <c r="E382" t="s">
        <v>135</v>
      </c>
      <c r="F382">
        <v>4.2</v>
      </c>
      <c r="G382" t="s">
        <v>16</v>
      </c>
      <c r="H382" t="s">
        <v>17</v>
      </c>
      <c r="I382">
        <v>7.3</v>
      </c>
      <c r="J382">
        <v>5</v>
      </c>
      <c r="K382" t="s">
        <v>18</v>
      </c>
      <c r="L382">
        <v>3</v>
      </c>
      <c r="M382">
        <v>7</v>
      </c>
    </row>
    <row r="383" spans="1:13" x14ac:dyDescent="0.4">
      <c r="A383">
        <v>198</v>
      </c>
      <c r="B383">
        <v>21</v>
      </c>
      <c r="C383" t="s">
        <v>19</v>
      </c>
      <c r="D383" t="s">
        <v>20</v>
      </c>
      <c r="E383" t="s">
        <v>21</v>
      </c>
      <c r="F383">
        <v>4.7</v>
      </c>
      <c r="G383" t="s">
        <v>32</v>
      </c>
      <c r="H383" t="s">
        <v>23</v>
      </c>
      <c r="I383">
        <v>8.1999999999999993</v>
      </c>
      <c r="J383">
        <v>7</v>
      </c>
      <c r="K383" t="s">
        <v>18</v>
      </c>
      <c r="L383">
        <v>2</v>
      </c>
      <c r="M383">
        <v>6</v>
      </c>
    </row>
    <row r="384" spans="1:13" x14ac:dyDescent="0.4">
      <c r="A384">
        <v>202</v>
      </c>
      <c r="B384">
        <v>21</v>
      </c>
      <c r="C384" t="s">
        <v>19</v>
      </c>
      <c r="D384" t="s">
        <v>20</v>
      </c>
      <c r="E384" t="s">
        <v>139</v>
      </c>
      <c r="F384">
        <v>4.8</v>
      </c>
      <c r="G384" t="s">
        <v>26</v>
      </c>
      <c r="H384" t="s">
        <v>17</v>
      </c>
      <c r="I384">
        <v>4.7</v>
      </c>
      <c r="J384">
        <v>6</v>
      </c>
      <c r="K384" t="s">
        <v>18</v>
      </c>
      <c r="L384">
        <v>4</v>
      </c>
      <c r="M384">
        <v>8</v>
      </c>
    </row>
    <row r="385" spans="1:13" x14ac:dyDescent="0.4">
      <c r="A385">
        <v>206</v>
      </c>
      <c r="B385">
        <v>21</v>
      </c>
      <c r="C385" t="s">
        <v>19</v>
      </c>
      <c r="D385" t="s">
        <v>20</v>
      </c>
      <c r="E385" t="s">
        <v>135</v>
      </c>
      <c r="F385">
        <v>4</v>
      </c>
      <c r="G385" t="s">
        <v>16</v>
      </c>
      <c r="H385" t="s">
        <v>17</v>
      </c>
      <c r="I385">
        <v>7.7</v>
      </c>
      <c r="J385">
        <v>5</v>
      </c>
      <c r="K385" t="s">
        <v>18</v>
      </c>
      <c r="L385">
        <v>3</v>
      </c>
      <c r="M385">
        <v>7</v>
      </c>
    </row>
    <row r="386" spans="1:13" x14ac:dyDescent="0.4">
      <c r="A386">
        <v>210</v>
      </c>
      <c r="B386">
        <v>21</v>
      </c>
      <c r="C386" t="s">
        <v>19</v>
      </c>
      <c r="D386" t="s">
        <v>20</v>
      </c>
      <c r="E386" t="s">
        <v>21</v>
      </c>
      <c r="F386">
        <v>4.5</v>
      </c>
      <c r="G386" t="s">
        <v>32</v>
      </c>
      <c r="H386" t="s">
        <v>23</v>
      </c>
      <c r="I386">
        <v>8.6</v>
      </c>
      <c r="J386">
        <v>7</v>
      </c>
      <c r="K386" t="s">
        <v>18</v>
      </c>
      <c r="L386">
        <v>2</v>
      </c>
      <c r="M386">
        <v>6</v>
      </c>
    </row>
    <row r="387" spans="1:13" x14ac:dyDescent="0.4">
      <c r="A387">
        <v>214</v>
      </c>
      <c r="B387">
        <v>21</v>
      </c>
      <c r="C387" t="s">
        <v>19</v>
      </c>
      <c r="D387" t="s">
        <v>20</v>
      </c>
      <c r="E387" t="s">
        <v>139</v>
      </c>
      <c r="F387">
        <v>4.5999999999999996</v>
      </c>
      <c r="G387" t="s">
        <v>26</v>
      </c>
      <c r="H387" t="s">
        <v>17</v>
      </c>
      <c r="I387">
        <v>4.3</v>
      </c>
      <c r="J387">
        <v>6</v>
      </c>
      <c r="K387" t="s">
        <v>18</v>
      </c>
      <c r="L387">
        <v>4</v>
      </c>
      <c r="M387">
        <v>8</v>
      </c>
    </row>
    <row r="388" spans="1:13" x14ac:dyDescent="0.4">
      <c r="A388">
        <v>218</v>
      </c>
      <c r="B388">
        <v>21</v>
      </c>
      <c r="C388" t="s">
        <v>19</v>
      </c>
      <c r="D388" t="s">
        <v>20</v>
      </c>
      <c r="E388" t="s">
        <v>135</v>
      </c>
      <c r="F388">
        <v>3.8</v>
      </c>
      <c r="G388" t="s">
        <v>16</v>
      </c>
      <c r="H388" t="s">
        <v>17</v>
      </c>
      <c r="I388">
        <v>8.1</v>
      </c>
      <c r="J388">
        <v>5</v>
      </c>
      <c r="K388" t="s">
        <v>18</v>
      </c>
      <c r="L388">
        <v>3</v>
      </c>
      <c r="M388">
        <v>7</v>
      </c>
    </row>
    <row r="389" spans="1:13" x14ac:dyDescent="0.4">
      <c r="A389">
        <v>222</v>
      </c>
      <c r="B389">
        <v>21</v>
      </c>
      <c r="C389" t="s">
        <v>19</v>
      </c>
      <c r="D389" t="s">
        <v>20</v>
      </c>
      <c r="E389" t="s">
        <v>29</v>
      </c>
      <c r="F389">
        <v>5.8</v>
      </c>
      <c r="G389" t="s">
        <v>26</v>
      </c>
      <c r="H389" t="s">
        <v>17</v>
      </c>
      <c r="I389">
        <v>6.5</v>
      </c>
      <c r="J389">
        <v>6</v>
      </c>
      <c r="K389" t="s">
        <v>18</v>
      </c>
      <c r="L389">
        <v>3</v>
      </c>
      <c r="M389">
        <v>7</v>
      </c>
    </row>
    <row r="390" spans="1:13" x14ac:dyDescent="0.4">
      <c r="A390">
        <v>226</v>
      </c>
      <c r="B390">
        <v>21</v>
      </c>
      <c r="C390" t="s">
        <v>19</v>
      </c>
      <c r="D390" t="s">
        <v>20</v>
      </c>
      <c r="E390" t="s">
        <v>42</v>
      </c>
      <c r="F390">
        <v>5.5</v>
      </c>
      <c r="G390" t="s">
        <v>16</v>
      </c>
      <c r="H390" t="s">
        <v>17</v>
      </c>
      <c r="I390">
        <v>6.8</v>
      </c>
      <c r="J390">
        <v>6</v>
      </c>
      <c r="K390" t="s">
        <v>24</v>
      </c>
      <c r="L390">
        <v>3</v>
      </c>
      <c r="M390">
        <v>7</v>
      </c>
    </row>
    <row r="391" spans="1:13" x14ac:dyDescent="0.4">
      <c r="A391">
        <v>230</v>
      </c>
      <c r="B391">
        <v>21</v>
      </c>
      <c r="C391" t="s">
        <v>19</v>
      </c>
      <c r="D391" t="s">
        <v>20</v>
      </c>
      <c r="E391" t="s">
        <v>29</v>
      </c>
      <c r="F391">
        <v>5.5</v>
      </c>
      <c r="G391" t="s">
        <v>16</v>
      </c>
      <c r="H391" t="s">
        <v>17</v>
      </c>
      <c r="I391">
        <v>6.7</v>
      </c>
      <c r="J391">
        <v>6</v>
      </c>
      <c r="K391" t="s">
        <v>24</v>
      </c>
      <c r="L391">
        <v>3</v>
      </c>
      <c r="M391">
        <v>7</v>
      </c>
    </row>
    <row r="392" spans="1:13" x14ac:dyDescent="0.4">
      <c r="A392">
        <v>234</v>
      </c>
      <c r="B392">
        <v>21</v>
      </c>
      <c r="C392" t="s">
        <v>19</v>
      </c>
      <c r="D392" t="s">
        <v>20</v>
      </c>
      <c r="E392" t="s">
        <v>42</v>
      </c>
      <c r="F392">
        <v>5.7</v>
      </c>
      <c r="G392" t="s">
        <v>26</v>
      </c>
      <c r="H392" t="s">
        <v>17</v>
      </c>
      <c r="I392">
        <v>6.5</v>
      </c>
      <c r="J392">
        <v>5</v>
      </c>
      <c r="K392" t="s">
        <v>18</v>
      </c>
      <c r="L392">
        <v>3</v>
      </c>
      <c r="M392">
        <v>8</v>
      </c>
    </row>
    <row r="393" spans="1:13" x14ac:dyDescent="0.4">
      <c r="A393">
        <v>238</v>
      </c>
      <c r="B393">
        <v>21</v>
      </c>
      <c r="C393" t="s">
        <v>19</v>
      </c>
      <c r="D393" t="s">
        <v>20</v>
      </c>
      <c r="E393" t="s">
        <v>29</v>
      </c>
      <c r="F393">
        <v>5.6</v>
      </c>
      <c r="G393" t="s">
        <v>32</v>
      </c>
      <c r="H393" t="s">
        <v>17</v>
      </c>
      <c r="I393">
        <v>6.6</v>
      </c>
      <c r="J393">
        <v>6</v>
      </c>
      <c r="K393" t="s">
        <v>18</v>
      </c>
      <c r="L393">
        <v>3</v>
      </c>
      <c r="M393">
        <v>7</v>
      </c>
    </row>
    <row r="394" spans="1:13" x14ac:dyDescent="0.4">
      <c r="A394">
        <v>242</v>
      </c>
      <c r="B394">
        <v>21</v>
      </c>
      <c r="C394" t="s">
        <v>19</v>
      </c>
      <c r="D394" t="s">
        <v>20</v>
      </c>
      <c r="E394" t="s">
        <v>42</v>
      </c>
      <c r="F394">
        <v>5.4</v>
      </c>
      <c r="G394" t="s">
        <v>16</v>
      </c>
      <c r="H394" t="s">
        <v>17</v>
      </c>
      <c r="I394">
        <v>6.7</v>
      </c>
      <c r="J394">
        <v>5</v>
      </c>
      <c r="K394" t="s">
        <v>24</v>
      </c>
      <c r="L394">
        <v>3</v>
      </c>
      <c r="M394">
        <v>7</v>
      </c>
    </row>
    <row r="395" spans="1:13" x14ac:dyDescent="0.4">
      <c r="A395">
        <v>246</v>
      </c>
      <c r="B395">
        <v>21</v>
      </c>
      <c r="C395" t="s">
        <v>19</v>
      </c>
      <c r="D395" t="s">
        <v>20</v>
      </c>
      <c r="E395" t="s">
        <v>29</v>
      </c>
      <c r="F395">
        <v>5.7</v>
      </c>
      <c r="G395" t="s">
        <v>16</v>
      </c>
      <c r="H395" t="s">
        <v>17</v>
      </c>
      <c r="I395">
        <v>6.4</v>
      </c>
      <c r="J395">
        <v>6</v>
      </c>
      <c r="K395" t="s">
        <v>24</v>
      </c>
      <c r="L395">
        <v>3</v>
      </c>
      <c r="M395">
        <v>7</v>
      </c>
    </row>
    <row r="396" spans="1:13" x14ac:dyDescent="0.4">
      <c r="A396">
        <v>250</v>
      </c>
      <c r="B396">
        <v>21</v>
      </c>
      <c r="C396" t="s">
        <v>19</v>
      </c>
      <c r="D396" t="s">
        <v>20</v>
      </c>
      <c r="E396" t="s">
        <v>42</v>
      </c>
      <c r="F396">
        <v>5.6</v>
      </c>
      <c r="G396" t="s">
        <v>26</v>
      </c>
      <c r="H396" t="s">
        <v>17</v>
      </c>
      <c r="I396">
        <v>6.6</v>
      </c>
      <c r="J396">
        <v>5</v>
      </c>
      <c r="K396" t="s">
        <v>18</v>
      </c>
      <c r="L396">
        <v>3</v>
      </c>
      <c r="M396">
        <v>8</v>
      </c>
    </row>
    <row r="397" spans="1:13" x14ac:dyDescent="0.4">
      <c r="A397">
        <v>254</v>
      </c>
      <c r="B397">
        <v>21</v>
      </c>
      <c r="C397" t="s">
        <v>19</v>
      </c>
      <c r="D397" t="s">
        <v>20</v>
      </c>
      <c r="E397" t="s">
        <v>29</v>
      </c>
      <c r="F397">
        <v>5.4</v>
      </c>
      <c r="G397" t="s">
        <v>32</v>
      </c>
      <c r="H397" t="s">
        <v>17</v>
      </c>
      <c r="I397">
        <v>6.5</v>
      </c>
      <c r="J397">
        <v>6</v>
      </c>
      <c r="K397" t="s">
        <v>18</v>
      </c>
      <c r="L397">
        <v>3</v>
      </c>
      <c r="M397">
        <v>7</v>
      </c>
    </row>
    <row r="398" spans="1:13" x14ac:dyDescent="0.4">
      <c r="A398">
        <v>258</v>
      </c>
      <c r="B398">
        <v>21</v>
      </c>
      <c r="C398" t="s">
        <v>19</v>
      </c>
      <c r="D398" t="s">
        <v>20</v>
      </c>
      <c r="E398" t="s">
        <v>42</v>
      </c>
      <c r="F398">
        <v>5.3</v>
      </c>
      <c r="G398" t="s">
        <v>16</v>
      </c>
      <c r="H398" t="s">
        <v>17</v>
      </c>
      <c r="I398">
        <v>6.8</v>
      </c>
      <c r="J398">
        <v>5</v>
      </c>
      <c r="K398" t="s">
        <v>24</v>
      </c>
      <c r="L398">
        <v>3</v>
      </c>
      <c r="M398">
        <v>7</v>
      </c>
    </row>
    <row r="399" spans="1:13" x14ac:dyDescent="0.4">
      <c r="A399">
        <v>262</v>
      </c>
      <c r="B399">
        <v>21</v>
      </c>
      <c r="C399" t="s">
        <v>19</v>
      </c>
      <c r="D399" t="s">
        <v>20</v>
      </c>
      <c r="E399" t="s">
        <v>29</v>
      </c>
      <c r="F399">
        <v>5.3</v>
      </c>
      <c r="G399" t="s">
        <v>16</v>
      </c>
      <c r="H399" t="s">
        <v>17</v>
      </c>
      <c r="I399">
        <v>6.3</v>
      </c>
      <c r="J399">
        <v>6</v>
      </c>
      <c r="K399" t="s">
        <v>24</v>
      </c>
      <c r="L399">
        <v>3</v>
      </c>
      <c r="M399">
        <v>7</v>
      </c>
    </row>
    <row r="400" spans="1:13" x14ac:dyDescent="0.4">
      <c r="A400">
        <v>266</v>
      </c>
      <c r="B400">
        <v>21</v>
      </c>
      <c r="C400" t="s">
        <v>19</v>
      </c>
      <c r="D400" t="s">
        <v>20</v>
      </c>
      <c r="E400" t="s">
        <v>42</v>
      </c>
      <c r="F400">
        <v>5.2</v>
      </c>
      <c r="G400" t="s">
        <v>26</v>
      </c>
      <c r="H400" t="s">
        <v>17</v>
      </c>
      <c r="I400">
        <v>6.9</v>
      </c>
      <c r="J400">
        <v>5</v>
      </c>
      <c r="K400" t="s">
        <v>18</v>
      </c>
      <c r="L400">
        <v>3</v>
      </c>
      <c r="M400">
        <v>8</v>
      </c>
    </row>
    <row r="401" spans="1:13" x14ac:dyDescent="0.4">
      <c r="A401">
        <v>270</v>
      </c>
      <c r="B401">
        <v>21</v>
      </c>
      <c r="C401" t="s">
        <v>19</v>
      </c>
      <c r="D401" t="s">
        <v>20</v>
      </c>
      <c r="E401" t="s">
        <v>29</v>
      </c>
      <c r="F401">
        <v>5.2</v>
      </c>
      <c r="G401" t="s">
        <v>32</v>
      </c>
      <c r="H401" t="s">
        <v>17</v>
      </c>
      <c r="I401">
        <v>6.4</v>
      </c>
      <c r="J401">
        <v>6</v>
      </c>
      <c r="K401" t="s">
        <v>18</v>
      </c>
      <c r="L401">
        <v>3</v>
      </c>
      <c r="M401">
        <v>7</v>
      </c>
    </row>
    <row r="402" spans="1:13" x14ac:dyDescent="0.4">
      <c r="A402">
        <v>274</v>
      </c>
      <c r="B402">
        <v>21</v>
      </c>
      <c r="C402" t="s">
        <v>19</v>
      </c>
      <c r="D402" t="s">
        <v>20</v>
      </c>
      <c r="E402" t="s">
        <v>42</v>
      </c>
      <c r="F402">
        <v>5.4</v>
      </c>
      <c r="G402" t="s">
        <v>16</v>
      </c>
      <c r="H402" t="s">
        <v>17</v>
      </c>
      <c r="I402">
        <v>6.7</v>
      </c>
      <c r="J402">
        <v>5</v>
      </c>
      <c r="K402" t="s">
        <v>24</v>
      </c>
      <c r="L402">
        <v>3</v>
      </c>
      <c r="M402">
        <v>7</v>
      </c>
    </row>
    <row r="403" spans="1:13" x14ac:dyDescent="0.4">
      <c r="A403">
        <v>278</v>
      </c>
      <c r="B403">
        <v>21</v>
      </c>
      <c r="C403" t="s">
        <v>19</v>
      </c>
      <c r="D403" t="s">
        <v>20</v>
      </c>
      <c r="E403" t="s">
        <v>29</v>
      </c>
      <c r="F403">
        <v>5.0999999999999996</v>
      </c>
      <c r="G403" t="s">
        <v>16</v>
      </c>
      <c r="H403" t="s">
        <v>17</v>
      </c>
      <c r="I403">
        <v>6.5</v>
      </c>
      <c r="J403">
        <v>6</v>
      </c>
      <c r="K403" t="s">
        <v>24</v>
      </c>
      <c r="L403">
        <v>3</v>
      </c>
      <c r="M403">
        <v>7</v>
      </c>
    </row>
    <row r="404" spans="1:13" x14ac:dyDescent="0.4">
      <c r="A404">
        <v>282</v>
      </c>
      <c r="B404">
        <v>21</v>
      </c>
      <c r="C404" t="s">
        <v>19</v>
      </c>
      <c r="D404" t="s">
        <v>20</v>
      </c>
      <c r="E404" t="s">
        <v>42</v>
      </c>
      <c r="F404">
        <v>5.3</v>
      </c>
      <c r="G404" t="s">
        <v>26</v>
      </c>
      <c r="H404" t="s">
        <v>17</v>
      </c>
      <c r="I404">
        <v>6.8</v>
      </c>
      <c r="J404">
        <v>5</v>
      </c>
      <c r="K404" t="s">
        <v>18</v>
      </c>
      <c r="L404">
        <v>3</v>
      </c>
      <c r="M404">
        <v>8</v>
      </c>
    </row>
    <row r="405" spans="1:13" x14ac:dyDescent="0.4">
      <c r="A405">
        <v>286</v>
      </c>
      <c r="B405">
        <v>21</v>
      </c>
      <c r="C405" t="s">
        <v>19</v>
      </c>
      <c r="D405" t="s">
        <v>20</v>
      </c>
      <c r="E405" t="s">
        <v>29</v>
      </c>
      <c r="F405">
        <v>5</v>
      </c>
      <c r="G405" t="s">
        <v>32</v>
      </c>
      <c r="H405" t="s">
        <v>17</v>
      </c>
      <c r="I405">
        <v>6.6</v>
      </c>
      <c r="J405">
        <v>6</v>
      </c>
      <c r="K405" t="s">
        <v>18</v>
      </c>
      <c r="L405">
        <v>3</v>
      </c>
      <c r="M405">
        <v>7</v>
      </c>
    </row>
    <row r="406" spans="1:13" x14ac:dyDescent="0.4">
      <c r="A406">
        <v>290</v>
      </c>
      <c r="B406">
        <v>21</v>
      </c>
      <c r="C406" t="s">
        <v>19</v>
      </c>
      <c r="D406" t="s">
        <v>20</v>
      </c>
      <c r="E406" t="s">
        <v>42</v>
      </c>
      <c r="F406">
        <v>5.2</v>
      </c>
      <c r="G406" t="s">
        <v>16</v>
      </c>
      <c r="H406" t="s">
        <v>17</v>
      </c>
      <c r="I406">
        <v>6.9</v>
      </c>
      <c r="J406">
        <v>5</v>
      </c>
      <c r="K406" t="s">
        <v>24</v>
      </c>
      <c r="L406">
        <v>3</v>
      </c>
      <c r="M406">
        <v>7</v>
      </c>
    </row>
    <row r="407" spans="1:13" x14ac:dyDescent="0.4">
      <c r="A407">
        <v>294</v>
      </c>
      <c r="B407">
        <v>21</v>
      </c>
      <c r="C407" t="s">
        <v>19</v>
      </c>
      <c r="D407" t="s">
        <v>20</v>
      </c>
      <c r="E407" t="s">
        <v>29</v>
      </c>
      <c r="F407">
        <v>4.9000000000000004</v>
      </c>
      <c r="G407" t="s">
        <v>16</v>
      </c>
      <c r="H407" t="s">
        <v>17</v>
      </c>
      <c r="I407">
        <v>6.7</v>
      </c>
      <c r="J407">
        <v>6</v>
      </c>
      <c r="K407" t="s">
        <v>24</v>
      </c>
      <c r="L407">
        <v>3</v>
      </c>
      <c r="M407">
        <v>7</v>
      </c>
    </row>
    <row r="408" spans="1:13" x14ac:dyDescent="0.4">
      <c r="A408">
        <v>298</v>
      </c>
      <c r="B408">
        <v>21</v>
      </c>
      <c r="C408" t="s">
        <v>19</v>
      </c>
      <c r="D408" t="s">
        <v>20</v>
      </c>
      <c r="E408" t="s">
        <v>42</v>
      </c>
      <c r="F408">
        <v>5.0999999999999996</v>
      </c>
      <c r="G408" t="s">
        <v>26</v>
      </c>
      <c r="H408" t="s">
        <v>17</v>
      </c>
      <c r="I408">
        <v>7</v>
      </c>
      <c r="J408">
        <v>5</v>
      </c>
      <c r="K408" t="s">
        <v>18</v>
      </c>
      <c r="L408">
        <v>3</v>
      </c>
      <c r="M408">
        <v>8</v>
      </c>
    </row>
    <row r="409" spans="1:13" x14ac:dyDescent="0.4">
      <c r="A409">
        <v>302</v>
      </c>
      <c r="B409">
        <v>21</v>
      </c>
      <c r="C409" t="s">
        <v>19</v>
      </c>
      <c r="D409" t="s">
        <v>20</v>
      </c>
      <c r="E409" t="s">
        <v>29</v>
      </c>
      <c r="F409">
        <v>4.8</v>
      </c>
      <c r="G409" t="s">
        <v>32</v>
      </c>
      <c r="H409" t="s">
        <v>17</v>
      </c>
      <c r="I409">
        <v>6.8</v>
      </c>
      <c r="J409">
        <v>6</v>
      </c>
      <c r="K409" t="s">
        <v>18</v>
      </c>
      <c r="L409">
        <v>3</v>
      </c>
      <c r="M409">
        <v>7</v>
      </c>
    </row>
    <row r="410" spans="1:13" x14ac:dyDescent="0.4">
      <c r="A410">
        <v>306</v>
      </c>
      <c r="B410">
        <v>21</v>
      </c>
      <c r="C410" t="s">
        <v>19</v>
      </c>
      <c r="D410" t="s">
        <v>20</v>
      </c>
      <c r="E410" t="s">
        <v>42</v>
      </c>
      <c r="F410">
        <v>5</v>
      </c>
      <c r="G410" t="s">
        <v>16</v>
      </c>
      <c r="H410" t="s">
        <v>17</v>
      </c>
      <c r="I410">
        <v>7.1</v>
      </c>
      <c r="J410">
        <v>5</v>
      </c>
      <c r="K410" t="s">
        <v>24</v>
      </c>
      <c r="L410">
        <v>3</v>
      </c>
      <c r="M410">
        <v>7</v>
      </c>
    </row>
    <row r="411" spans="1:13" x14ac:dyDescent="0.4">
      <c r="A411">
        <v>310</v>
      </c>
      <c r="B411">
        <v>21</v>
      </c>
      <c r="C411" t="s">
        <v>19</v>
      </c>
      <c r="D411" t="s">
        <v>20</v>
      </c>
      <c r="E411" t="s">
        <v>29</v>
      </c>
      <c r="F411">
        <v>4.7</v>
      </c>
      <c r="G411" t="s">
        <v>16</v>
      </c>
      <c r="H411" t="s">
        <v>17</v>
      </c>
      <c r="I411">
        <v>6.9</v>
      </c>
      <c r="J411">
        <v>6</v>
      </c>
      <c r="K411" t="s">
        <v>24</v>
      </c>
      <c r="L411">
        <v>3</v>
      </c>
      <c r="M411">
        <v>7</v>
      </c>
    </row>
    <row r="412" spans="1:13" x14ac:dyDescent="0.4">
      <c r="A412">
        <v>314</v>
      </c>
      <c r="B412">
        <v>21</v>
      </c>
      <c r="C412" t="s">
        <v>19</v>
      </c>
      <c r="D412" t="s">
        <v>20</v>
      </c>
      <c r="E412" t="s">
        <v>42</v>
      </c>
      <c r="F412">
        <v>4.9000000000000004</v>
      </c>
      <c r="G412" t="s">
        <v>26</v>
      </c>
      <c r="H412" t="s">
        <v>17</v>
      </c>
      <c r="I412">
        <v>7.2</v>
      </c>
      <c r="J412">
        <v>5</v>
      </c>
      <c r="K412" t="s">
        <v>18</v>
      </c>
      <c r="L412">
        <v>3</v>
      </c>
      <c r="M412">
        <v>8</v>
      </c>
    </row>
    <row r="413" spans="1:13" x14ac:dyDescent="0.4">
      <c r="A413">
        <v>318</v>
      </c>
      <c r="B413">
        <v>21</v>
      </c>
      <c r="C413" t="s">
        <v>19</v>
      </c>
      <c r="D413" t="s">
        <v>20</v>
      </c>
      <c r="E413" t="s">
        <v>29</v>
      </c>
      <c r="F413">
        <v>4.5999999999999996</v>
      </c>
      <c r="G413" t="s">
        <v>32</v>
      </c>
      <c r="H413" t="s">
        <v>17</v>
      </c>
      <c r="I413">
        <v>7</v>
      </c>
      <c r="J413">
        <v>6</v>
      </c>
      <c r="K413" t="s">
        <v>18</v>
      </c>
      <c r="L413">
        <v>3</v>
      </c>
      <c r="M413">
        <v>7</v>
      </c>
    </row>
    <row r="414" spans="1:13" x14ac:dyDescent="0.4">
      <c r="A414">
        <v>322</v>
      </c>
      <c r="B414">
        <v>21</v>
      </c>
      <c r="C414" t="s">
        <v>19</v>
      </c>
      <c r="D414" t="s">
        <v>20</v>
      </c>
      <c r="E414" t="s">
        <v>48</v>
      </c>
      <c r="F414">
        <v>4.0999999999999996</v>
      </c>
      <c r="G414" t="s">
        <v>32</v>
      </c>
      <c r="H414" t="s">
        <v>23</v>
      </c>
      <c r="I414">
        <v>7.8</v>
      </c>
      <c r="J414">
        <v>8</v>
      </c>
      <c r="K414" t="s">
        <v>18</v>
      </c>
      <c r="L414">
        <v>2</v>
      </c>
      <c r="M414">
        <v>4</v>
      </c>
    </row>
    <row r="415" spans="1:13" x14ac:dyDescent="0.4">
      <c r="A415">
        <v>326</v>
      </c>
      <c r="B415">
        <v>21</v>
      </c>
      <c r="C415" t="s">
        <v>19</v>
      </c>
      <c r="D415" t="s">
        <v>20</v>
      </c>
      <c r="E415" t="s">
        <v>65</v>
      </c>
      <c r="F415">
        <v>5.5</v>
      </c>
      <c r="G415" t="s">
        <v>16</v>
      </c>
      <c r="H415" t="s">
        <v>17</v>
      </c>
      <c r="I415">
        <v>6.7</v>
      </c>
      <c r="J415">
        <v>6</v>
      </c>
      <c r="K415" t="s">
        <v>24</v>
      </c>
      <c r="L415">
        <v>3</v>
      </c>
      <c r="M415">
        <v>7</v>
      </c>
    </row>
    <row r="416" spans="1:13" x14ac:dyDescent="0.4">
      <c r="A416">
        <v>330</v>
      </c>
      <c r="B416">
        <v>21</v>
      </c>
      <c r="C416" t="s">
        <v>19</v>
      </c>
      <c r="D416" t="s">
        <v>20</v>
      </c>
      <c r="E416" t="s">
        <v>31</v>
      </c>
      <c r="F416">
        <v>5.3</v>
      </c>
      <c r="G416" t="s">
        <v>16</v>
      </c>
      <c r="H416" t="s">
        <v>17</v>
      </c>
      <c r="I416">
        <v>6.9</v>
      </c>
      <c r="J416">
        <v>6</v>
      </c>
      <c r="K416" t="s">
        <v>24</v>
      </c>
      <c r="L416">
        <v>3</v>
      </c>
      <c r="M416">
        <v>7</v>
      </c>
    </row>
    <row r="417" spans="1:13" x14ac:dyDescent="0.4">
      <c r="A417">
        <v>334</v>
      </c>
      <c r="B417">
        <v>21</v>
      </c>
      <c r="C417" t="s">
        <v>19</v>
      </c>
      <c r="D417" t="s">
        <v>20</v>
      </c>
      <c r="E417" t="s">
        <v>21</v>
      </c>
      <c r="F417">
        <v>5.9</v>
      </c>
      <c r="G417" t="s">
        <v>143</v>
      </c>
      <c r="H417" t="s">
        <v>17</v>
      </c>
      <c r="I417">
        <v>6.4</v>
      </c>
      <c r="J417">
        <v>5</v>
      </c>
      <c r="K417" t="s">
        <v>18</v>
      </c>
      <c r="L417">
        <v>4</v>
      </c>
      <c r="M417">
        <v>8</v>
      </c>
    </row>
    <row r="418" spans="1:13" x14ac:dyDescent="0.4">
      <c r="A418">
        <v>338</v>
      </c>
      <c r="B418">
        <v>21</v>
      </c>
      <c r="C418" t="s">
        <v>19</v>
      </c>
      <c r="D418" t="s">
        <v>20</v>
      </c>
      <c r="E418" t="s">
        <v>43</v>
      </c>
      <c r="F418">
        <v>5.7</v>
      </c>
      <c r="G418" t="s">
        <v>143</v>
      </c>
      <c r="H418" t="s">
        <v>17</v>
      </c>
      <c r="I418">
        <v>6.5</v>
      </c>
      <c r="J418">
        <v>6</v>
      </c>
      <c r="K418" t="s">
        <v>24</v>
      </c>
      <c r="L418">
        <v>3</v>
      </c>
      <c r="M418">
        <v>7</v>
      </c>
    </row>
    <row r="419" spans="1:13" x14ac:dyDescent="0.4">
      <c r="A419">
        <v>342</v>
      </c>
      <c r="B419">
        <v>21</v>
      </c>
      <c r="C419" t="s">
        <v>19</v>
      </c>
      <c r="D419" t="s">
        <v>20</v>
      </c>
      <c r="E419" t="s">
        <v>48</v>
      </c>
      <c r="F419">
        <v>3.8</v>
      </c>
      <c r="G419" t="s">
        <v>32</v>
      </c>
      <c r="H419" t="s">
        <v>23</v>
      </c>
      <c r="I419">
        <v>8</v>
      </c>
      <c r="J419">
        <v>8</v>
      </c>
      <c r="K419" t="s">
        <v>18</v>
      </c>
      <c r="L419">
        <v>2</v>
      </c>
      <c r="M419">
        <v>4</v>
      </c>
    </row>
    <row r="420" spans="1:13" x14ac:dyDescent="0.4">
      <c r="A420">
        <v>346</v>
      </c>
      <c r="B420">
        <v>21</v>
      </c>
      <c r="C420" t="s">
        <v>19</v>
      </c>
      <c r="D420" t="s">
        <v>20</v>
      </c>
      <c r="E420" t="s">
        <v>65</v>
      </c>
      <c r="F420">
        <v>5.3</v>
      </c>
      <c r="G420" t="s">
        <v>16</v>
      </c>
      <c r="H420" t="s">
        <v>17</v>
      </c>
      <c r="I420">
        <v>6.9</v>
      </c>
      <c r="J420">
        <v>6</v>
      </c>
      <c r="K420" t="s">
        <v>24</v>
      </c>
      <c r="L420">
        <v>3</v>
      </c>
      <c r="M420">
        <v>7</v>
      </c>
    </row>
    <row r="421" spans="1:13" x14ac:dyDescent="0.4">
      <c r="A421">
        <v>350</v>
      </c>
      <c r="B421">
        <v>21</v>
      </c>
      <c r="C421" t="s">
        <v>19</v>
      </c>
      <c r="D421" t="s">
        <v>20</v>
      </c>
      <c r="E421" t="s">
        <v>31</v>
      </c>
      <c r="F421">
        <v>5.0999999999999996</v>
      </c>
      <c r="G421" t="s">
        <v>16</v>
      </c>
      <c r="H421" t="s">
        <v>17</v>
      </c>
      <c r="I421">
        <v>7.1</v>
      </c>
      <c r="J421">
        <v>6</v>
      </c>
      <c r="K421" t="s">
        <v>24</v>
      </c>
      <c r="L421">
        <v>3</v>
      </c>
      <c r="M421">
        <v>7</v>
      </c>
    </row>
    <row r="422" spans="1:13" x14ac:dyDescent="0.4">
      <c r="A422">
        <v>354</v>
      </c>
      <c r="B422">
        <v>21</v>
      </c>
      <c r="C422" t="s">
        <v>19</v>
      </c>
      <c r="D422" t="s">
        <v>20</v>
      </c>
      <c r="E422" t="s">
        <v>21</v>
      </c>
      <c r="F422">
        <v>6.1</v>
      </c>
      <c r="G422" t="s">
        <v>143</v>
      </c>
      <c r="H422" t="s">
        <v>17</v>
      </c>
      <c r="I422">
        <v>6.2</v>
      </c>
      <c r="J422">
        <v>5</v>
      </c>
      <c r="K422" t="s">
        <v>18</v>
      </c>
      <c r="L422">
        <v>4</v>
      </c>
      <c r="M422">
        <v>8</v>
      </c>
    </row>
    <row r="423" spans="1:13" x14ac:dyDescent="0.4">
      <c r="A423">
        <v>358</v>
      </c>
      <c r="B423">
        <v>21</v>
      </c>
      <c r="C423" t="s">
        <v>19</v>
      </c>
      <c r="D423" t="s">
        <v>20</v>
      </c>
      <c r="E423" t="s">
        <v>43</v>
      </c>
      <c r="F423">
        <v>5.9</v>
      </c>
      <c r="G423" t="s">
        <v>143</v>
      </c>
      <c r="H423" t="s">
        <v>17</v>
      </c>
      <c r="I423">
        <v>6.3</v>
      </c>
      <c r="J423">
        <v>6</v>
      </c>
      <c r="K423" t="s">
        <v>24</v>
      </c>
      <c r="L423">
        <v>3</v>
      </c>
      <c r="M423">
        <v>7</v>
      </c>
    </row>
    <row r="424" spans="1:13" x14ac:dyDescent="0.4">
      <c r="A424">
        <v>362</v>
      </c>
      <c r="B424">
        <v>21</v>
      </c>
      <c r="C424" t="s">
        <v>19</v>
      </c>
      <c r="D424" t="s">
        <v>20</v>
      </c>
      <c r="E424" t="s">
        <v>48</v>
      </c>
      <c r="F424">
        <v>3.6</v>
      </c>
      <c r="G424" t="s">
        <v>32</v>
      </c>
      <c r="H424" t="s">
        <v>23</v>
      </c>
      <c r="I424">
        <v>8.1999999999999993</v>
      </c>
      <c r="J424">
        <v>8</v>
      </c>
      <c r="K424" t="s">
        <v>18</v>
      </c>
      <c r="L424">
        <v>2</v>
      </c>
      <c r="M424">
        <v>4</v>
      </c>
    </row>
    <row r="425" spans="1:13" x14ac:dyDescent="0.4">
      <c r="A425">
        <v>366</v>
      </c>
      <c r="B425">
        <v>21</v>
      </c>
      <c r="C425" t="s">
        <v>19</v>
      </c>
      <c r="D425" t="s">
        <v>20</v>
      </c>
      <c r="E425" t="s">
        <v>65</v>
      </c>
      <c r="F425">
        <v>5.0999999999999996</v>
      </c>
      <c r="G425" t="s">
        <v>16</v>
      </c>
      <c r="H425" t="s">
        <v>17</v>
      </c>
      <c r="I425">
        <v>7.1</v>
      </c>
      <c r="J425">
        <v>6</v>
      </c>
      <c r="K425" t="s">
        <v>24</v>
      </c>
      <c r="L425">
        <v>3</v>
      </c>
      <c r="M425">
        <v>7</v>
      </c>
    </row>
    <row r="426" spans="1:13" x14ac:dyDescent="0.4">
      <c r="A426">
        <v>370</v>
      </c>
      <c r="B426">
        <v>21</v>
      </c>
      <c r="C426" t="s">
        <v>19</v>
      </c>
      <c r="D426" t="s">
        <v>20</v>
      </c>
      <c r="E426" t="s">
        <v>31</v>
      </c>
      <c r="F426">
        <v>4.9000000000000004</v>
      </c>
      <c r="G426" t="s">
        <v>16</v>
      </c>
      <c r="H426" t="s">
        <v>17</v>
      </c>
      <c r="I426">
        <v>7.3</v>
      </c>
      <c r="J426">
        <v>6</v>
      </c>
      <c r="K426" t="s">
        <v>24</v>
      </c>
      <c r="L426">
        <v>3</v>
      </c>
      <c r="M426">
        <v>7</v>
      </c>
    </row>
    <row r="427" spans="1:13" x14ac:dyDescent="0.4">
      <c r="A427">
        <v>374</v>
      </c>
      <c r="B427">
        <v>21</v>
      </c>
      <c r="C427" t="s">
        <v>19</v>
      </c>
      <c r="D427" t="s">
        <v>20</v>
      </c>
      <c r="E427" t="s">
        <v>21</v>
      </c>
      <c r="F427">
        <v>6.3</v>
      </c>
      <c r="G427" t="s">
        <v>143</v>
      </c>
      <c r="H427" t="s">
        <v>17</v>
      </c>
      <c r="I427">
        <v>6</v>
      </c>
      <c r="J427">
        <v>5</v>
      </c>
      <c r="K427" t="s">
        <v>18</v>
      </c>
      <c r="L427">
        <v>4</v>
      </c>
      <c r="M427">
        <v>8</v>
      </c>
    </row>
    <row r="428" spans="1:13" x14ac:dyDescent="0.4">
      <c r="A428">
        <v>378</v>
      </c>
      <c r="B428">
        <v>21</v>
      </c>
      <c r="C428" t="s">
        <v>19</v>
      </c>
      <c r="D428" t="s">
        <v>20</v>
      </c>
      <c r="E428" t="s">
        <v>43</v>
      </c>
      <c r="F428">
        <v>6.1</v>
      </c>
      <c r="G428" t="s">
        <v>143</v>
      </c>
      <c r="H428" t="s">
        <v>17</v>
      </c>
      <c r="I428">
        <v>6.1</v>
      </c>
      <c r="J428">
        <v>6</v>
      </c>
      <c r="K428" t="s">
        <v>24</v>
      </c>
      <c r="L428">
        <v>3</v>
      </c>
      <c r="M428">
        <v>7</v>
      </c>
    </row>
    <row r="429" spans="1:13" x14ac:dyDescent="0.4">
      <c r="A429">
        <v>382</v>
      </c>
      <c r="B429">
        <v>21</v>
      </c>
      <c r="C429" t="s">
        <v>19</v>
      </c>
      <c r="D429" t="s">
        <v>20</v>
      </c>
      <c r="E429" t="s">
        <v>48</v>
      </c>
      <c r="F429">
        <v>3.4</v>
      </c>
      <c r="G429" t="s">
        <v>32</v>
      </c>
      <c r="H429" t="s">
        <v>23</v>
      </c>
      <c r="I429">
        <v>8.4</v>
      </c>
      <c r="J429">
        <v>8</v>
      </c>
      <c r="K429" t="s">
        <v>18</v>
      </c>
      <c r="L429">
        <v>2</v>
      </c>
      <c r="M429">
        <v>4</v>
      </c>
    </row>
    <row r="430" spans="1:13" x14ac:dyDescent="0.4">
      <c r="A430">
        <v>386</v>
      </c>
      <c r="B430">
        <v>21</v>
      </c>
      <c r="C430" t="s">
        <v>19</v>
      </c>
      <c r="D430" t="s">
        <v>20</v>
      </c>
      <c r="E430" t="s">
        <v>65</v>
      </c>
      <c r="F430">
        <v>4.9000000000000004</v>
      </c>
      <c r="G430" t="s">
        <v>16</v>
      </c>
      <c r="H430" t="s">
        <v>17</v>
      </c>
      <c r="I430">
        <v>7.3</v>
      </c>
      <c r="J430">
        <v>6</v>
      </c>
      <c r="K430" t="s">
        <v>24</v>
      </c>
      <c r="L430">
        <v>3</v>
      </c>
      <c r="M430">
        <v>7</v>
      </c>
    </row>
    <row r="431" spans="1:13" x14ac:dyDescent="0.4">
      <c r="A431">
        <v>390</v>
      </c>
      <c r="B431">
        <v>21</v>
      </c>
      <c r="C431" t="s">
        <v>19</v>
      </c>
      <c r="D431" t="s">
        <v>20</v>
      </c>
      <c r="E431" t="s">
        <v>31</v>
      </c>
      <c r="F431">
        <v>4.7</v>
      </c>
      <c r="G431" t="s">
        <v>16</v>
      </c>
      <c r="H431" t="s">
        <v>17</v>
      </c>
      <c r="I431">
        <v>7.5</v>
      </c>
      <c r="J431">
        <v>6</v>
      </c>
      <c r="K431" t="s">
        <v>24</v>
      </c>
      <c r="L431">
        <v>3</v>
      </c>
      <c r="M431">
        <v>7</v>
      </c>
    </row>
    <row r="432" spans="1:13" x14ac:dyDescent="0.4">
      <c r="A432">
        <v>394</v>
      </c>
      <c r="B432">
        <v>21</v>
      </c>
      <c r="C432" t="s">
        <v>19</v>
      </c>
      <c r="D432" t="s">
        <v>20</v>
      </c>
      <c r="E432" t="s">
        <v>21</v>
      </c>
      <c r="F432">
        <v>6.5</v>
      </c>
      <c r="G432" t="s">
        <v>143</v>
      </c>
      <c r="H432" t="s">
        <v>17</v>
      </c>
      <c r="I432">
        <v>5.8</v>
      </c>
      <c r="J432">
        <v>5</v>
      </c>
      <c r="K432" t="s">
        <v>18</v>
      </c>
      <c r="L432">
        <v>4</v>
      </c>
      <c r="M432">
        <v>8</v>
      </c>
    </row>
    <row r="433" spans="1:13" x14ac:dyDescent="0.4">
      <c r="A433">
        <v>398</v>
      </c>
      <c r="B433">
        <v>21</v>
      </c>
      <c r="C433" t="s">
        <v>19</v>
      </c>
      <c r="D433" t="s">
        <v>20</v>
      </c>
      <c r="E433" t="s">
        <v>43</v>
      </c>
      <c r="F433">
        <v>6.3</v>
      </c>
      <c r="G433" t="s">
        <v>143</v>
      </c>
      <c r="H433" t="s">
        <v>17</v>
      </c>
      <c r="I433">
        <v>5.9</v>
      </c>
      <c r="J433">
        <v>6</v>
      </c>
      <c r="K433" t="s">
        <v>24</v>
      </c>
      <c r="L433">
        <v>3</v>
      </c>
      <c r="M433">
        <v>7</v>
      </c>
    </row>
    <row r="434" spans="1:13" x14ac:dyDescent="0.4">
      <c r="A434">
        <v>402</v>
      </c>
      <c r="B434">
        <v>21</v>
      </c>
      <c r="C434" t="s">
        <v>19</v>
      </c>
      <c r="D434" t="s">
        <v>20</v>
      </c>
      <c r="E434" t="s">
        <v>48</v>
      </c>
      <c r="F434">
        <v>3.2</v>
      </c>
      <c r="G434" t="s">
        <v>32</v>
      </c>
      <c r="H434" t="s">
        <v>23</v>
      </c>
      <c r="I434">
        <v>8.6</v>
      </c>
      <c r="J434">
        <v>8</v>
      </c>
      <c r="K434" t="s">
        <v>18</v>
      </c>
      <c r="L434">
        <v>2</v>
      </c>
      <c r="M434">
        <v>4</v>
      </c>
    </row>
    <row r="435" spans="1:13" x14ac:dyDescent="0.4">
      <c r="A435">
        <v>406</v>
      </c>
      <c r="B435">
        <v>21</v>
      </c>
      <c r="C435" t="s">
        <v>19</v>
      </c>
      <c r="D435" t="s">
        <v>20</v>
      </c>
      <c r="E435" t="s">
        <v>65</v>
      </c>
      <c r="F435">
        <v>4.7</v>
      </c>
      <c r="G435" t="s">
        <v>16</v>
      </c>
      <c r="H435" t="s">
        <v>17</v>
      </c>
      <c r="I435">
        <v>7.5</v>
      </c>
      <c r="J435">
        <v>6</v>
      </c>
      <c r="K435" t="s">
        <v>24</v>
      </c>
      <c r="L435">
        <v>3</v>
      </c>
      <c r="M435">
        <v>7</v>
      </c>
    </row>
    <row r="436" spans="1:13" x14ac:dyDescent="0.4">
      <c r="A436">
        <v>410</v>
      </c>
      <c r="B436">
        <v>21</v>
      </c>
      <c r="C436" t="s">
        <v>19</v>
      </c>
      <c r="D436" t="s">
        <v>20</v>
      </c>
      <c r="E436" t="s">
        <v>31</v>
      </c>
      <c r="F436">
        <v>4.5</v>
      </c>
      <c r="G436" t="s">
        <v>16</v>
      </c>
      <c r="H436" t="s">
        <v>17</v>
      </c>
      <c r="I436">
        <v>7.7</v>
      </c>
      <c r="J436">
        <v>6</v>
      </c>
      <c r="K436" t="s">
        <v>24</v>
      </c>
      <c r="L436">
        <v>3</v>
      </c>
      <c r="M436">
        <v>7</v>
      </c>
    </row>
    <row r="437" spans="1:13" x14ac:dyDescent="0.4">
      <c r="A437">
        <v>414</v>
      </c>
      <c r="B437">
        <v>21</v>
      </c>
      <c r="C437" t="s">
        <v>19</v>
      </c>
      <c r="D437" t="s">
        <v>20</v>
      </c>
      <c r="E437" t="s">
        <v>21</v>
      </c>
      <c r="F437">
        <v>6.7</v>
      </c>
      <c r="G437" t="s">
        <v>143</v>
      </c>
      <c r="H437" t="s">
        <v>17</v>
      </c>
      <c r="I437">
        <v>5.6</v>
      </c>
      <c r="J437">
        <v>5</v>
      </c>
      <c r="K437" t="s">
        <v>18</v>
      </c>
      <c r="L437">
        <v>4</v>
      </c>
      <c r="M437">
        <v>8</v>
      </c>
    </row>
    <row r="438" spans="1:13" x14ac:dyDescent="0.4">
      <c r="A438">
        <v>418</v>
      </c>
      <c r="B438">
        <v>21</v>
      </c>
      <c r="C438" t="s">
        <v>19</v>
      </c>
      <c r="D438" t="s">
        <v>20</v>
      </c>
      <c r="E438" t="s">
        <v>43</v>
      </c>
      <c r="F438">
        <v>6.5</v>
      </c>
      <c r="G438" t="s">
        <v>143</v>
      </c>
      <c r="H438" t="s">
        <v>17</v>
      </c>
      <c r="I438">
        <v>5.7</v>
      </c>
      <c r="J438">
        <v>6</v>
      </c>
      <c r="K438" t="s">
        <v>24</v>
      </c>
      <c r="L438">
        <v>3</v>
      </c>
      <c r="M438">
        <v>7</v>
      </c>
    </row>
    <row r="439" spans="1:13" x14ac:dyDescent="0.4">
      <c r="A439">
        <v>422</v>
      </c>
      <c r="B439">
        <v>21</v>
      </c>
      <c r="C439" t="s">
        <v>19</v>
      </c>
      <c r="D439" t="s">
        <v>20</v>
      </c>
      <c r="E439" t="s">
        <v>48</v>
      </c>
      <c r="F439">
        <v>3</v>
      </c>
      <c r="G439" t="s">
        <v>32</v>
      </c>
      <c r="H439" t="s">
        <v>23</v>
      </c>
      <c r="I439">
        <v>8.8000000000000007</v>
      </c>
      <c r="J439">
        <v>8</v>
      </c>
      <c r="K439" t="s">
        <v>18</v>
      </c>
      <c r="L439">
        <v>2</v>
      </c>
      <c r="M439">
        <v>4</v>
      </c>
    </row>
    <row r="440" spans="1:13" x14ac:dyDescent="0.4">
      <c r="A440">
        <v>426</v>
      </c>
      <c r="B440">
        <v>21</v>
      </c>
      <c r="C440" t="s">
        <v>19</v>
      </c>
      <c r="D440" t="s">
        <v>20</v>
      </c>
      <c r="E440" t="s">
        <v>65</v>
      </c>
      <c r="F440">
        <v>4.5</v>
      </c>
      <c r="G440" t="s">
        <v>16</v>
      </c>
      <c r="H440" t="s">
        <v>17</v>
      </c>
      <c r="I440">
        <v>7.7</v>
      </c>
      <c r="J440">
        <v>6</v>
      </c>
      <c r="K440" t="s">
        <v>24</v>
      </c>
      <c r="L440">
        <v>3</v>
      </c>
      <c r="M440">
        <v>7</v>
      </c>
    </row>
    <row r="441" spans="1:13" x14ac:dyDescent="0.4">
      <c r="A441">
        <v>430</v>
      </c>
      <c r="B441">
        <v>21</v>
      </c>
      <c r="C441" t="s">
        <v>19</v>
      </c>
      <c r="D441" t="s">
        <v>20</v>
      </c>
      <c r="E441" t="s">
        <v>31</v>
      </c>
      <c r="F441">
        <v>4.3</v>
      </c>
      <c r="G441" t="s">
        <v>16</v>
      </c>
      <c r="H441" t="s">
        <v>17</v>
      </c>
      <c r="I441">
        <v>7.9</v>
      </c>
      <c r="J441">
        <v>6</v>
      </c>
      <c r="K441" t="s">
        <v>24</v>
      </c>
      <c r="L441">
        <v>3</v>
      </c>
      <c r="M441">
        <v>7</v>
      </c>
    </row>
    <row r="442" spans="1:13" x14ac:dyDescent="0.4">
      <c r="A442">
        <v>434</v>
      </c>
      <c r="B442">
        <v>21</v>
      </c>
      <c r="C442" t="s">
        <v>19</v>
      </c>
      <c r="D442" t="s">
        <v>20</v>
      </c>
      <c r="E442" t="s">
        <v>21</v>
      </c>
      <c r="F442">
        <v>6.9</v>
      </c>
      <c r="G442" t="s">
        <v>143</v>
      </c>
      <c r="H442" t="s">
        <v>17</v>
      </c>
      <c r="I442">
        <v>5.4</v>
      </c>
      <c r="J442">
        <v>5</v>
      </c>
      <c r="K442" t="s">
        <v>18</v>
      </c>
      <c r="L442">
        <v>4</v>
      </c>
      <c r="M442">
        <v>8</v>
      </c>
    </row>
    <row r="443" spans="1:13" x14ac:dyDescent="0.4">
      <c r="A443">
        <v>438</v>
      </c>
      <c r="B443">
        <v>21</v>
      </c>
      <c r="C443" t="s">
        <v>19</v>
      </c>
      <c r="D443" t="s">
        <v>20</v>
      </c>
      <c r="E443" t="s">
        <v>43</v>
      </c>
      <c r="F443">
        <v>6.7</v>
      </c>
      <c r="G443" t="s">
        <v>143</v>
      </c>
      <c r="H443" t="s">
        <v>17</v>
      </c>
      <c r="I443">
        <v>5.5</v>
      </c>
      <c r="J443">
        <v>6</v>
      </c>
      <c r="K443" t="s">
        <v>24</v>
      </c>
      <c r="L443">
        <v>3</v>
      </c>
      <c r="M443">
        <v>7</v>
      </c>
    </row>
    <row r="444" spans="1:13" x14ac:dyDescent="0.4">
      <c r="A444">
        <v>442</v>
      </c>
      <c r="B444">
        <v>21</v>
      </c>
      <c r="C444" t="s">
        <v>19</v>
      </c>
      <c r="D444" t="s">
        <v>20</v>
      </c>
      <c r="E444" t="s">
        <v>48</v>
      </c>
      <c r="F444">
        <v>2.8</v>
      </c>
      <c r="G444" t="s">
        <v>32</v>
      </c>
      <c r="H444" t="s">
        <v>23</v>
      </c>
      <c r="I444">
        <v>9</v>
      </c>
      <c r="J444">
        <v>8</v>
      </c>
      <c r="K444" t="s">
        <v>18</v>
      </c>
      <c r="L444">
        <v>2</v>
      </c>
      <c r="M444">
        <v>4</v>
      </c>
    </row>
    <row r="445" spans="1:13" x14ac:dyDescent="0.4">
      <c r="A445">
        <v>446</v>
      </c>
      <c r="B445">
        <v>21</v>
      </c>
      <c r="C445" t="s">
        <v>19</v>
      </c>
      <c r="D445" t="s">
        <v>20</v>
      </c>
      <c r="E445" t="s">
        <v>65</v>
      </c>
      <c r="F445">
        <v>4.3</v>
      </c>
      <c r="G445" t="s">
        <v>16</v>
      </c>
      <c r="H445" t="s">
        <v>17</v>
      </c>
      <c r="I445">
        <v>7.9</v>
      </c>
      <c r="J445">
        <v>6</v>
      </c>
      <c r="K445" t="s">
        <v>24</v>
      </c>
      <c r="L445">
        <v>3</v>
      </c>
      <c r="M445">
        <v>7</v>
      </c>
    </row>
    <row r="446" spans="1:13" x14ac:dyDescent="0.4">
      <c r="A446">
        <v>450</v>
      </c>
      <c r="B446">
        <v>21</v>
      </c>
      <c r="C446" t="s">
        <v>19</v>
      </c>
      <c r="D446" t="s">
        <v>20</v>
      </c>
      <c r="E446" t="s">
        <v>31</v>
      </c>
      <c r="F446">
        <v>4.0999999999999996</v>
      </c>
      <c r="G446" t="s">
        <v>16</v>
      </c>
      <c r="H446" t="s">
        <v>17</v>
      </c>
      <c r="I446">
        <v>8.1</v>
      </c>
      <c r="J446">
        <v>6</v>
      </c>
      <c r="K446" t="s">
        <v>24</v>
      </c>
      <c r="L446">
        <v>3</v>
      </c>
      <c r="M446">
        <v>7</v>
      </c>
    </row>
    <row r="447" spans="1:13" x14ac:dyDescent="0.4">
      <c r="A447">
        <v>454</v>
      </c>
      <c r="B447">
        <v>21</v>
      </c>
      <c r="C447" t="s">
        <v>19</v>
      </c>
      <c r="D447" t="s">
        <v>20</v>
      </c>
      <c r="E447" t="s">
        <v>21</v>
      </c>
      <c r="F447">
        <v>7.1</v>
      </c>
      <c r="G447" t="s">
        <v>143</v>
      </c>
      <c r="H447" t="s">
        <v>17</v>
      </c>
      <c r="I447">
        <v>5.2</v>
      </c>
      <c r="J447">
        <v>5</v>
      </c>
      <c r="K447" t="s">
        <v>18</v>
      </c>
      <c r="L447">
        <v>4</v>
      </c>
      <c r="M447">
        <v>8</v>
      </c>
    </row>
    <row r="448" spans="1:13" x14ac:dyDescent="0.4">
      <c r="A448">
        <v>458</v>
      </c>
      <c r="B448">
        <v>21</v>
      </c>
      <c r="C448" t="s">
        <v>19</v>
      </c>
      <c r="D448" t="s">
        <v>20</v>
      </c>
      <c r="E448" t="s">
        <v>43</v>
      </c>
      <c r="F448">
        <v>6.9</v>
      </c>
      <c r="G448" t="s">
        <v>143</v>
      </c>
      <c r="H448" t="s">
        <v>17</v>
      </c>
      <c r="I448">
        <v>5.3</v>
      </c>
      <c r="J448">
        <v>6</v>
      </c>
      <c r="K448" t="s">
        <v>24</v>
      </c>
      <c r="L448">
        <v>3</v>
      </c>
      <c r="M448">
        <v>7</v>
      </c>
    </row>
    <row r="449" spans="1:13" x14ac:dyDescent="0.4">
      <c r="A449">
        <v>462</v>
      </c>
      <c r="B449">
        <v>21</v>
      </c>
      <c r="C449" t="s">
        <v>19</v>
      </c>
      <c r="D449" t="s">
        <v>20</v>
      </c>
      <c r="E449" t="s">
        <v>48</v>
      </c>
      <c r="F449">
        <v>2.6</v>
      </c>
      <c r="G449" t="s">
        <v>32</v>
      </c>
      <c r="H449" t="s">
        <v>23</v>
      </c>
      <c r="I449">
        <v>9.1999999999999993</v>
      </c>
      <c r="J449">
        <v>8</v>
      </c>
      <c r="K449" t="s">
        <v>18</v>
      </c>
      <c r="L449">
        <v>2</v>
      </c>
      <c r="M449">
        <v>4</v>
      </c>
    </row>
    <row r="450" spans="1:13" x14ac:dyDescent="0.4">
      <c r="A450">
        <v>466</v>
      </c>
      <c r="B450">
        <v>21</v>
      </c>
      <c r="C450" t="s">
        <v>19</v>
      </c>
      <c r="D450" t="s">
        <v>20</v>
      </c>
      <c r="E450" t="s">
        <v>65</v>
      </c>
      <c r="F450">
        <v>4.0999999999999996</v>
      </c>
      <c r="G450" t="s">
        <v>16</v>
      </c>
      <c r="H450" t="s">
        <v>17</v>
      </c>
      <c r="I450">
        <v>8.1</v>
      </c>
      <c r="J450">
        <v>6</v>
      </c>
      <c r="K450" t="s">
        <v>24</v>
      </c>
      <c r="L450">
        <v>3</v>
      </c>
      <c r="M450">
        <v>7</v>
      </c>
    </row>
    <row r="451" spans="1:13" x14ac:dyDescent="0.4">
      <c r="A451">
        <v>470</v>
      </c>
      <c r="B451">
        <v>21</v>
      </c>
      <c r="C451" t="s">
        <v>19</v>
      </c>
      <c r="D451" t="s">
        <v>20</v>
      </c>
      <c r="E451" t="s">
        <v>31</v>
      </c>
      <c r="F451">
        <v>3.9</v>
      </c>
      <c r="G451" t="s">
        <v>16</v>
      </c>
      <c r="H451" t="s">
        <v>17</v>
      </c>
      <c r="I451">
        <v>8.3000000000000007</v>
      </c>
      <c r="J451">
        <v>6</v>
      </c>
      <c r="K451" t="s">
        <v>24</v>
      </c>
      <c r="L451">
        <v>3</v>
      </c>
      <c r="M451">
        <v>7</v>
      </c>
    </row>
    <row r="452" spans="1:13" x14ac:dyDescent="0.4">
      <c r="A452">
        <v>474</v>
      </c>
      <c r="B452">
        <v>21</v>
      </c>
      <c r="C452" t="s">
        <v>19</v>
      </c>
      <c r="D452" t="s">
        <v>20</v>
      </c>
      <c r="E452" t="s">
        <v>21</v>
      </c>
      <c r="F452">
        <v>7.3</v>
      </c>
      <c r="G452" t="s">
        <v>143</v>
      </c>
      <c r="H452" t="s">
        <v>17</v>
      </c>
      <c r="I452">
        <v>5</v>
      </c>
      <c r="J452">
        <v>5</v>
      </c>
      <c r="K452" t="s">
        <v>18</v>
      </c>
      <c r="L452">
        <v>4</v>
      </c>
      <c r="M452">
        <v>8</v>
      </c>
    </row>
    <row r="453" spans="1:13" x14ac:dyDescent="0.4">
      <c r="A453">
        <v>478</v>
      </c>
      <c r="B453">
        <v>21</v>
      </c>
      <c r="C453" t="s">
        <v>19</v>
      </c>
      <c r="D453" t="s">
        <v>20</v>
      </c>
      <c r="E453" t="s">
        <v>43</v>
      </c>
      <c r="F453">
        <v>7.1</v>
      </c>
      <c r="G453" t="s">
        <v>143</v>
      </c>
      <c r="H453" t="s">
        <v>17</v>
      </c>
      <c r="I453">
        <v>5.0999999999999996</v>
      </c>
      <c r="J453">
        <v>6</v>
      </c>
      <c r="K453" t="s">
        <v>24</v>
      </c>
      <c r="L453">
        <v>3</v>
      </c>
      <c r="M453">
        <v>7</v>
      </c>
    </row>
    <row r="454" spans="1:13" x14ac:dyDescent="0.4">
      <c r="A454">
        <v>482</v>
      </c>
      <c r="B454">
        <v>21</v>
      </c>
      <c r="C454" t="s">
        <v>19</v>
      </c>
      <c r="D454" t="s">
        <v>20</v>
      </c>
      <c r="E454" t="s">
        <v>48</v>
      </c>
      <c r="F454">
        <v>2.4</v>
      </c>
      <c r="G454" t="s">
        <v>32</v>
      </c>
      <c r="H454" t="s">
        <v>23</v>
      </c>
      <c r="I454">
        <v>9.4</v>
      </c>
      <c r="J454">
        <v>8</v>
      </c>
      <c r="K454" t="s">
        <v>18</v>
      </c>
      <c r="L454">
        <v>2</v>
      </c>
      <c r="M454">
        <v>4</v>
      </c>
    </row>
    <row r="455" spans="1:13" x14ac:dyDescent="0.4">
      <c r="A455">
        <v>486</v>
      </c>
      <c r="B455">
        <v>21</v>
      </c>
      <c r="C455" t="s">
        <v>19</v>
      </c>
      <c r="D455" t="s">
        <v>20</v>
      </c>
      <c r="E455" t="s">
        <v>65</v>
      </c>
      <c r="F455">
        <v>3.9</v>
      </c>
      <c r="G455" t="s">
        <v>16</v>
      </c>
      <c r="H455" t="s">
        <v>17</v>
      </c>
      <c r="I455">
        <v>8.3000000000000007</v>
      </c>
      <c r="J455">
        <v>6</v>
      </c>
      <c r="K455" t="s">
        <v>24</v>
      </c>
      <c r="L455">
        <v>3</v>
      </c>
      <c r="M455">
        <v>7</v>
      </c>
    </row>
    <row r="456" spans="1:13" x14ac:dyDescent="0.4">
      <c r="A456">
        <v>490</v>
      </c>
      <c r="B456">
        <v>21</v>
      </c>
      <c r="C456" t="s">
        <v>19</v>
      </c>
      <c r="D456" t="s">
        <v>20</v>
      </c>
      <c r="E456" t="s">
        <v>31</v>
      </c>
      <c r="F456">
        <v>3.7</v>
      </c>
      <c r="G456" t="s">
        <v>16</v>
      </c>
      <c r="H456" t="s">
        <v>17</v>
      </c>
      <c r="I456">
        <v>8.5</v>
      </c>
      <c r="J456">
        <v>6</v>
      </c>
      <c r="K456" t="s">
        <v>24</v>
      </c>
      <c r="L456">
        <v>3</v>
      </c>
      <c r="M456">
        <v>7</v>
      </c>
    </row>
    <row r="457" spans="1:13" x14ac:dyDescent="0.4">
      <c r="A457">
        <v>494</v>
      </c>
      <c r="B457">
        <v>21</v>
      </c>
      <c r="C457" t="s">
        <v>19</v>
      </c>
      <c r="D457" t="s">
        <v>20</v>
      </c>
      <c r="E457" t="s">
        <v>21</v>
      </c>
      <c r="F457">
        <v>7.5</v>
      </c>
      <c r="G457" t="s">
        <v>143</v>
      </c>
      <c r="H457" t="s">
        <v>17</v>
      </c>
      <c r="I457">
        <v>4.8</v>
      </c>
      <c r="J457">
        <v>5</v>
      </c>
      <c r="K457" t="s">
        <v>18</v>
      </c>
      <c r="L457">
        <v>4</v>
      </c>
      <c r="M457">
        <v>8</v>
      </c>
    </row>
    <row r="458" spans="1:13" x14ac:dyDescent="0.4">
      <c r="A458">
        <v>498</v>
      </c>
      <c r="B458">
        <v>21</v>
      </c>
      <c r="C458" t="s">
        <v>19</v>
      </c>
      <c r="D458" t="s">
        <v>20</v>
      </c>
      <c r="E458" t="s">
        <v>43</v>
      </c>
      <c r="F458">
        <v>7.3</v>
      </c>
      <c r="G458" t="s">
        <v>143</v>
      </c>
      <c r="H458" t="s">
        <v>17</v>
      </c>
      <c r="I458">
        <v>4.9000000000000004</v>
      </c>
      <c r="J458">
        <v>6</v>
      </c>
      <c r="K458" t="s">
        <v>24</v>
      </c>
      <c r="L458">
        <v>3</v>
      </c>
      <c r="M458">
        <v>7</v>
      </c>
    </row>
    <row r="459" spans="1:13" x14ac:dyDescent="0.4">
      <c r="A459">
        <v>502</v>
      </c>
      <c r="B459">
        <v>21</v>
      </c>
      <c r="C459" t="s">
        <v>19</v>
      </c>
      <c r="D459" t="s">
        <v>20</v>
      </c>
      <c r="E459" t="s">
        <v>45</v>
      </c>
      <c r="F459">
        <v>4.5</v>
      </c>
      <c r="G459" t="s">
        <v>144</v>
      </c>
      <c r="H459" t="s">
        <v>23</v>
      </c>
      <c r="I459">
        <v>7.8</v>
      </c>
      <c r="J459">
        <v>7</v>
      </c>
      <c r="K459" t="s">
        <v>18</v>
      </c>
      <c r="L459">
        <v>2</v>
      </c>
      <c r="M459">
        <v>5</v>
      </c>
    </row>
    <row r="460" spans="1:13" x14ac:dyDescent="0.4">
      <c r="A460">
        <v>506</v>
      </c>
      <c r="B460">
        <v>21</v>
      </c>
      <c r="C460" t="s">
        <v>19</v>
      </c>
      <c r="D460" t="s">
        <v>20</v>
      </c>
      <c r="E460" t="s">
        <v>58</v>
      </c>
      <c r="F460">
        <v>5.5</v>
      </c>
      <c r="G460" t="s">
        <v>143</v>
      </c>
      <c r="H460" t="s">
        <v>17</v>
      </c>
      <c r="I460">
        <v>6.8</v>
      </c>
      <c r="J460">
        <v>6</v>
      </c>
      <c r="K460" t="s">
        <v>24</v>
      </c>
      <c r="L460">
        <v>3</v>
      </c>
      <c r="M460">
        <v>7</v>
      </c>
    </row>
    <row r="461" spans="1:13" x14ac:dyDescent="0.4">
      <c r="A461">
        <v>510</v>
      </c>
      <c r="B461">
        <v>21</v>
      </c>
      <c r="C461" t="s">
        <v>19</v>
      </c>
      <c r="D461" t="s">
        <v>20</v>
      </c>
      <c r="E461" t="s">
        <v>31</v>
      </c>
      <c r="F461">
        <v>4.8</v>
      </c>
      <c r="G461" t="s">
        <v>16</v>
      </c>
      <c r="H461" t="s">
        <v>17</v>
      </c>
      <c r="I461">
        <v>7.4</v>
      </c>
      <c r="J461">
        <v>7</v>
      </c>
      <c r="K461" t="s">
        <v>24</v>
      </c>
      <c r="L461">
        <v>3</v>
      </c>
      <c r="M461">
        <v>6</v>
      </c>
    </row>
    <row r="462" spans="1:13" x14ac:dyDescent="0.4">
      <c r="A462">
        <v>514</v>
      </c>
      <c r="B462">
        <v>21</v>
      </c>
      <c r="C462" t="s">
        <v>19</v>
      </c>
      <c r="D462" t="s">
        <v>20</v>
      </c>
      <c r="E462" t="s">
        <v>56</v>
      </c>
      <c r="F462">
        <v>4.5999999999999996</v>
      </c>
      <c r="G462" t="s">
        <v>16</v>
      </c>
      <c r="H462" t="s">
        <v>17</v>
      </c>
      <c r="I462">
        <v>7.6</v>
      </c>
      <c r="J462">
        <v>7</v>
      </c>
      <c r="K462" t="s">
        <v>18</v>
      </c>
      <c r="L462">
        <v>3</v>
      </c>
      <c r="M462">
        <v>6</v>
      </c>
    </row>
    <row r="463" spans="1:13" x14ac:dyDescent="0.4">
      <c r="A463">
        <v>518</v>
      </c>
      <c r="B463">
        <v>21</v>
      </c>
      <c r="C463" t="s">
        <v>19</v>
      </c>
      <c r="D463" t="s">
        <v>20</v>
      </c>
      <c r="E463" t="s">
        <v>90</v>
      </c>
      <c r="F463">
        <v>4.0999999999999996</v>
      </c>
      <c r="G463" t="s">
        <v>32</v>
      </c>
      <c r="H463" t="s">
        <v>23</v>
      </c>
      <c r="I463">
        <v>8</v>
      </c>
      <c r="J463">
        <v>7</v>
      </c>
      <c r="K463" t="s">
        <v>24</v>
      </c>
      <c r="L463">
        <v>2</v>
      </c>
      <c r="M463">
        <v>5</v>
      </c>
    </row>
    <row r="464" spans="1:13" x14ac:dyDescent="0.4">
      <c r="A464">
        <v>522</v>
      </c>
      <c r="B464">
        <v>21</v>
      </c>
      <c r="C464" t="s">
        <v>19</v>
      </c>
      <c r="D464" t="s">
        <v>20</v>
      </c>
      <c r="E464" t="s">
        <v>45</v>
      </c>
      <c r="F464">
        <v>4.3</v>
      </c>
      <c r="G464" t="s">
        <v>144</v>
      </c>
      <c r="H464" t="s">
        <v>23</v>
      </c>
      <c r="I464">
        <v>8</v>
      </c>
      <c r="J464">
        <v>7</v>
      </c>
      <c r="K464" t="s">
        <v>18</v>
      </c>
      <c r="L464">
        <v>2</v>
      </c>
      <c r="M464">
        <v>5</v>
      </c>
    </row>
    <row r="465" spans="1:13" x14ac:dyDescent="0.4">
      <c r="A465">
        <v>526</v>
      </c>
      <c r="B465">
        <v>21</v>
      </c>
      <c r="C465" t="s">
        <v>19</v>
      </c>
      <c r="D465" t="s">
        <v>20</v>
      </c>
      <c r="E465" t="s">
        <v>58</v>
      </c>
      <c r="F465">
        <v>5.7</v>
      </c>
      <c r="G465" t="s">
        <v>143</v>
      </c>
      <c r="H465" t="s">
        <v>17</v>
      </c>
      <c r="I465">
        <v>6.6</v>
      </c>
      <c r="J465">
        <v>6</v>
      </c>
      <c r="K465" t="s">
        <v>24</v>
      </c>
      <c r="L465">
        <v>3</v>
      </c>
      <c r="M465">
        <v>7</v>
      </c>
    </row>
    <row r="466" spans="1:13" x14ac:dyDescent="0.4">
      <c r="A466">
        <v>530</v>
      </c>
      <c r="B466">
        <v>21</v>
      </c>
      <c r="C466" t="s">
        <v>19</v>
      </c>
      <c r="D466" t="s">
        <v>20</v>
      </c>
      <c r="E466" t="s">
        <v>31</v>
      </c>
      <c r="F466">
        <v>4.5999999999999996</v>
      </c>
      <c r="G466" t="s">
        <v>16</v>
      </c>
      <c r="H466" t="s">
        <v>17</v>
      </c>
      <c r="I466">
        <v>7.6</v>
      </c>
      <c r="J466">
        <v>7</v>
      </c>
      <c r="K466" t="s">
        <v>24</v>
      </c>
      <c r="L466">
        <v>3</v>
      </c>
      <c r="M466">
        <v>6</v>
      </c>
    </row>
    <row r="467" spans="1:13" x14ac:dyDescent="0.4">
      <c r="A467">
        <v>534</v>
      </c>
      <c r="B467">
        <v>21</v>
      </c>
      <c r="C467" t="s">
        <v>19</v>
      </c>
      <c r="D467" t="s">
        <v>20</v>
      </c>
      <c r="E467" t="s">
        <v>56</v>
      </c>
      <c r="F467">
        <v>4.4000000000000004</v>
      </c>
      <c r="G467" t="s">
        <v>32</v>
      </c>
      <c r="H467" t="s">
        <v>17</v>
      </c>
      <c r="I467">
        <v>7.8</v>
      </c>
      <c r="J467">
        <v>7</v>
      </c>
      <c r="K467" t="s">
        <v>18</v>
      </c>
      <c r="L467">
        <v>3</v>
      </c>
      <c r="M467">
        <v>6</v>
      </c>
    </row>
    <row r="468" spans="1:13" x14ac:dyDescent="0.4">
      <c r="A468">
        <v>538</v>
      </c>
      <c r="B468">
        <v>21</v>
      </c>
      <c r="C468" t="s">
        <v>19</v>
      </c>
      <c r="D468" t="s">
        <v>20</v>
      </c>
      <c r="E468" t="s">
        <v>90</v>
      </c>
      <c r="F468">
        <v>3.9</v>
      </c>
      <c r="G468" t="s">
        <v>32</v>
      </c>
      <c r="H468" t="s">
        <v>23</v>
      </c>
      <c r="I468">
        <v>8.1999999999999993</v>
      </c>
      <c r="J468">
        <v>7</v>
      </c>
      <c r="K468" t="s">
        <v>24</v>
      </c>
      <c r="L468">
        <v>2</v>
      </c>
      <c r="M468">
        <v>5</v>
      </c>
    </row>
    <row r="469" spans="1:13" x14ac:dyDescent="0.4">
      <c r="A469">
        <v>542</v>
      </c>
      <c r="B469">
        <v>21</v>
      </c>
      <c r="C469" t="s">
        <v>19</v>
      </c>
      <c r="D469" t="s">
        <v>20</v>
      </c>
      <c r="E469" t="s">
        <v>45</v>
      </c>
      <c r="F469">
        <v>4.0999999999999996</v>
      </c>
      <c r="G469" t="s">
        <v>144</v>
      </c>
      <c r="H469" t="s">
        <v>23</v>
      </c>
      <c r="I469">
        <v>8.1999999999999993</v>
      </c>
      <c r="J469">
        <v>7</v>
      </c>
      <c r="K469" t="s">
        <v>18</v>
      </c>
      <c r="L469">
        <v>2</v>
      </c>
      <c r="M469">
        <v>5</v>
      </c>
    </row>
    <row r="470" spans="1:13" x14ac:dyDescent="0.4">
      <c r="A470">
        <v>546</v>
      </c>
      <c r="B470">
        <v>21</v>
      </c>
      <c r="C470" t="s">
        <v>19</v>
      </c>
      <c r="D470" t="s">
        <v>20</v>
      </c>
      <c r="E470" t="s">
        <v>58</v>
      </c>
      <c r="F470">
        <v>5.9</v>
      </c>
      <c r="G470" t="s">
        <v>143</v>
      </c>
      <c r="H470" t="s">
        <v>17</v>
      </c>
      <c r="I470">
        <v>6.4</v>
      </c>
      <c r="J470">
        <v>6</v>
      </c>
      <c r="K470" t="s">
        <v>24</v>
      </c>
      <c r="L470">
        <v>3</v>
      </c>
      <c r="M470">
        <v>7</v>
      </c>
    </row>
    <row r="471" spans="1:13" x14ac:dyDescent="0.4">
      <c r="A471">
        <v>550</v>
      </c>
      <c r="B471">
        <v>21</v>
      </c>
      <c r="C471" t="s">
        <v>19</v>
      </c>
      <c r="D471" t="s">
        <v>20</v>
      </c>
      <c r="E471" t="s">
        <v>31</v>
      </c>
      <c r="F471">
        <v>4.4000000000000004</v>
      </c>
      <c r="G471" t="s">
        <v>16</v>
      </c>
      <c r="H471" t="s">
        <v>17</v>
      </c>
      <c r="I471">
        <v>7.8</v>
      </c>
      <c r="J471">
        <v>7</v>
      </c>
      <c r="K471" t="s">
        <v>24</v>
      </c>
      <c r="L471">
        <v>3</v>
      </c>
      <c r="M471">
        <v>6</v>
      </c>
    </row>
    <row r="472" spans="1:13" x14ac:dyDescent="0.4">
      <c r="A472">
        <v>554</v>
      </c>
      <c r="B472">
        <v>21</v>
      </c>
      <c r="C472" t="s">
        <v>19</v>
      </c>
      <c r="D472" t="s">
        <v>20</v>
      </c>
      <c r="E472" t="s">
        <v>56</v>
      </c>
      <c r="F472">
        <v>4.2</v>
      </c>
      <c r="G472" t="s">
        <v>32</v>
      </c>
      <c r="H472" t="s">
        <v>17</v>
      </c>
      <c r="I472">
        <v>8</v>
      </c>
      <c r="J472">
        <v>7</v>
      </c>
      <c r="K472" t="s">
        <v>18</v>
      </c>
      <c r="L472">
        <v>3</v>
      </c>
      <c r="M472">
        <v>6</v>
      </c>
    </row>
    <row r="473" spans="1:13" x14ac:dyDescent="0.4">
      <c r="A473">
        <v>558</v>
      </c>
      <c r="B473">
        <v>21</v>
      </c>
      <c r="C473" t="s">
        <v>19</v>
      </c>
      <c r="D473" t="s">
        <v>20</v>
      </c>
      <c r="E473" t="s">
        <v>90</v>
      </c>
      <c r="F473">
        <v>3.7</v>
      </c>
      <c r="G473" t="s">
        <v>32</v>
      </c>
      <c r="H473" t="s">
        <v>23</v>
      </c>
      <c r="I473">
        <v>8.4</v>
      </c>
      <c r="J473">
        <v>7</v>
      </c>
      <c r="K473" t="s">
        <v>24</v>
      </c>
      <c r="L473">
        <v>2</v>
      </c>
      <c r="M473">
        <v>5</v>
      </c>
    </row>
    <row r="474" spans="1:13" x14ac:dyDescent="0.4">
      <c r="A474">
        <v>562</v>
      </c>
      <c r="B474">
        <v>21</v>
      </c>
      <c r="C474" t="s">
        <v>19</v>
      </c>
      <c r="D474" t="s">
        <v>20</v>
      </c>
      <c r="E474" t="s">
        <v>45</v>
      </c>
      <c r="F474">
        <v>3.9</v>
      </c>
      <c r="G474" t="s">
        <v>144</v>
      </c>
      <c r="H474" t="s">
        <v>23</v>
      </c>
      <c r="I474">
        <v>8.4</v>
      </c>
      <c r="J474">
        <v>7</v>
      </c>
      <c r="K474" t="s">
        <v>18</v>
      </c>
      <c r="L474">
        <v>2</v>
      </c>
      <c r="M474">
        <v>5</v>
      </c>
    </row>
    <row r="475" spans="1:13" x14ac:dyDescent="0.4">
      <c r="A475">
        <v>566</v>
      </c>
      <c r="B475">
        <v>21</v>
      </c>
      <c r="C475" t="s">
        <v>19</v>
      </c>
      <c r="D475" t="s">
        <v>20</v>
      </c>
      <c r="E475" t="s">
        <v>58</v>
      </c>
      <c r="F475">
        <v>6.1</v>
      </c>
      <c r="G475" t="s">
        <v>143</v>
      </c>
      <c r="H475" t="s">
        <v>17</v>
      </c>
      <c r="I475">
        <v>6.2</v>
      </c>
      <c r="J475">
        <v>6</v>
      </c>
      <c r="K475" t="s">
        <v>24</v>
      </c>
      <c r="L475">
        <v>3</v>
      </c>
      <c r="M475">
        <v>7</v>
      </c>
    </row>
    <row r="476" spans="1:13" x14ac:dyDescent="0.4">
      <c r="A476">
        <v>570</v>
      </c>
      <c r="B476">
        <v>21</v>
      </c>
      <c r="C476" t="s">
        <v>19</v>
      </c>
      <c r="D476" t="s">
        <v>20</v>
      </c>
      <c r="E476" t="s">
        <v>31</v>
      </c>
      <c r="F476">
        <v>4.2</v>
      </c>
      <c r="G476" t="s">
        <v>16</v>
      </c>
      <c r="H476" t="s">
        <v>17</v>
      </c>
      <c r="I476">
        <v>8</v>
      </c>
      <c r="J476">
        <v>7</v>
      </c>
      <c r="K476" t="s">
        <v>24</v>
      </c>
      <c r="L476">
        <v>3</v>
      </c>
      <c r="M476">
        <v>6</v>
      </c>
    </row>
    <row r="477" spans="1:13" x14ac:dyDescent="0.4">
      <c r="A477">
        <v>575</v>
      </c>
      <c r="B477">
        <v>21</v>
      </c>
      <c r="C477" t="s">
        <v>13</v>
      </c>
      <c r="D477" t="s">
        <v>14</v>
      </c>
      <c r="E477" t="s">
        <v>51</v>
      </c>
      <c r="F477">
        <v>4.2</v>
      </c>
      <c r="G477" t="s">
        <v>16</v>
      </c>
      <c r="H477" t="s">
        <v>23</v>
      </c>
      <c r="I477">
        <v>7.5</v>
      </c>
      <c r="J477">
        <v>7</v>
      </c>
      <c r="K477" t="s">
        <v>18</v>
      </c>
      <c r="L477">
        <v>2</v>
      </c>
      <c r="M477">
        <v>5</v>
      </c>
    </row>
    <row r="478" spans="1:13" x14ac:dyDescent="0.4">
      <c r="A478">
        <v>581</v>
      </c>
      <c r="B478">
        <v>21</v>
      </c>
      <c r="C478" t="s">
        <v>13</v>
      </c>
      <c r="D478" t="s">
        <v>14</v>
      </c>
      <c r="E478" t="s">
        <v>29</v>
      </c>
      <c r="F478">
        <v>6.3</v>
      </c>
      <c r="G478" t="s">
        <v>26</v>
      </c>
      <c r="H478" t="s">
        <v>17</v>
      </c>
      <c r="I478">
        <v>6.4</v>
      </c>
      <c r="J478">
        <v>5</v>
      </c>
      <c r="K478" t="s">
        <v>24</v>
      </c>
      <c r="L478">
        <v>4</v>
      </c>
      <c r="M478">
        <v>8</v>
      </c>
    </row>
    <row r="479" spans="1:13" x14ac:dyDescent="0.4">
      <c r="A479">
        <v>587</v>
      </c>
      <c r="B479">
        <v>21</v>
      </c>
      <c r="C479" t="s">
        <v>13</v>
      </c>
      <c r="D479" t="s">
        <v>14</v>
      </c>
      <c r="E479" t="s">
        <v>89</v>
      </c>
      <c r="F479">
        <v>4.0999999999999996</v>
      </c>
      <c r="G479" t="s">
        <v>16</v>
      </c>
      <c r="H479" t="s">
        <v>23</v>
      </c>
      <c r="I479">
        <v>7.7</v>
      </c>
      <c r="J479">
        <v>7</v>
      </c>
      <c r="K479" t="s">
        <v>18</v>
      </c>
      <c r="L479">
        <v>2</v>
      </c>
      <c r="M479">
        <v>5</v>
      </c>
    </row>
    <row r="480" spans="1:13" x14ac:dyDescent="0.4">
      <c r="A480">
        <v>593</v>
      </c>
      <c r="B480">
        <v>21</v>
      </c>
      <c r="C480" t="s">
        <v>13</v>
      </c>
      <c r="D480" t="s">
        <v>14</v>
      </c>
      <c r="E480" t="s">
        <v>65</v>
      </c>
      <c r="F480">
        <v>6.9</v>
      </c>
      <c r="G480" t="s">
        <v>26</v>
      </c>
      <c r="H480" t="s">
        <v>17</v>
      </c>
      <c r="I480">
        <v>6.1</v>
      </c>
      <c r="J480">
        <v>5</v>
      </c>
      <c r="K480" t="s">
        <v>24</v>
      </c>
      <c r="L480">
        <v>4</v>
      </c>
      <c r="M480">
        <v>8</v>
      </c>
    </row>
    <row r="481" spans="1:13" x14ac:dyDescent="0.4">
      <c r="A481">
        <v>596</v>
      </c>
      <c r="B481">
        <v>21</v>
      </c>
      <c r="C481" t="s">
        <v>19</v>
      </c>
      <c r="D481" t="s">
        <v>14</v>
      </c>
      <c r="E481" t="s">
        <v>40</v>
      </c>
      <c r="F481">
        <v>5.8</v>
      </c>
      <c r="G481" t="s">
        <v>16</v>
      </c>
      <c r="H481" t="s">
        <v>17</v>
      </c>
      <c r="I481">
        <v>6.7</v>
      </c>
      <c r="J481">
        <v>6</v>
      </c>
      <c r="K481" t="s">
        <v>24</v>
      </c>
      <c r="L481">
        <v>3</v>
      </c>
      <c r="M481">
        <v>7</v>
      </c>
    </row>
    <row r="482" spans="1:13" x14ac:dyDescent="0.4">
      <c r="A482">
        <v>602</v>
      </c>
      <c r="B482">
        <v>21</v>
      </c>
      <c r="C482" t="s">
        <v>19</v>
      </c>
      <c r="D482" t="s">
        <v>14</v>
      </c>
      <c r="E482" t="s">
        <v>38</v>
      </c>
      <c r="F482">
        <v>4.3</v>
      </c>
      <c r="G482" t="s">
        <v>22</v>
      </c>
      <c r="H482" t="s">
        <v>23</v>
      </c>
      <c r="I482">
        <v>7.6</v>
      </c>
      <c r="J482">
        <v>8</v>
      </c>
      <c r="K482" t="s">
        <v>24</v>
      </c>
      <c r="L482">
        <v>2</v>
      </c>
      <c r="M482">
        <v>4</v>
      </c>
    </row>
    <row r="483" spans="1:13" x14ac:dyDescent="0.4">
      <c r="A483">
        <v>608</v>
      </c>
      <c r="B483">
        <v>21</v>
      </c>
      <c r="C483" t="s">
        <v>19</v>
      </c>
      <c r="D483" t="s">
        <v>14</v>
      </c>
      <c r="E483" t="s">
        <v>21</v>
      </c>
      <c r="F483">
        <v>7.1</v>
      </c>
      <c r="G483" t="s">
        <v>32</v>
      </c>
      <c r="H483" t="s">
        <v>17</v>
      </c>
      <c r="I483">
        <v>5.7</v>
      </c>
      <c r="J483">
        <v>4</v>
      </c>
      <c r="K483" t="s">
        <v>24</v>
      </c>
      <c r="L483">
        <v>5</v>
      </c>
      <c r="M483">
        <v>9</v>
      </c>
    </row>
    <row r="484" spans="1:13" x14ac:dyDescent="0.4">
      <c r="A484">
        <v>614</v>
      </c>
      <c r="B484">
        <v>21</v>
      </c>
      <c r="C484" t="s">
        <v>19</v>
      </c>
      <c r="D484" t="s">
        <v>14</v>
      </c>
      <c r="E484" t="s">
        <v>31</v>
      </c>
      <c r="F484">
        <v>5.7</v>
      </c>
      <c r="G484" t="s">
        <v>16</v>
      </c>
      <c r="H484" t="s">
        <v>17</v>
      </c>
      <c r="I484">
        <v>6.7</v>
      </c>
      <c r="J484">
        <v>6</v>
      </c>
      <c r="K484" t="s">
        <v>24</v>
      </c>
      <c r="L484">
        <v>3</v>
      </c>
      <c r="M484">
        <v>7</v>
      </c>
    </row>
    <row r="485" spans="1:13" x14ac:dyDescent="0.4">
      <c r="A485">
        <v>620</v>
      </c>
      <c r="B485">
        <v>21</v>
      </c>
      <c r="C485" t="s">
        <v>19</v>
      </c>
      <c r="D485" t="s">
        <v>14</v>
      </c>
      <c r="E485" t="s">
        <v>90</v>
      </c>
      <c r="F485">
        <v>6.3</v>
      </c>
      <c r="G485" t="s">
        <v>26</v>
      </c>
      <c r="H485" t="s">
        <v>17</v>
      </c>
      <c r="I485">
        <v>6.3</v>
      </c>
      <c r="J485">
        <v>5</v>
      </c>
      <c r="K485" t="s">
        <v>24</v>
      </c>
      <c r="L485">
        <v>4</v>
      </c>
      <c r="M485">
        <v>8</v>
      </c>
    </row>
    <row r="486" spans="1:13" x14ac:dyDescent="0.4">
      <c r="A486">
        <v>626</v>
      </c>
      <c r="B486">
        <v>21</v>
      </c>
      <c r="C486" t="s">
        <v>19</v>
      </c>
      <c r="D486" t="s">
        <v>14</v>
      </c>
      <c r="E486" t="s">
        <v>51</v>
      </c>
      <c r="F486">
        <v>4.5</v>
      </c>
      <c r="G486" t="s">
        <v>32</v>
      </c>
      <c r="H486" t="s">
        <v>23</v>
      </c>
      <c r="I486">
        <v>7.3</v>
      </c>
      <c r="J486">
        <v>7</v>
      </c>
      <c r="K486" t="s">
        <v>18</v>
      </c>
      <c r="L486">
        <v>2</v>
      </c>
      <c r="M486">
        <v>5</v>
      </c>
    </row>
    <row r="487" spans="1:13" x14ac:dyDescent="0.4">
      <c r="A487">
        <v>632</v>
      </c>
      <c r="B487">
        <v>21</v>
      </c>
      <c r="C487" t="s">
        <v>19</v>
      </c>
      <c r="D487" t="s">
        <v>14</v>
      </c>
      <c r="E487" t="s">
        <v>29</v>
      </c>
      <c r="F487">
        <v>6.2</v>
      </c>
      <c r="G487" t="s">
        <v>32</v>
      </c>
      <c r="H487" t="s">
        <v>17</v>
      </c>
      <c r="I487">
        <v>6.3</v>
      </c>
      <c r="J487">
        <v>5</v>
      </c>
      <c r="K487" t="s">
        <v>24</v>
      </c>
      <c r="L487">
        <v>4</v>
      </c>
      <c r="M487">
        <v>8</v>
      </c>
    </row>
    <row r="488" spans="1:13" x14ac:dyDescent="0.4">
      <c r="A488">
        <v>638</v>
      </c>
      <c r="B488">
        <v>21</v>
      </c>
      <c r="C488" t="s">
        <v>19</v>
      </c>
      <c r="D488" t="s">
        <v>14</v>
      </c>
      <c r="E488" t="s">
        <v>89</v>
      </c>
      <c r="F488">
        <v>4.3</v>
      </c>
      <c r="G488" t="s">
        <v>16</v>
      </c>
      <c r="H488" t="s">
        <v>23</v>
      </c>
      <c r="I488">
        <v>7.5</v>
      </c>
      <c r="J488">
        <v>7</v>
      </c>
      <c r="K488" t="s">
        <v>18</v>
      </c>
      <c r="L488">
        <v>2</v>
      </c>
      <c r="M488">
        <v>5</v>
      </c>
    </row>
    <row r="489" spans="1:13" x14ac:dyDescent="0.4">
      <c r="A489">
        <v>644</v>
      </c>
      <c r="B489">
        <v>21</v>
      </c>
      <c r="C489" t="s">
        <v>19</v>
      </c>
      <c r="D489" t="s">
        <v>14</v>
      </c>
      <c r="E489" t="s">
        <v>65</v>
      </c>
      <c r="F489">
        <v>6.8</v>
      </c>
      <c r="G489" t="s">
        <v>16</v>
      </c>
      <c r="H489" t="s">
        <v>17</v>
      </c>
      <c r="I489">
        <v>6</v>
      </c>
      <c r="J489">
        <v>5</v>
      </c>
      <c r="K489" t="s">
        <v>24</v>
      </c>
      <c r="L489">
        <v>4</v>
      </c>
      <c r="M489">
        <v>8</v>
      </c>
    </row>
    <row r="490" spans="1:13" x14ac:dyDescent="0.4">
      <c r="A490">
        <v>649</v>
      </c>
      <c r="B490">
        <v>21</v>
      </c>
      <c r="C490" t="s">
        <v>13</v>
      </c>
      <c r="D490" t="s">
        <v>14</v>
      </c>
      <c r="E490" t="s">
        <v>29</v>
      </c>
      <c r="F490">
        <v>6.2</v>
      </c>
      <c r="G490" t="s">
        <v>22</v>
      </c>
      <c r="H490" t="s">
        <v>17</v>
      </c>
      <c r="I490">
        <v>6.3</v>
      </c>
      <c r="J490">
        <v>5</v>
      </c>
      <c r="K490" t="s">
        <v>24</v>
      </c>
      <c r="L490">
        <v>4</v>
      </c>
      <c r="M490">
        <v>8</v>
      </c>
    </row>
    <row r="491" spans="1:13" x14ac:dyDescent="0.4">
      <c r="A491">
        <v>655</v>
      </c>
      <c r="B491">
        <v>21</v>
      </c>
      <c r="C491" t="s">
        <v>13</v>
      </c>
      <c r="D491" t="s">
        <v>14</v>
      </c>
      <c r="E491" t="s">
        <v>89</v>
      </c>
      <c r="F491">
        <v>4.4000000000000004</v>
      </c>
      <c r="G491" t="s">
        <v>16</v>
      </c>
      <c r="H491" t="s">
        <v>23</v>
      </c>
      <c r="I491">
        <v>7.4</v>
      </c>
      <c r="J491">
        <v>7</v>
      </c>
      <c r="K491" t="s">
        <v>18</v>
      </c>
      <c r="L491">
        <v>2</v>
      </c>
      <c r="M491">
        <v>5</v>
      </c>
    </row>
    <row r="492" spans="1:13" x14ac:dyDescent="0.4">
      <c r="A492">
        <v>661</v>
      </c>
      <c r="B492">
        <v>21</v>
      </c>
      <c r="C492" t="s">
        <v>13</v>
      </c>
      <c r="D492" t="s">
        <v>14</v>
      </c>
      <c r="E492" t="s">
        <v>65</v>
      </c>
      <c r="F492">
        <v>6.7</v>
      </c>
      <c r="G492" t="s">
        <v>16</v>
      </c>
      <c r="H492" t="s">
        <v>17</v>
      </c>
      <c r="I492">
        <v>6</v>
      </c>
      <c r="J492">
        <v>5</v>
      </c>
      <c r="K492" t="s">
        <v>24</v>
      </c>
      <c r="L492">
        <v>4</v>
      </c>
      <c r="M492">
        <v>8</v>
      </c>
    </row>
    <row r="493" spans="1:13" x14ac:dyDescent="0.4">
      <c r="A493">
        <v>667</v>
      </c>
      <c r="B493">
        <v>21</v>
      </c>
      <c r="C493" t="s">
        <v>13</v>
      </c>
      <c r="D493" t="s">
        <v>14</v>
      </c>
      <c r="E493" t="s">
        <v>42</v>
      </c>
      <c r="F493">
        <v>4.8</v>
      </c>
      <c r="G493" t="s">
        <v>26</v>
      </c>
      <c r="H493" t="s">
        <v>23</v>
      </c>
      <c r="I493">
        <v>7.1</v>
      </c>
      <c r="J493">
        <v>7</v>
      </c>
      <c r="K493" t="s">
        <v>18</v>
      </c>
      <c r="L493">
        <v>2</v>
      </c>
      <c r="M493">
        <v>5</v>
      </c>
    </row>
    <row r="494" spans="1:13" x14ac:dyDescent="0.4">
      <c r="A494">
        <v>673</v>
      </c>
      <c r="B494">
        <v>21</v>
      </c>
      <c r="C494" t="s">
        <v>13</v>
      </c>
      <c r="D494" t="s">
        <v>14</v>
      </c>
      <c r="E494" t="s">
        <v>41</v>
      </c>
      <c r="F494">
        <v>6.4</v>
      </c>
      <c r="G494" t="s">
        <v>26</v>
      </c>
      <c r="H494" t="s">
        <v>17</v>
      </c>
      <c r="I494">
        <v>6.2</v>
      </c>
      <c r="J494">
        <v>5</v>
      </c>
      <c r="K494" t="s">
        <v>24</v>
      </c>
      <c r="L494">
        <v>4</v>
      </c>
      <c r="M494">
        <v>8</v>
      </c>
    </row>
    <row r="495" spans="1:13" x14ac:dyDescent="0.4">
      <c r="A495">
        <v>679</v>
      </c>
      <c r="B495">
        <v>21</v>
      </c>
      <c r="C495" t="s">
        <v>13</v>
      </c>
      <c r="D495" t="s">
        <v>14</v>
      </c>
      <c r="E495" t="s">
        <v>25</v>
      </c>
      <c r="F495">
        <v>5.3</v>
      </c>
      <c r="G495" t="s">
        <v>22</v>
      </c>
      <c r="H495" t="s">
        <v>17</v>
      </c>
      <c r="I495">
        <v>6.8</v>
      </c>
      <c r="J495">
        <v>6</v>
      </c>
      <c r="K495" t="s">
        <v>18</v>
      </c>
      <c r="L495">
        <v>3</v>
      </c>
      <c r="M495">
        <v>7</v>
      </c>
    </row>
    <row r="496" spans="1:13" x14ac:dyDescent="0.4">
      <c r="A496">
        <v>685</v>
      </c>
      <c r="B496">
        <v>21</v>
      </c>
      <c r="C496" t="s">
        <v>13</v>
      </c>
      <c r="D496" t="s">
        <v>14</v>
      </c>
      <c r="E496" t="s">
        <v>44</v>
      </c>
      <c r="F496">
        <v>6.7</v>
      </c>
      <c r="G496" t="s">
        <v>16</v>
      </c>
      <c r="H496" t="s">
        <v>17</v>
      </c>
      <c r="I496">
        <v>6</v>
      </c>
      <c r="J496">
        <v>4</v>
      </c>
      <c r="K496" t="s">
        <v>24</v>
      </c>
      <c r="L496">
        <v>5</v>
      </c>
      <c r="M496">
        <v>9</v>
      </c>
    </row>
    <row r="497" spans="1:13" x14ac:dyDescent="0.4">
      <c r="A497">
        <v>691</v>
      </c>
      <c r="B497">
        <v>21</v>
      </c>
      <c r="C497" t="s">
        <v>13</v>
      </c>
      <c r="D497" t="s">
        <v>14</v>
      </c>
      <c r="E497" t="s">
        <v>48</v>
      </c>
      <c r="F497">
        <v>4.5999999999999996</v>
      </c>
      <c r="G497" t="s">
        <v>22</v>
      </c>
      <c r="H497" t="s">
        <v>23</v>
      </c>
      <c r="I497">
        <v>7.3</v>
      </c>
      <c r="J497">
        <v>7</v>
      </c>
      <c r="K497" t="s">
        <v>18</v>
      </c>
      <c r="L497">
        <v>2</v>
      </c>
      <c r="M497">
        <v>5</v>
      </c>
    </row>
    <row r="498" spans="1:13" x14ac:dyDescent="0.4">
      <c r="A498">
        <v>697</v>
      </c>
      <c r="B498">
        <v>21</v>
      </c>
      <c r="C498" t="s">
        <v>13</v>
      </c>
      <c r="D498" t="s">
        <v>14</v>
      </c>
      <c r="E498" t="s">
        <v>43</v>
      </c>
      <c r="F498">
        <v>6.3</v>
      </c>
      <c r="G498" t="s">
        <v>26</v>
      </c>
      <c r="H498" t="s">
        <v>17</v>
      </c>
      <c r="I498">
        <v>6.2</v>
      </c>
      <c r="J498">
        <v>5</v>
      </c>
      <c r="K498" t="s">
        <v>24</v>
      </c>
      <c r="L498">
        <v>4</v>
      </c>
      <c r="M498">
        <v>8</v>
      </c>
    </row>
    <row r="499" spans="1:13" x14ac:dyDescent="0.4">
      <c r="A499">
        <v>703</v>
      </c>
      <c r="B499">
        <v>21</v>
      </c>
      <c r="C499" t="s">
        <v>13</v>
      </c>
      <c r="D499" t="s">
        <v>14</v>
      </c>
      <c r="E499" t="s">
        <v>45</v>
      </c>
      <c r="F499">
        <v>5.6</v>
      </c>
      <c r="G499" t="s">
        <v>144</v>
      </c>
      <c r="H499" t="s">
        <v>17</v>
      </c>
      <c r="I499">
        <v>6.7</v>
      </c>
      <c r="J499">
        <v>6</v>
      </c>
      <c r="K499" t="s">
        <v>18</v>
      </c>
      <c r="L499">
        <v>3</v>
      </c>
      <c r="M499">
        <v>7</v>
      </c>
    </row>
    <row r="500" spans="1:13" x14ac:dyDescent="0.4">
      <c r="A500">
        <v>2</v>
      </c>
      <c r="B500">
        <v>22</v>
      </c>
      <c r="C500" t="s">
        <v>19</v>
      </c>
      <c r="D500" t="s">
        <v>20</v>
      </c>
      <c r="E500" t="s">
        <v>21</v>
      </c>
      <c r="F500">
        <v>2.1</v>
      </c>
      <c r="G500" t="s">
        <v>22</v>
      </c>
      <c r="H500" t="s">
        <v>23</v>
      </c>
      <c r="I500">
        <v>7.5</v>
      </c>
      <c r="J500">
        <v>8</v>
      </c>
      <c r="K500" t="s">
        <v>24</v>
      </c>
      <c r="L500">
        <v>0</v>
      </c>
      <c r="M500">
        <v>3</v>
      </c>
    </row>
    <row r="501" spans="1:13" x14ac:dyDescent="0.4">
      <c r="A501">
        <v>13</v>
      </c>
      <c r="B501">
        <v>22</v>
      </c>
      <c r="C501" t="s">
        <v>19</v>
      </c>
      <c r="D501" t="s">
        <v>20</v>
      </c>
      <c r="E501" t="s">
        <v>42</v>
      </c>
      <c r="F501">
        <v>2.8</v>
      </c>
      <c r="G501" t="s">
        <v>35</v>
      </c>
      <c r="H501" t="s">
        <v>23</v>
      </c>
      <c r="I501">
        <v>7.2</v>
      </c>
      <c r="J501">
        <v>8</v>
      </c>
      <c r="K501" t="s">
        <v>24</v>
      </c>
      <c r="L501">
        <v>1</v>
      </c>
      <c r="M501">
        <v>4</v>
      </c>
    </row>
    <row r="502" spans="1:13" x14ac:dyDescent="0.4">
      <c r="A502">
        <v>25</v>
      </c>
      <c r="B502">
        <v>22</v>
      </c>
      <c r="C502" t="s">
        <v>19</v>
      </c>
      <c r="D502" t="s">
        <v>20</v>
      </c>
      <c r="E502" t="s">
        <v>54</v>
      </c>
      <c r="F502">
        <v>3.2</v>
      </c>
      <c r="G502" t="s">
        <v>32</v>
      </c>
      <c r="H502" t="s">
        <v>23</v>
      </c>
      <c r="I502">
        <v>6.9</v>
      </c>
      <c r="J502">
        <v>7</v>
      </c>
      <c r="K502" t="s">
        <v>18</v>
      </c>
      <c r="L502">
        <v>2</v>
      </c>
      <c r="M502">
        <v>5</v>
      </c>
    </row>
    <row r="503" spans="1:13" x14ac:dyDescent="0.4">
      <c r="A503">
        <v>37</v>
      </c>
      <c r="B503">
        <v>22</v>
      </c>
      <c r="C503" t="s">
        <v>19</v>
      </c>
      <c r="D503" t="s">
        <v>20</v>
      </c>
      <c r="E503" t="s">
        <v>66</v>
      </c>
      <c r="F503">
        <v>3.1</v>
      </c>
      <c r="G503" t="s">
        <v>32</v>
      </c>
      <c r="H503" t="s">
        <v>23</v>
      </c>
      <c r="I503">
        <v>6.8</v>
      </c>
      <c r="J503">
        <v>7</v>
      </c>
      <c r="K503" t="s">
        <v>24</v>
      </c>
      <c r="L503">
        <v>1</v>
      </c>
      <c r="M503">
        <v>5</v>
      </c>
    </row>
    <row r="504" spans="1:13" x14ac:dyDescent="0.4">
      <c r="A504">
        <v>49</v>
      </c>
      <c r="B504">
        <v>22</v>
      </c>
      <c r="C504" t="s">
        <v>19</v>
      </c>
      <c r="D504" t="s">
        <v>20</v>
      </c>
      <c r="E504" t="s">
        <v>78</v>
      </c>
      <c r="F504">
        <v>3.3</v>
      </c>
      <c r="G504" t="s">
        <v>32</v>
      </c>
      <c r="H504" t="s">
        <v>23</v>
      </c>
      <c r="I504">
        <v>6.7</v>
      </c>
      <c r="J504">
        <v>7</v>
      </c>
      <c r="K504" t="s">
        <v>18</v>
      </c>
      <c r="L504">
        <v>2</v>
      </c>
      <c r="M504">
        <v>5</v>
      </c>
    </row>
    <row r="505" spans="1:13" x14ac:dyDescent="0.4">
      <c r="A505">
        <v>61</v>
      </c>
      <c r="B505">
        <v>22</v>
      </c>
      <c r="C505" t="s">
        <v>19</v>
      </c>
      <c r="D505" t="s">
        <v>20</v>
      </c>
      <c r="E505" t="s">
        <v>90</v>
      </c>
      <c r="F505">
        <v>3.1</v>
      </c>
      <c r="G505" t="s">
        <v>32</v>
      </c>
      <c r="H505" t="s">
        <v>23</v>
      </c>
      <c r="I505">
        <v>7.1</v>
      </c>
      <c r="J505">
        <v>7</v>
      </c>
      <c r="K505" t="s">
        <v>24</v>
      </c>
      <c r="L505">
        <v>1</v>
      </c>
      <c r="M505">
        <v>5</v>
      </c>
    </row>
    <row r="506" spans="1:13" x14ac:dyDescent="0.4">
      <c r="A506">
        <v>69</v>
      </c>
      <c r="B506">
        <v>22</v>
      </c>
      <c r="C506" t="s">
        <v>19</v>
      </c>
      <c r="D506" t="s">
        <v>20</v>
      </c>
      <c r="E506" t="s">
        <v>98</v>
      </c>
      <c r="F506">
        <v>2.8</v>
      </c>
      <c r="G506" t="s">
        <v>35</v>
      </c>
      <c r="H506" t="s">
        <v>23</v>
      </c>
      <c r="I506">
        <v>7.2</v>
      </c>
      <c r="J506">
        <v>8</v>
      </c>
      <c r="K506" t="s">
        <v>24</v>
      </c>
      <c r="L506">
        <v>1</v>
      </c>
      <c r="M506">
        <v>4</v>
      </c>
    </row>
    <row r="507" spans="1:13" x14ac:dyDescent="0.4">
      <c r="A507">
        <v>78</v>
      </c>
      <c r="B507">
        <v>22</v>
      </c>
      <c r="C507" t="s">
        <v>13</v>
      </c>
      <c r="D507" t="s">
        <v>20</v>
      </c>
      <c r="E507" t="s">
        <v>107</v>
      </c>
      <c r="F507">
        <v>2.9</v>
      </c>
      <c r="G507" t="s">
        <v>32</v>
      </c>
      <c r="H507" t="s">
        <v>23</v>
      </c>
      <c r="I507">
        <v>7</v>
      </c>
      <c r="J507">
        <v>7</v>
      </c>
      <c r="K507" t="s">
        <v>18</v>
      </c>
      <c r="L507">
        <v>2</v>
      </c>
      <c r="M507">
        <v>5</v>
      </c>
    </row>
    <row r="508" spans="1:13" x14ac:dyDescent="0.4">
      <c r="A508">
        <v>84</v>
      </c>
      <c r="B508">
        <v>22</v>
      </c>
      <c r="C508" t="s">
        <v>13</v>
      </c>
      <c r="D508" t="s">
        <v>20</v>
      </c>
      <c r="E508" t="s">
        <v>113</v>
      </c>
      <c r="F508">
        <v>2.7</v>
      </c>
      <c r="G508" t="s">
        <v>35</v>
      </c>
      <c r="H508" t="s">
        <v>23</v>
      </c>
      <c r="I508">
        <v>7.2</v>
      </c>
      <c r="J508">
        <v>8</v>
      </c>
      <c r="K508" t="s">
        <v>18</v>
      </c>
      <c r="L508">
        <v>1</v>
      </c>
      <c r="M508">
        <v>4</v>
      </c>
    </row>
    <row r="509" spans="1:13" x14ac:dyDescent="0.4">
      <c r="A509">
        <v>91</v>
      </c>
      <c r="B509">
        <v>22</v>
      </c>
      <c r="C509" t="s">
        <v>19</v>
      </c>
      <c r="D509" t="s">
        <v>20</v>
      </c>
      <c r="E509" t="s">
        <v>120</v>
      </c>
      <c r="F509">
        <v>2.9</v>
      </c>
      <c r="G509" t="s">
        <v>32</v>
      </c>
      <c r="H509" t="s">
        <v>23</v>
      </c>
      <c r="I509">
        <v>7</v>
      </c>
      <c r="J509">
        <v>7</v>
      </c>
      <c r="K509" t="s">
        <v>18</v>
      </c>
      <c r="L509">
        <v>2</v>
      </c>
      <c r="M509">
        <v>5</v>
      </c>
    </row>
    <row r="510" spans="1:13" x14ac:dyDescent="0.4">
      <c r="A510">
        <v>98</v>
      </c>
      <c r="B510">
        <v>22</v>
      </c>
      <c r="C510" t="s">
        <v>13</v>
      </c>
      <c r="D510" t="s">
        <v>20</v>
      </c>
      <c r="E510" t="s">
        <v>127</v>
      </c>
      <c r="F510">
        <v>2.8</v>
      </c>
      <c r="G510" t="s">
        <v>35</v>
      </c>
      <c r="H510" t="s">
        <v>23</v>
      </c>
      <c r="I510">
        <v>7.1</v>
      </c>
      <c r="J510">
        <v>8</v>
      </c>
      <c r="K510" t="s">
        <v>27</v>
      </c>
      <c r="L510">
        <v>1</v>
      </c>
      <c r="M510">
        <v>4</v>
      </c>
    </row>
    <row r="511" spans="1:13" x14ac:dyDescent="0.4">
      <c r="A511">
        <v>105</v>
      </c>
      <c r="B511">
        <v>22</v>
      </c>
      <c r="C511" t="s">
        <v>19</v>
      </c>
      <c r="D511" t="s">
        <v>20</v>
      </c>
      <c r="E511" t="s">
        <v>134</v>
      </c>
      <c r="F511">
        <v>2.9</v>
      </c>
      <c r="G511" t="s">
        <v>35</v>
      </c>
      <c r="H511" t="s">
        <v>23</v>
      </c>
      <c r="I511">
        <v>7</v>
      </c>
      <c r="J511">
        <v>7</v>
      </c>
      <c r="K511" t="s">
        <v>27</v>
      </c>
      <c r="L511">
        <v>2</v>
      </c>
      <c r="M511">
        <v>5</v>
      </c>
    </row>
    <row r="512" spans="1:13" x14ac:dyDescent="0.4">
      <c r="A512">
        <v>114</v>
      </c>
      <c r="B512">
        <v>22</v>
      </c>
      <c r="C512" t="s">
        <v>13</v>
      </c>
      <c r="D512" t="s">
        <v>20</v>
      </c>
      <c r="E512" t="s">
        <v>135</v>
      </c>
      <c r="F512">
        <v>5.5</v>
      </c>
      <c r="G512" t="s">
        <v>16</v>
      </c>
      <c r="H512" t="s">
        <v>17</v>
      </c>
      <c r="I512">
        <v>6</v>
      </c>
      <c r="J512">
        <v>5</v>
      </c>
      <c r="K512" t="s">
        <v>24</v>
      </c>
      <c r="L512">
        <v>4</v>
      </c>
      <c r="M512">
        <v>8</v>
      </c>
    </row>
    <row r="513" spans="1:13" x14ac:dyDescent="0.4">
      <c r="A513">
        <v>119</v>
      </c>
      <c r="B513">
        <v>22</v>
      </c>
      <c r="C513" t="s">
        <v>19</v>
      </c>
      <c r="D513" t="s">
        <v>20</v>
      </c>
      <c r="E513" t="s">
        <v>136</v>
      </c>
      <c r="F513">
        <v>4.7</v>
      </c>
      <c r="G513" t="s">
        <v>26</v>
      </c>
      <c r="H513" t="s">
        <v>23</v>
      </c>
      <c r="I513">
        <v>7.3</v>
      </c>
      <c r="J513">
        <v>7</v>
      </c>
      <c r="K513" t="s">
        <v>24</v>
      </c>
      <c r="L513">
        <v>2</v>
      </c>
      <c r="M513">
        <v>5</v>
      </c>
    </row>
    <row r="514" spans="1:13" x14ac:dyDescent="0.4">
      <c r="A514">
        <v>124</v>
      </c>
      <c r="B514">
        <v>22</v>
      </c>
      <c r="C514" t="s">
        <v>13</v>
      </c>
      <c r="D514" t="s">
        <v>20</v>
      </c>
      <c r="E514" t="s">
        <v>21</v>
      </c>
      <c r="F514">
        <v>5.8</v>
      </c>
      <c r="G514" t="s">
        <v>16</v>
      </c>
      <c r="H514" t="s">
        <v>17</v>
      </c>
      <c r="I514">
        <v>5.8</v>
      </c>
      <c r="J514">
        <v>6</v>
      </c>
      <c r="K514" t="s">
        <v>18</v>
      </c>
      <c r="L514">
        <v>3</v>
      </c>
      <c r="M514">
        <v>7</v>
      </c>
    </row>
    <row r="515" spans="1:13" x14ac:dyDescent="0.4">
      <c r="A515">
        <v>129</v>
      </c>
      <c r="B515">
        <v>22</v>
      </c>
      <c r="C515" t="s">
        <v>19</v>
      </c>
      <c r="D515" t="s">
        <v>20</v>
      </c>
      <c r="E515" t="s">
        <v>15</v>
      </c>
      <c r="F515">
        <v>5.0999999999999996</v>
      </c>
      <c r="G515" t="s">
        <v>32</v>
      </c>
      <c r="H515" t="s">
        <v>17</v>
      </c>
      <c r="I515">
        <v>6.5</v>
      </c>
      <c r="J515">
        <v>5</v>
      </c>
      <c r="K515" t="s">
        <v>24</v>
      </c>
      <c r="L515">
        <v>4</v>
      </c>
      <c r="M515">
        <v>8</v>
      </c>
    </row>
    <row r="516" spans="1:13" x14ac:dyDescent="0.4">
      <c r="A516">
        <v>133</v>
      </c>
      <c r="B516">
        <v>22</v>
      </c>
      <c r="C516" t="s">
        <v>19</v>
      </c>
      <c r="D516" t="s">
        <v>20</v>
      </c>
      <c r="E516" t="s">
        <v>138</v>
      </c>
      <c r="F516">
        <v>5.5</v>
      </c>
      <c r="G516" t="s">
        <v>32</v>
      </c>
      <c r="H516" t="s">
        <v>17</v>
      </c>
      <c r="I516">
        <v>5.5</v>
      </c>
      <c r="J516">
        <v>6</v>
      </c>
      <c r="K516" t="s">
        <v>24</v>
      </c>
      <c r="L516">
        <v>3</v>
      </c>
      <c r="M516">
        <v>7</v>
      </c>
    </row>
    <row r="517" spans="1:13" x14ac:dyDescent="0.4">
      <c r="A517">
        <v>137</v>
      </c>
      <c r="B517">
        <v>22</v>
      </c>
      <c r="C517" t="s">
        <v>19</v>
      </c>
      <c r="D517" t="s">
        <v>20</v>
      </c>
      <c r="E517" t="s">
        <v>136</v>
      </c>
      <c r="F517">
        <v>4.0999999999999996</v>
      </c>
      <c r="G517" t="s">
        <v>32</v>
      </c>
      <c r="H517" t="s">
        <v>23</v>
      </c>
      <c r="I517">
        <v>7.9</v>
      </c>
      <c r="J517">
        <v>7</v>
      </c>
      <c r="K517" t="s">
        <v>24</v>
      </c>
      <c r="L517">
        <v>2</v>
      </c>
      <c r="M517">
        <v>5</v>
      </c>
    </row>
    <row r="518" spans="1:13" x14ac:dyDescent="0.4">
      <c r="A518">
        <v>141</v>
      </c>
      <c r="B518">
        <v>22</v>
      </c>
      <c r="C518" t="s">
        <v>19</v>
      </c>
      <c r="D518" t="s">
        <v>20</v>
      </c>
      <c r="E518" t="s">
        <v>15</v>
      </c>
      <c r="F518">
        <v>4.7</v>
      </c>
      <c r="G518" t="s">
        <v>32</v>
      </c>
      <c r="H518" t="s">
        <v>17</v>
      </c>
      <c r="I518">
        <v>6.9</v>
      </c>
      <c r="J518">
        <v>5</v>
      </c>
      <c r="K518" t="s">
        <v>24</v>
      </c>
      <c r="L518">
        <v>4</v>
      </c>
      <c r="M518">
        <v>8</v>
      </c>
    </row>
    <row r="519" spans="1:13" x14ac:dyDescent="0.4">
      <c r="A519">
        <v>145</v>
      </c>
      <c r="B519">
        <v>22</v>
      </c>
      <c r="C519" t="s">
        <v>19</v>
      </c>
      <c r="D519" t="s">
        <v>20</v>
      </c>
      <c r="E519" t="s">
        <v>138</v>
      </c>
      <c r="F519">
        <v>5.0999999999999996</v>
      </c>
      <c r="G519" t="s">
        <v>32</v>
      </c>
      <c r="H519" t="s">
        <v>17</v>
      </c>
      <c r="I519">
        <v>5.0999999999999996</v>
      </c>
      <c r="J519">
        <v>6</v>
      </c>
      <c r="K519" t="s">
        <v>24</v>
      </c>
      <c r="L519">
        <v>3</v>
      </c>
      <c r="M519">
        <v>7</v>
      </c>
    </row>
    <row r="520" spans="1:13" x14ac:dyDescent="0.4">
      <c r="A520">
        <v>149</v>
      </c>
      <c r="B520">
        <v>22</v>
      </c>
      <c r="C520" t="s">
        <v>19</v>
      </c>
      <c r="D520" t="s">
        <v>20</v>
      </c>
      <c r="E520" t="s">
        <v>136</v>
      </c>
      <c r="F520">
        <v>3.7</v>
      </c>
      <c r="G520" t="s">
        <v>32</v>
      </c>
      <c r="H520" t="s">
        <v>23</v>
      </c>
      <c r="I520">
        <v>8.3000000000000007</v>
      </c>
      <c r="J520">
        <v>7</v>
      </c>
      <c r="K520" t="s">
        <v>24</v>
      </c>
      <c r="L520">
        <v>2</v>
      </c>
      <c r="M520">
        <v>5</v>
      </c>
    </row>
    <row r="521" spans="1:13" x14ac:dyDescent="0.4">
      <c r="A521">
        <v>153</v>
      </c>
      <c r="B521">
        <v>22</v>
      </c>
      <c r="C521" t="s">
        <v>19</v>
      </c>
      <c r="D521" t="s">
        <v>20</v>
      </c>
      <c r="E521" t="s">
        <v>15</v>
      </c>
      <c r="F521">
        <v>4.3</v>
      </c>
      <c r="G521" t="s">
        <v>32</v>
      </c>
      <c r="H521" t="s">
        <v>17</v>
      </c>
      <c r="I521">
        <v>7.3</v>
      </c>
      <c r="J521">
        <v>5</v>
      </c>
      <c r="K521" t="s">
        <v>24</v>
      </c>
      <c r="L521">
        <v>4</v>
      </c>
      <c r="M521">
        <v>8</v>
      </c>
    </row>
    <row r="522" spans="1:13" x14ac:dyDescent="0.4">
      <c r="A522">
        <v>157</v>
      </c>
      <c r="B522">
        <v>22</v>
      </c>
      <c r="C522" t="s">
        <v>19</v>
      </c>
      <c r="D522" t="s">
        <v>20</v>
      </c>
      <c r="E522" t="s">
        <v>138</v>
      </c>
      <c r="F522">
        <v>4.7</v>
      </c>
      <c r="G522" t="s">
        <v>32</v>
      </c>
      <c r="H522" t="s">
        <v>17</v>
      </c>
      <c r="I522">
        <v>4.7</v>
      </c>
      <c r="J522">
        <v>6</v>
      </c>
      <c r="K522" t="s">
        <v>24</v>
      </c>
      <c r="L522">
        <v>3</v>
      </c>
      <c r="M522">
        <v>7</v>
      </c>
    </row>
    <row r="523" spans="1:13" x14ac:dyDescent="0.4">
      <c r="A523">
        <v>164</v>
      </c>
      <c r="B523">
        <v>22</v>
      </c>
      <c r="C523" t="s">
        <v>19</v>
      </c>
      <c r="D523" t="s">
        <v>20</v>
      </c>
      <c r="E523" t="s">
        <v>135</v>
      </c>
      <c r="F523">
        <v>4.7</v>
      </c>
      <c r="G523" t="s">
        <v>16</v>
      </c>
      <c r="H523" t="s">
        <v>17</v>
      </c>
      <c r="I523">
        <v>6.3</v>
      </c>
      <c r="J523">
        <v>5</v>
      </c>
      <c r="K523" t="s">
        <v>18</v>
      </c>
      <c r="L523">
        <v>3</v>
      </c>
      <c r="M523">
        <v>7</v>
      </c>
    </row>
    <row r="524" spans="1:13" x14ac:dyDescent="0.4">
      <c r="A524">
        <v>168</v>
      </c>
      <c r="B524">
        <v>22</v>
      </c>
      <c r="C524" t="s">
        <v>19</v>
      </c>
      <c r="D524" t="s">
        <v>20</v>
      </c>
      <c r="E524" t="s">
        <v>21</v>
      </c>
      <c r="F524">
        <v>5.2</v>
      </c>
      <c r="G524" t="s">
        <v>32</v>
      </c>
      <c r="H524" t="s">
        <v>23</v>
      </c>
      <c r="I524">
        <v>7.1</v>
      </c>
      <c r="J524">
        <v>7</v>
      </c>
      <c r="K524" t="s">
        <v>18</v>
      </c>
      <c r="L524">
        <v>2</v>
      </c>
      <c r="M524">
        <v>6</v>
      </c>
    </row>
    <row r="525" spans="1:13" x14ac:dyDescent="0.4">
      <c r="A525">
        <v>172</v>
      </c>
      <c r="B525">
        <v>22</v>
      </c>
      <c r="C525" t="s">
        <v>19</v>
      </c>
      <c r="D525" t="s">
        <v>20</v>
      </c>
      <c r="E525" t="s">
        <v>139</v>
      </c>
      <c r="F525">
        <v>5.3</v>
      </c>
      <c r="G525" t="s">
        <v>26</v>
      </c>
      <c r="H525" t="s">
        <v>17</v>
      </c>
      <c r="I525">
        <v>5.7</v>
      </c>
      <c r="J525">
        <v>6</v>
      </c>
      <c r="K525" t="s">
        <v>18</v>
      </c>
      <c r="L525">
        <v>4</v>
      </c>
      <c r="M525">
        <v>8</v>
      </c>
    </row>
    <row r="526" spans="1:13" x14ac:dyDescent="0.4">
      <c r="A526">
        <v>176</v>
      </c>
      <c r="B526">
        <v>22</v>
      </c>
      <c r="C526" t="s">
        <v>19</v>
      </c>
      <c r="D526" t="s">
        <v>20</v>
      </c>
      <c r="E526" t="s">
        <v>135</v>
      </c>
      <c r="F526">
        <v>4.5</v>
      </c>
      <c r="G526" t="s">
        <v>16</v>
      </c>
      <c r="H526" t="s">
        <v>17</v>
      </c>
      <c r="I526">
        <v>6.7</v>
      </c>
      <c r="J526">
        <v>5</v>
      </c>
      <c r="K526" t="s">
        <v>18</v>
      </c>
      <c r="L526">
        <v>3</v>
      </c>
      <c r="M526">
        <v>7</v>
      </c>
    </row>
    <row r="527" spans="1:13" x14ac:dyDescent="0.4">
      <c r="A527">
        <v>180</v>
      </c>
      <c r="B527">
        <v>22</v>
      </c>
      <c r="C527" t="s">
        <v>19</v>
      </c>
      <c r="D527" t="s">
        <v>20</v>
      </c>
      <c r="E527" t="s">
        <v>21</v>
      </c>
      <c r="F527">
        <v>5</v>
      </c>
      <c r="G527" t="s">
        <v>32</v>
      </c>
      <c r="H527" t="s">
        <v>23</v>
      </c>
      <c r="I527">
        <v>7.6</v>
      </c>
      <c r="J527">
        <v>7</v>
      </c>
      <c r="K527" t="s">
        <v>18</v>
      </c>
      <c r="L527">
        <v>2</v>
      </c>
      <c r="M527">
        <v>6</v>
      </c>
    </row>
    <row r="528" spans="1:13" x14ac:dyDescent="0.4">
      <c r="A528">
        <v>184</v>
      </c>
      <c r="B528">
        <v>22</v>
      </c>
      <c r="C528" t="s">
        <v>19</v>
      </c>
      <c r="D528" t="s">
        <v>20</v>
      </c>
      <c r="E528" t="s">
        <v>139</v>
      </c>
      <c r="F528">
        <v>5.0999999999999996</v>
      </c>
      <c r="G528" t="s">
        <v>26</v>
      </c>
      <c r="H528" t="s">
        <v>17</v>
      </c>
      <c r="I528">
        <v>5.3</v>
      </c>
      <c r="J528">
        <v>6</v>
      </c>
      <c r="K528" t="s">
        <v>18</v>
      </c>
      <c r="L528">
        <v>4</v>
      </c>
      <c r="M528">
        <v>8</v>
      </c>
    </row>
    <row r="529" spans="1:13" x14ac:dyDescent="0.4">
      <c r="A529">
        <v>188</v>
      </c>
      <c r="B529">
        <v>22</v>
      </c>
      <c r="C529" t="s">
        <v>19</v>
      </c>
      <c r="D529" t="s">
        <v>20</v>
      </c>
      <c r="E529" t="s">
        <v>135</v>
      </c>
      <c r="F529">
        <v>4.3</v>
      </c>
      <c r="G529" t="s">
        <v>16</v>
      </c>
      <c r="H529" t="s">
        <v>17</v>
      </c>
      <c r="I529">
        <v>7.1</v>
      </c>
      <c r="J529">
        <v>5</v>
      </c>
      <c r="K529" t="s">
        <v>18</v>
      </c>
      <c r="L529">
        <v>3</v>
      </c>
      <c r="M529">
        <v>7</v>
      </c>
    </row>
    <row r="530" spans="1:13" x14ac:dyDescent="0.4">
      <c r="A530">
        <v>192</v>
      </c>
      <c r="B530">
        <v>22</v>
      </c>
      <c r="C530" t="s">
        <v>19</v>
      </c>
      <c r="D530" t="s">
        <v>20</v>
      </c>
      <c r="E530" t="s">
        <v>21</v>
      </c>
      <c r="F530">
        <v>4.8</v>
      </c>
      <c r="G530" t="s">
        <v>32</v>
      </c>
      <c r="H530" t="s">
        <v>23</v>
      </c>
      <c r="I530">
        <v>8</v>
      </c>
      <c r="J530">
        <v>7</v>
      </c>
      <c r="K530" t="s">
        <v>18</v>
      </c>
      <c r="L530">
        <v>2</v>
      </c>
      <c r="M530">
        <v>6</v>
      </c>
    </row>
    <row r="531" spans="1:13" x14ac:dyDescent="0.4">
      <c r="A531">
        <v>196</v>
      </c>
      <c r="B531">
        <v>22</v>
      </c>
      <c r="C531" t="s">
        <v>19</v>
      </c>
      <c r="D531" t="s">
        <v>20</v>
      </c>
      <c r="E531" t="s">
        <v>139</v>
      </c>
      <c r="F531">
        <v>4.9000000000000004</v>
      </c>
      <c r="G531" t="s">
        <v>26</v>
      </c>
      <c r="H531" t="s">
        <v>17</v>
      </c>
      <c r="I531">
        <v>4.9000000000000004</v>
      </c>
      <c r="J531">
        <v>6</v>
      </c>
      <c r="K531" t="s">
        <v>18</v>
      </c>
      <c r="L531">
        <v>4</v>
      </c>
      <c r="M531">
        <v>8</v>
      </c>
    </row>
    <row r="532" spans="1:13" x14ac:dyDescent="0.4">
      <c r="A532">
        <v>200</v>
      </c>
      <c r="B532">
        <v>22</v>
      </c>
      <c r="C532" t="s">
        <v>19</v>
      </c>
      <c r="D532" t="s">
        <v>20</v>
      </c>
      <c r="E532" t="s">
        <v>135</v>
      </c>
      <c r="F532">
        <v>4.0999999999999996</v>
      </c>
      <c r="G532" t="s">
        <v>16</v>
      </c>
      <c r="H532" t="s">
        <v>17</v>
      </c>
      <c r="I532">
        <v>7.5</v>
      </c>
      <c r="J532">
        <v>5</v>
      </c>
      <c r="K532" t="s">
        <v>18</v>
      </c>
      <c r="L532">
        <v>3</v>
      </c>
      <c r="M532">
        <v>7</v>
      </c>
    </row>
    <row r="533" spans="1:13" x14ac:dyDescent="0.4">
      <c r="A533">
        <v>204</v>
      </c>
      <c r="B533">
        <v>22</v>
      </c>
      <c r="C533" t="s">
        <v>19</v>
      </c>
      <c r="D533" t="s">
        <v>20</v>
      </c>
      <c r="E533" t="s">
        <v>21</v>
      </c>
      <c r="F533">
        <v>4.5999999999999996</v>
      </c>
      <c r="G533" t="s">
        <v>32</v>
      </c>
      <c r="H533" t="s">
        <v>23</v>
      </c>
      <c r="I533">
        <v>8.4</v>
      </c>
      <c r="J533">
        <v>7</v>
      </c>
      <c r="K533" t="s">
        <v>18</v>
      </c>
      <c r="L533">
        <v>2</v>
      </c>
      <c r="M533">
        <v>6</v>
      </c>
    </row>
    <row r="534" spans="1:13" x14ac:dyDescent="0.4">
      <c r="A534">
        <v>208</v>
      </c>
      <c r="B534">
        <v>22</v>
      </c>
      <c r="C534" t="s">
        <v>19</v>
      </c>
      <c r="D534" t="s">
        <v>20</v>
      </c>
      <c r="E534" t="s">
        <v>139</v>
      </c>
      <c r="F534">
        <v>4.7</v>
      </c>
      <c r="G534" t="s">
        <v>26</v>
      </c>
      <c r="H534" t="s">
        <v>17</v>
      </c>
      <c r="I534">
        <v>4.5</v>
      </c>
      <c r="J534">
        <v>6</v>
      </c>
      <c r="K534" t="s">
        <v>18</v>
      </c>
      <c r="L534">
        <v>4</v>
      </c>
      <c r="M534">
        <v>8</v>
      </c>
    </row>
    <row r="535" spans="1:13" x14ac:dyDescent="0.4">
      <c r="A535">
        <v>212</v>
      </c>
      <c r="B535">
        <v>22</v>
      </c>
      <c r="C535" t="s">
        <v>19</v>
      </c>
      <c r="D535" t="s">
        <v>20</v>
      </c>
      <c r="E535" t="s">
        <v>135</v>
      </c>
      <c r="F535">
        <v>3.9</v>
      </c>
      <c r="G535" t="s">
        <v>16</v>
      </c>
      <c r="H535" t="s">
        <v>17</v>
      </c>
      <c r="I535">
        <v>7.9</v>
      </c>
      <c r="J535">
        <v>5</v>
      </c>
      <c r="K535" t="s">
        <v>18</v>
      </c>
      <c r="L535">
        <v>3</v>
      </c>
      <c r="M535">
        <v>7</v>
      </c>
    </row>
    <row r="536" spans="1:13" x14ac:dyDescent="0.4">
      <c r="A536">
        <v>216</v>
      </c>
      <c r="B536">
        <v>22</v>
      </c>
      <c r="C536" t="s">
        <v>19</v>
      </c>
      <c r="D536" t="s">
        <v>20</v>
      </c>
      <c r="E536" t="s">
        <v>21</v>
      </c>
      <c r="F536">
        <v>4.4000000000000004</v>
      </c>
      <c r="G536" t="s">
        <v>32</v>
      </c>
      <c r="H536" t="s">
        <v>23</v>
      </c>
      <c r="I536">
        <v>8.8000000000000007</v>
      </c>
      <c r="J536">
        <v>7</v>
      </c>
      <c r="K536" t="s">
        <v>18</v>
      </c>
      <c r="L536">
        <v>2</v>
      </c>
      <c r="M536">
        <v>6</v>
      </c>
    </row>
    <row r="537" spans="1:13" x14ac:dyDescent="0.4">
      <c r="A537">
        <v>220</v>
      </c>
      <c r="B537">
        <v>22</v>
      </c>
      <c r="C537" t="s">
        <v>19</v>
      </c>
      <c r="D537" t="s">
        <v>20</v>
      </c>
      <c r="E537" t="s">
        <v>139</v>
      </c>
      <c r="F537">
        <v>4.5</v>
      </c>
      <c r="G537" t="s">
        <v>26</v>
      </c>
      <c r="H537" t="s">
        <v>17</v>
      </c>
      <c r="I537">
        <v>4.0999999999999996</v>
      </c>
      <c r="J537">
        <v>6</v>
      </c>
      <c r="K537" t="s">
        <v>18</v>
      </c>
      <c r="L537">
        <v>4</v>
      </c>
      <c r="M537">
        <v>8</v>
      </c>
    </row>
    <row r="538" spans="1:13" x14ac:dyDescent="0.4">
      <c r="A538">
        <v>224</v>
      </c>
      <c r="B538">
        <v>22</v>
      </c>
      <c r="C538" t="s">
        <v>19</v>
      </c>
      <c r="D538" t="s">
        <v>20</v>
      </c>
      <c r="E538" t="s">
        <v>34</v>
      </c>
      <c r="F538">
        <v>4.2</v>
      </c>
      <c r="G538" t="s">
        <v>32</v>
      </c>
      <c r="H538" t="s">
        <v>23</v>
      </c>
      <c r="I538">
        <v>7.8</v>
      </c>
      <c r="J538">
        <v>7</v>
      </c>
      <c r="K538" t="s">
        <v>18</v>
      </c>
      <c r="L538">
        <v>2</v>
      </c>
      <c r="M538">
        <v>4</v>
      </c>
    </row>
    <row r="539" spans="1:13" x14ac:dyDescent="0.4">
      <c r="A539">
        <v>228</v>
      </c>
      <c r="B539">
        <v>22</v>
      </c>
      <c r="C539" t="s">
        <v>19</v>
      </c>
      <c r="D539" t="s">
        <v>20</v>
      </c>
      <c r="E539" t="s">
        <v>44</v>
      </c>
      <c r="F539">
        <v>4.8</v>
      </c>
      <c r="G539" t="s">
        <v>142</v>
      </c>
      <c r="H539" t="s">
        <v>23</v>
      </c>
      <c r="I539">
        <v>7.2</v>
      </c>
      <c r="J539">
        <v>7</v>
      </c>
      <c r="K539" t="s">
        <v>24</v>
      </c>
      <c r="L539">
        <v>2</v>
      </c>
      <c r="M539">
        <v>5</v>
      </c>
    </row>
    <row r="540" spans="1:13" x14ac:dyDescent="0.4">
      <c r="A540">
        <v>232</v>
      </c>
      <c r="B540">
        <v>22</v>
      </c>
      <c r="C540" t="s">
        <v>19</v>
      </c>
      <c r="D540" t="s">
        <v>20</v>
      </c>
      <c r="E540" t="s">
        <v>34</v>
      </c>
      <c r="F540">
        <v>4</v>
      </c>
      <c r="G540" t="s">
        <v>16</v>
      </c>
      <c r="H540" t="s">
        <v>23</v>
      </c>
      <c r="I540">
        <v>7.9</v>
      </c>
      <c r="J540">
        <v>8</v>
      </c>
      <c r="K540" t="s">
        <v>24</v>
      </c>
      <c r="L540">
        <v>1</v>
      </c>
      <c r="M540">
        <v>4</v>
      </c>
    </row>
    <row r="541" spans="1:13" x14ac:dyDescent="0.4">
      <c r="A541">
        <v>236</v>
      </c>
      <c r="B541">
        <v>22</v>
      </c>
      <c r="C541" t="s">
        <v>19</v>
      </c>
      <c r="D541" t="s">
        <v>20</v>
      </c>
      <c r="E541" t="s">
        <v>44</v>
      </c>
      <c r="F541">
        <v>4.5</v>
      </c>
      <c r="G541" t="s">
        <v>142</v>
      </c>
      <c r="H541" t="s">
        <v>23</v>
      </c>
      <c r="I541">
        <v>7.4</v>
      </c>
      <c r="J541">
        <v>7</v>
      </c>
      <c r="K541" t="s">
        <v>18</v>
      </c>
      <c r="L541">
        <v>2</v>
      </c>
      <c r="M541">
        <v>5</v>
      </c>
    </row>
    <row r="542" spans="1:13" x14ac:dyDescent="0.4">
      <c r="A542">
        <v>240</v>
      </c>
      <c r="B542">
        <v>22</v>
      </c>
      <c r="C542" t="s">
        <v>19</v>
      </c>
      <c r="D542" t="s">
        <v>20</v>
      </c>
      <c r="E542" t="s">
        <v>34</v>
      </c>
      <c r="F542">
        <v>4.0999999999999996</v>
      </c>
      <c r="G542" t="s">
        <v>32</v>
      </c>
      <c r="H542" t="s">
        <v>23</v>
      </c>
      <c r="I542">
        <v>7.7</v>
      </c>
      <c r="J542">
        <v>8</v>
      </c>
      <c r="K542" t="s">
        <v>18</v>
      </c>
      <c r="L542">
        <v>2</v>
      </c>
      <c r="M542">
        <v>4</v>
      </c>
    </row>
    <row r="543" spans="1:13" x14ac:dyDescent="0.4">
      <c r="A543">
        <v>244</v>
      </c>
      <c r="B543">
        <v>22</v>
      </c>
      <c r="C543" t="s">
        <v>19</v>
      </c>
      <c r="D543" t="s">
        <v>20</v>
      </c>
      <c r="E543" t="s">
        <v>44</v>
      </c>
      <c r="F543">
        <v>4.7</v>
      </c>
      <c r="G543" t="s">
        <v>142</v>
      </c>
      <c r="H543" t="s">
        <v>23</v>
      </c>
      <c r="I543">
        <v>7.3</v>
      </c>
      <c r="J543">
        <v>7</v>
      </c>
      <c r="K543" t="s">
        <v>24</v>
      </c>
      <c r="L543">
        <v>2</v>
      </c>
      <c r="M543">
        <v>5</v>
      </c>
    </row>
    <row r="544" spans="1:13" x14ac:dyDescent="0.4">
      <c r="A544">
        <v>248</v>
      </c>
      <c r="B544">
        <v>22</v>
      </c>
      <c r="C544" t="s">
        <v>19</v>
      </c>
      <c r="D544" t="s">
        <v>20</v>
      </c>
      <c r="E544" t="s">
        <v>34</v>
      </c>
      <c r="F544">
        <v>3.9</v>
      </c>
      <c r="G544" t="s">
        <v>16</v>
      </c>
      <c r="H544" t="s">
        <v>23</v>
      </c>
      <c r="I544">
        <v>7.8</v>
      </c>
      <c r="J544">
        <v>8</v>
      </c>
      <c r="K544" t="s">
        <v>24</v>
      </c>
      <c r="L544">
        <v>1</v>
      </c>
      <c r="M544">
        <v>4</v>
      </c>
    </row>
    <row r="545" spans="1:13" x14ac:dyDescent="0.4">
      <c r="A545">
        <v>252</v>
      </c>
      <c r="B545">
        <v>22</v>
      </c>
      <c r="C545" t="s">
        <v>19</v>
      </c>
      <c r="D545" t="s">
        <v>20</v>
      </c>
      <c r="E545" t="s">
        <v>44</v>
      </c>
      <c r="F545">
        <v>4.5999999999999996</v>
      </c>
      <c r="G545" t="s">
        <v>142</v>
      </c>
      <c r="H545" t="s">
        <v>23</v>
      </c>
      <c r="I545">
        <v>7.5</v>
      </c>
      <c r="J545">
        <v>7</v>
      </c>
      <c r="K545" t="s">
        <v>18</v>
      </c>
      <c r="L545">
        <v>2</v>
      </c>
      <c r="M545">
        <v>5</v>
      </c>
    </row>
    <row r="546" spans="1:13" x14ac:dyDescent="0.4">
      <c r="A546">
        <v>256</v>
      </c>
      <c r="B546">
        <v>22</v>
      </c>
      <c r="C546" t="s">
        <v>19</v>
      </c>
      <c r="D546" t="s">
        <v>20</v>
      </c>
      <c r="E546" t="s">
        <v>34</v>
      </c>
      <c r="F546">
        <v>4</v>
      </c>
      <c r="G546" t="s">
        <v>32</v>
      </c>
      <c r="H546" t="s">
        <v>23</v>
      </c>
      <c r="I546">
        <v>7.6</v>
      </c>
      <c r="J546">
        <v>8</v>
      </c>
      <c r="K546" t="s">
        <v>18</v>
      </c>
      <c r="L546">
        <v>2</v>
      </c>
      <c r="M546">
        <v>4</v>
      </c>
    </row>
    <row r="547" spans="1:13" x14ac:dyDescent="0.4">
      <c r="A547">
        <v>260</v>
      </c>
      <c r="B547">
        <v>22</v>
      </c>
      <c r="C547" t="s">
        <v>19</v>
      </c>
      <c r="D547" t="s">
        <v>20</v>
      </c>
      <c r="E547" t="s">
        <v>44</v>
      </c>
      <c r="F547">
        <v>4.4000000000000004</v>
      </c>
      <c r="G547" t="s">
        <v>142</v>
      </c>
      <c r="H547" t="s">
        <v>23</v>
      </c>
      <c r="I547">
        <v>7.6</v>
      </c>
      <c r="J547">
        <v>7</v>
      </c>
      <c r="K547" t="s">
        <v>24</v>
      </c>
      <c r="L547">
        <v>2</v>
      </c>
      <c r="M547">
        <v>5</v>
      </c>
    </row>
    <row r="548" spans="1:13" x14ac:dyDescent="0.4">
      <c r="A548">
        <v>264</v>
      </c>
      <c r="B548">
        <v>22</v>
      </c>
      <c r="C548" t="s">
        <v>19</v>
      </c>
      <c r="D548" t="s">
        <v>20</v>
      </c>
      <c r="E548" t="s">
        <v>34</v>
      </c>
      <c r="F548">
        <v>3.8</v>
      </c>
      <c r="G548" t="s">
        <v>16</v>
      </c>
      <c r="H548" t="s">
        <v>23</v>
      </c>
      <c r="I548">
        <v>7.7</v>
      </c>
      <c r="J548">
        <v>8</v>
      </c>
      <c r="K548" t="s">
        <v>24</v>
      </c>
      <c r="L548">
        <v>1</v>
      </c>
      <c r="M548">
        <v>4</v>
      </c>
    </row>
    <row r="549" spans="1:13" x14ac:dyDescent="0.4">
      <c r="A549">
        <v>268</v>
      </c>
      <c r="B549">
        <v>22</v>
      </c>
      <c r="C549" t="s">
        <v>19</v>
      </c>
      <c r="D549" t="s">
        <v>20</v>
      </c>
      <c r="E549" t="s">
        <v>44</v>
      </c>
      <c r="F549">
        <v>4.3</v>
      </c>
      <c r="G549" t="s">
        <v>142</v>
      </c>
      <c r="H549" t="s">
        <v>23</v>
      </c>
      <c r="I549">
        <v>7.7</v>
      </c>
      <c r="J549">
        <v>7</v>
      </c>
      <c r="K549" t="s">
        <v>18</v>
      </c>
      <c r="L549">
        <v>2</v>
      </c>
      <c r="M549">
        <v>5</v>
      </c>
    </row>
    <row r="550" spans="1:13" x14ac:dyDescent="0.4">
      <c r="A550">
        <v>272</v>
      </c>
      <c r="B550">
        <v>22</v>
      </c>
      <c r="C550" t="s">
        <v>19</v>
      </c>
      <c r="D550" t="s">
        <v>20</v>
      </c>
      <c r="E550" t="s">
        <v>34</v>
      </c>
      <c r="F550">
        <v>3.7</v>
      </c>
      <c r="G550" t="s">
        <v>32</v>
      </c>
      <c r="H550" t="s">
        <v>23</v>
      </c>
      <c r="I550">
        <v>7.8</v>
      </c>
      <c r="J550">
        <v>8</v>
      </c>
      <c r="K550" t="s">
        <v>18</v>
      </c>
      <c r="L550">
        <v>1</v>
      </c>
      <c r="M550">
        <v>4</v>
      </c>
    </row>
    <row r="551" spans="1:13" x14ac:dyDescent="0.4">
      <c r="A551">
        <v>276</v>
      </c>
      <c r="B551">
        <v>22</v>
      </c>
      <c r="C551" t="s">
        <v>19</v>
      </c>
      <c r="D551" t="s">
        <v>20</v>
      </c>
      <c r="E551" t="s">
        <v>44</v>
      </c>
      <c r="F551">
        <v>4.2</v>
      </c>
      <c r="G551" t="s">
        <v>142</v>
      </c>
      <c r="H551" t="s">
        <v>23</v>
      </c>
      <c r="I551">
        <v>7.8</v>
      </c>
      <c r="J551">
        <v>7</v>
      </c>
      <c r="K551" t="s">
        <v>24</v>
      </c>
      <c r="L551">
        <v>2</v>
      </c>
      <c r="M551">
        <v>5</v>
      </c>
    </row>
    <row r="552" spans="1:13" x14ac:dyDescent="0.4">
      <c r="A552">
        <v>280</v>
      </c>
      <c r="B552">
        <v>22</v>
      </c>
      <c r="C552" t="s">
        <v>19</v>
      </c>
      <c r="D552" t="s">
        <v>20</v>
      </c>
      <c r="E552" t="s">
        <v>34</v>
      </c>
      <c r="F552">
        <v>3.6</v>
      </c>
      <c r="G552" t="s">
        <v>16</v>
      </c>
      <c r="H552" t="s">
        <v>23</v>
      </c>
      <c r="I552">
        <v>7.9</v>
      </c>
      <c r="J552">
        <v>8</v>
      </c>
      <c r="K552" t="s">
        <v>24</v>
      </c>
      <c r="L552">
        <v>1</v>
      </c>
      <c r="M552">
        <v>4</v>
      </c>
    </row>
    <row r="553" spans="1:13" x14ac:dyDescent="0.4">
      <c r="A553">
        <v>284</v>
      </c>
      <c r="B553">
        <v>22</v>
      </c>
      <c r="C553" t="s">
        <v>19</v>
      </c>
      <c r="D553" t="s">
        <v>20</v>
      </c>
      <c r="E553" t="s">
        <v>44</v>
      </c>
      <c r="F553">
        <v>4.0999999999999996</v>
      </c>
      <c r="G553" t="s">
        <v>142</v>
      </c>
      <c r="H553" t="s">
        <v>23</v>
      </c>
      <c r="I553">
        <v>7.9</v>
      </c>
      <c r="J553">
        <v>7</v>
      </c>
      <c r="K553" t="s">
        <v>18</v>
      </c>
      <c r="L553">
        <v>2</v>
      </c>
      <c r="M553">
        <v>5</v>
      </c>
    </row>
    <row r="554" spans="1:13" x14ac:dyDescent="0.4">
      <c r="A554">
        <v>288</v>
      </c>
      <c r="B554">
        <v>22</v>
      </c>
      <c r="C554" t="s">
        <v>19</v>
      </c>
      <c r="D554" t="s">
        <v>20</v>
      </c>
      <c r="E554" t="s">
        <v>34</v>
      </c>
      <c r="F554">
        <v>3.5</v>
      </c>
      <c r="G554" t="s">
        <v>32</v>
      </c>
      <c r="H554" t="s">
        <v>23</v>
      </c>
      <c r="I554">
        <v>8</v>
      </c>
      <c r="J554">
        <v>8</v>
      </c>
      <c r="K554" t="s">
        <v>18</v>
      </c>
      <c r="L554">
        <v>1</v>
      </c>
      <c r="M554">
        <v>4</v>
      </c>
    </row>
    <row r="555" spans="1:13" x14ac:dyDescent="0.4">
      <c r="A555">
        <v>292</v>
      </c>
      <c r="B555">
        <v>22</v>
      </c>
      <c r="C555" t="s">
        <v>19</v>
      </c>
      <c r="D555" t="s">
        <v>20</v>
      </c>
      <c r="E555" t="s">
        <v>44</v>
      </c>
      <c r="F555">
        <v>4</v>
      </c>
      <c r="G555" t="s">
        <v>142</v>
      </c>
      <c r="H555" t="s">
        <v>23</v>
      </c>
      <c r="I555">
        <v>8</v>
      </c>
      <c r="J555">
        <v>7</v>
      </c>
      <c r="K555" t="s">
        <v>24</v>
      </c>
      <c r="L555">
        <v>2</v>
      </c>
      <c r="M555">
        <v>5</v>
      </c>
    </row>
    <row r="556" spans="1:13" x14ac:dyDescent="0.4">
      <c r="A556">
        <v>296</v>
      </c>
      <c r="B556">
        <v>22</v>
      </c>
      <c r="C556" t="s">
        <v>19</v>
      </c>
      <c r="D556" t="s">
        <v>20</v>
      </c>
      <c r="E556" t="s">
        <v>34</v>
      </c>
      <c r="F556">
        <v>3.4</v>
      </c>
      <c r="G556" t="s">
        <v>16</v>
      </c>
      <c r="H556" t="s">
        <v>23</v>
      </c>
      <c r="I556">
        <v>8.1</v>
      </c>
      <c r="J556">
        <v>8</v>
      </c>
      <c r="K556" t="s">
        <v>24</v>
      </c>
      <c r="L556">
        <v>1</v>
      </c>
      <c r="M556">
        <v>4</v>
      </c>
    </row>
    <row r="557" spans="1:13" x14ac:dyDescent="0.4">
      <c r="A557">
        <v>300</v>
      </c>
      <c r="B557">
        <v>22</v>
      </c>
      <c r="C557" t="s">
        <v>19</v>
      </c>
      <c r="D557" t="s">
        <v>20</v>
      </c>
      <c r="E557" t="s">
        <v>44</v>
      </c>
      <c r="F557">
        <v>3.9</v>
      </c>
      <c r="G557" t="s">
        <v>142</v>
      </c>
      <c r="H557" t="s">
        <v>23</v>
      </c>
      <c r="I557">
        <v>8.1</v>
      </c>
      <c r="J557">
        <v>7</v>
      </c>
      <c r="K557" t="s">
        <v>18</v>
      </c>
      <c r="L557">
        <v>2</v>
      </c>
      <c r="M557">
        <v>5</v>
      </c>
    </row>
    <row r="558" spans="1:13" x14ac:dyDescent="0.4">
      <c r="A558">
        <v>304</v>
      </c>
      <c r="B558">
        <v>22</v>
      </c>
      <c r="C558" t="s">
        <v>19</v>
      </c>
      <c r="D558" t="s">
        <v>20</v>
      </c>
      <c r="E558" t="s">
        <v>34</v>
      </c>
      <c r="F558">
        <v>3.3</v>
      </c>
      <c r="G558" t="s">
        <v>32</v>
      </c>
      <c r="H558" t="s">
        <v>23</v>
      </c>
      <c r="I558">
        <v>8.1999999999999993</v>
      </c>
      <c r="J558">
        <v>8</v>
      </c>
      <c r="K558" t="s">
        <v>18</v>
      </c>
      <c r="L558">
        <v>1</v>
      </c>
      <c r="M558">
        <v>4</v>
      </c>
    </row>
    <row r="559" spans="1:13" x14ac:dyDescent="0.4">
      <c r="A559">
        <v>308</v>
      </c>
      <c r="B559">
        <v>22</v>
      </c>
      <c r="C559" t="s">
        <v>19</v>
      </c>
      <c r="D559" t="s">
        <v>20</v>
      </c>
      <c r="E559" t="s">
        <v>44</v>
      </c>
      <c r="F559">
        <v>3.8</v>
      </c>
      <c r="G559" t="s">
        <v>142</v>
      </c>
      <c r="H559" t="s">
        <v>23</v>
      </c>
      <c r="I559">
        <v>8.1999999999999993</v>
      </c>
      <c r="J559">
        <v>7</v>
      </c>
      <c r="K559" t="s">
        <v>24</v>
      </c>
      <c r="L559">
        <v>2</v>
      </c>
      <c r="M559">
        <v>5</v>
      </c>
    </row>
    <row r="560" spans="1:13" x14ac:dyDescent="0.4">
      <c r="A560">
        <v>312</v>
      </c>
      <c r="B560">
        <v>22</v>
      </c>
      <c r="C560" t="s">
        <v>19</v>
      </c>
      <c r="D560" t="s">
        <v>20</v>
      </c>
      <c r="E560" t="s">
        <v>34</v>
      </c>
      <c r="F560">
        <v>3.2</v>
      </c>
      <c r="G560" t="s">
        <v>16</v>
      </c>
      <c r="H560" t="s">
        <v>23</v>
      </c>
      <c r="I560">
        <v>8.3000000000000007</v>
      </c>
      <c r="J560">
        <v>8</v>
      </c>
      <c r="K560" t="s">
        <v>24</v>
      </c>
      <c r="L560">
        <v>1</v>
      </c>
      <c r="M560">
        <v>4</v>
      </c>
    </row>
    <row r="561" spans="1:13" x14ac:dyDescent="0.4">
      <c r="A561">
        <v>316</v>
      </c>
      <c r="B561">
        <v>22</v>
      </c>
      <c r="C561" t="s">
        <v>19</v>
      </c>
      <c r="D561" t="s">
        <v>20</v>
      </c>
      <c r="E561" t="s">
        <v>44</v>
      </c>
      <c r="F561">
        <v>3.7</v>
      </c>
      <c r="G561" t="s">
        <v>142</v>
      </c>
      <c r="H561" t="s">
        <v>23</v>
      </c>
      <c r="I561">
        <v>8.3000000000000007</v>
      </c>
      <c r="J561">
        <v>7</v>
      </c>
      <c r="K561" t="s">
        <v>18</v>
      </c>
      <c r="L561">
        <v>2</v>
      </c>
      <c r="M561">
        <v>5</v>
      </c>
    </row>
    <row r="562" spans="1:13" x14ac:dyDescent="0.4">
      <c r="A562">
        <v>320</v>
      </c>
      <c r="B562">
        <v>22</v>
      </c>
      <c r="C562" t="s">
        <v>19</v>
      </c>
      <c r="D562" t="s">
        <v>20</v>
      </c>
      <c r="E562" t="s">
        <v>34</v>
      </c>
      <c r="F562">
        <v>3.1</v>
      </c>
      <c r="G562" t="s">
        <v>32</v>
      </c>
      <c r="H562" t="s">
        <v>23</v>
      </c>
      <c r="I562">
        <v>8.4</v>
      </c>
      <c r="J562">
        <v>8</v>
      </c>
      <c r="K562" t="s">
        <v>18</v>
      </c>
      <c r="L562">
        <v>1</v>
      </c>
      <c r="M562">
        <v>4</v>
      </c>
    </row>
    <row r="563" spans="1:13" x14ac:dyDescent="0.4">
      <c r="A563">
        <v>324</v>
      </c>
      <c r="B563">
        <v>22</v>
      </c>
      <c r="C563" t="s">
        <v>19</v>
      </c>
      <c r="D563" t="s">
        <v>20</v>
      </c>
      <c r="E563" t="s">
        <v>21</v>
      </c>
      <c r="F563">
        <v>5.8</v>
      </c>
      <c r="G563" t="s">
        <v>143</v>
      </c>
      <c r="H563" t="s">
        <v>17</v>
      </c>
      <c r="I563">
        <v>6.5</v>
      </c>
      <c r="J563">
        <v>5</v>
      </c>
      <c r="K563" t="s">
        <v>18</v>
      </c>
      <c r="L563">
        <v>4</v>
      </c>
      <c r="M563">
        <v>8</v>
      </c>
    </row>
    <row r="564" spans="1:13" x14ac:dyDescent="0.4">
      <c r="A564">
        <v>328</v>
      </c>
      <c r="B564">
        <v>22</v>
      </c>
      <c r="C564" t="s">
        <v>19</v>
      </c>
      <c r="D564" t="s">
        <v>20</v>
      </c>
      <c r="E564" t="s">
        <v>43</v>
      </c>
      <c r="F564">
        <v>5.6</v>
      </c>
      <c r="G564" t="s">
        <v>143</v>
      </c>
      <c r="H564" t="s">
        <v>17</v>
      </c>
      <c r="I564">
        <v>6.6</v>
      </c>
      <c r="J564">
        <v>6</v>
      </c>
      <c r="K564" t="s">
        <v>24</v>
      </c>
      <c r="L564">
        <v>3</v>
      </c>
      <c r="M564">
        <v>7</v>
      </c>
    </row>
    <row r="565" spans="1:13" x14ac:dyDescent="0.4">
      <c r="A565">
        <v>332</v>
      </c>
      <c r="B565">
        <v>22</v>
      </c>
      <c r="C565" t="s">
        <v>19</v>
      </c>
      <c r="D565" t="s">
        <v>20</v>
      </c>
      <c r="E565" t="s">
        <v>48</v>
      </c>
      <c r="F565">
        <v>3.9</v>
      </c>
      <c r="G565" t="s">
        <v>32</v>
      </c>
      <c r="H565" t="s">
        <v>23</v>
      </c>
      <c r="I565">
        <v>7.9</v>
      </c>
      <c r="J565">
        <v>8</v>
      </c>
      <c r="K565" t="s">
        <v>18</v>
      </c>
      <c r="L565">
        <v>2</v>
      </c>
      <c r="M565">
        <v>4</v>
      </c>
    </row>
    <row r="566" spans="1:13" x14ac:dyDescent="0.4">
      <c r="A566">
        <v>336</v>
      </c>
      <c r="B566">
        <v>22</v>
      </c>
      <c r="C566" t="s">
        <v>19</v>
      </c>
      <c r="D566" t="s">
        <v>20</v>
      </c>
      <c r="E566" t="s">
        <v>65</v>
      </c>
      <c r="F566">
        <v>5.4</v>
      </c>
      <c r="G566" t="s">
        <v>26</v>
      </c>
      <c r="H566" t="s">
        <v>17</v>
      </c>
      <c r="I566">
        <v>6.8</v>
      </c>
      <c r="J566">
        <v>6</v>
      </c>
      <c r="K566" t="s">
        <v>24</v>
      </c>
      <c r="L566">
        <v>3</v>
      </c>
      <c r="M566">
        <v>7</v>
      </c>
    </row>
    <row r="567" spans="1:13" x14ac:dyDescent="0.4">
      <c r="A567">
        <v>340</v>
      </c>
      <c r="B567">
        <v>22</v>
      </c>
      <c r="C567" t="s">
        <v>19</v>
      </c>
      <c r="D567" t="s">
        <v>20</v>
      </c>
      <c r="E567" t="s">
        <v>31</v>
      </c>
      <c r="F567">
        <v>5.2</v>
      </c>
      <c r="G567" t="s">
        <v>26</v>
      </c>
      <c r="H567" t="s">
        <v>17</v>
      </c>
      <c r="I567">
        <v>7</v>
      </c>
      <c r="J567">
        <v>6</v>
      </c>
      <c r="K567" t="s">
        <v>24</v>
      </c>
      <c r="L567">
        <v>3</v>
      </c>
      <c r="M567">
        <v>7</v>
      </c>
    </row>
    <row r="568" spans="1:13" x14ac:dyDescent="0.4">
      <c r="A568">
        <v>344</v>
      </c>
      <c r="B568">
        <v>22</v>
      </c>
      <c r="C568" t="s">
        <v>19</v>
      </c>
      <c r="D568" t="s">
        <v>20</v>
      </c>
      <c r="E568" t="s">
        <v>21</v>
      </c>
      <c r="F568">
        <v>6</v>
      </c>
      <c r="G568" t="s">
        <v>143</v>
      </c>
      <c r="H568" t="s">
        <v>17</v>
      </c>
      <c r="I568">
        <v>6.3</v>
      </c>
      <c r="J568">
        <v>5</v>
      </c>
      <c r="K568" t="s">
        <v>18</v>
      </c>
      <c r="L568">
        <v>4</v>
      </c>
      <c r="M568">
        <v>8</v>
      </c>
    </row>
    <row r="569" spans="1:13" x14ac:dyDescent="0.4">
      <c r="A569">
        <v>348</v>
      </c>
      <c r="B569">
        <v>22</v>
      </c>
      <c r="C569" t="s">
        <v>19</v>
      </c>
      <c r="D569" t="s">
        <v>20</v>
      </c>
      <c r="E569" t="s">
        <v>43</v>
      </c>
      <c r="F569">
        <v>5.8</v>
      </c>
      <c r="G569" t="s">
        <v>143</v>
      </c>
      <c r="H569" t="s">
        <v>17</v>
      </c>
      <c r="I569">
        <v>6.4</v>
      </c>
      <c r="J569">
        <v>6</v>
      </c>
      <c r="K569" t="s">
        <v>24</v>
      </c>
      <c r="L569">
        <v>3</v>
      </c>
      <c r="M569">
        <v>7</v>
      </c>
    </row>
    <row r="570" spans="1:13" x14ac:dyDescent="0.4">
      <c r="A570">
        <v>352</v>
      </c>
      <c r="B570">
        <v>22</v>
      </c>
      <c r="C570" t="s">
        <v>19</v>
      </c>
      <c r="D570" t="s">
        <v>20</v>
      </c>
      <c r="E570" t="s">
        <v>48</v>
      </c>
      <c r="F570">
        <v>3.7</v>
      </c>
      <c r="G570" t="s">
        <v>32</v>
      </c>
      <c r="H570" t="s">
        <v>23</v>
      </c>
      <c r="I570">
        <v>8.1</v>
      </c>
      <c r="J570">
        <v>8</v>
      </c>
      <c r="K570" t="s">
        <v>18</v>
      </c>
      <c r="L570">
        <v>2</v>
      </c>
      <c r="M570">
        <v>4</v>
      </c>
    </row>
    <row r="571" spans="1:13" x14ac:dyDescent="0.4">
      <c r="A571">
        <v>356</v>
      </c>
      <c r="B571">
        <v>22</v>
      </c>
      <c r="C571" t="s">
        <v>19</v>
      </c>
      <c r="D571" t="s">
        <v>20</v>
      </c>
      <c r="E571" t="s">
        <v>65</v>
      </c>
      <c r="F571">
        <v>5.2</v>
      </c>
      <c r="G571" t="s">
        <v>26</v>
      </c>
      <c r="H571" t="s">
        <v>17</v>
      </c>
      <c r="I571">
        <v>7</v>
      </c>
      <c r="J571">
        <v>6</v>
      </c>
      <c r="K571" t="s">
        <v>24</v>
      </c>
      <c r="L571">
        <v>3</v>
      </c>
      <c r="M571">
        <v>7</v>
      </c>
    </row>
    <row r="572" spans="1:13" x14ac:dyDescent="0.4">
      <c r="A572">
        <v>360</v>
      </c>
      <c r="B572">
        <v>22</v>
      </c>
      <c r="C572" t="s">
        <v>19</v>
      </c>
      <c r="D572" t="s">
        <v>20</v>
      </c>
      <c r="E572" t="s">
        <v>31</v>
      </c>
      <c r="F572">
        <v>5</v>
      </c>
      <c r="G572" t="s">
        <v>26</v>
      </c>
      <c r="H572" t="s">
        <v>17</v>
      </c>
      <c r="I572">
        <v>7.2</v>
      </c>
      <c r="J572">
        <v>6</v>
      </c>
      <c r="K572" t="s">
        <v>24</v>
      </c>
      <c r="L572">
        <v>3</v>
      </c>
      <c r="M572">
        <v>7</v>
      </c>
    </row>
    <row r="573" spans="1:13" x14ac:dyDescent="0.4">
      <c r="A573">
        <v>364</v>
      </c>
      <c r="B573">
        <v>22</v>
      </c>
      <c r="C573" t="s">
        <v>19</v>
      </c>
      <c r="D573" t="s">
        <v>20</v>
      </c>
      <c r="E573" t="s">
        <v>21</v>
      </c>
      <c r="F573">
        <v>6.2</v>
      </c>
      <c r="G573" t="s">
        <v>143</v>
      </c>
      <c r="H573" t="s">
        <v>17</v>
      </c>
      <c r="I573">
        <v>6.1</v>
      </c>
      <c r="J573">
        <v>5</v>
      </c>
      <c r="K573" t="s">
        <v>18</v>
      </c>
      <c r="L573">
        <v>4</v>
      </c>
      <c r="M573">
        <v>8</v>
      </c>
    </row>
    <row r="574" spans="1:13" x14ac:dyDescent="0.4">
      <c r="A574">
        <v>368</v>
      </c>
      <c r="B574">
        <v>22</v>
      </c>
      <c r="C574" t="s">
        <v>19</v>
      </c>
      <c r="D574" t="s">
        <v>20</v>
      </c>
      <c r="E574" t="s">
        <v>43</v>
      </c>
      <c r="F574">
        <v>6</v>
      </c>
      <c r="G574" t="s">
        <v>143</v>
      </c>
      <c r="H574" t="s">
        <v>17</v>
      </c>
      <c r="I574">
        <v>6.2</v>
      </c>
      <c r="J574">
        <v>6</v>
      </c>
      <c r="K574" t="s">
        <v>24</v>
      </c>
      <c r="L574">
        <v>3</v>
      </c>
      <c r="M574">
        <v>7</v>
      </c>
    </row>
    <row r="575" spans="1:13" x14ac:dyDescent="0.4">
      <c r="A575">
        <v>372</v>
      </c>
      <c r="B575">
        <v>22</v>
      </c>
      <c r="C575" t="s">
        <v>19</v>
      </c>
      <c r="D575" t="s">
        <v>20</v>
      </c>
      <c r="E575" t="s">
        <v>48</v>
      </c>
      <c r="F575">
        <v>3.5</v>
      </c>
      <c r="G575" t="s">
        <v>32</v>
      </c>
      <c r="H575" t="s">
        <v>23</v>
      </c>
      <c r="I575">
        <v>8.3000000000000007</v>
      </c>
      <c r="J575">
        <v>8</v>
      </c>
      <c r="K575" t="s">
        <v>18</v>
      </c>
      <c r="L575">
        <v>2</v>
      </c>
      <c r="M575">
        <v>4</v>
      </c>
    </row>
    <row r="576" spans="1:13" x14ac:dyDescent="0.4">
      <c r="A576">
        <v>376</v>
      </c>
      <c r="B576">
        <v>22</v>
      </c>
      <c r="C576" t="s">
        <v>19</v>
      </c>
      <c r="D576" t="s">
        <v>20</v>
      </c>
      <c r="E576" t="s">
        <v>65</v>
      </c>
      <c r="F576">
        <v>5</v>
      </c>
      <c r="G576" t="s">
        <v>26</v>
      </c>
      <c r="H576" t="s">
        <v>17</v>
      </c>
      <c r="I576">
        <v>7.2</v>
      </c>
      <c r="J576">
        <v>6</v>
      </c>
      <c r="K576" t="s">
        <v>24</v>
      </c>
      <c r="L576">
        <v>3</v>
      </c>
      <c r="M576">
        <v>7</v>
      </c>
    </row>
    <row r="577" spans="1:13" x14ac:dyDescent="0.4">
      <c r="A577">
        <v>380</v>
      </c>
      <c r="B577">
        <v>22</v>
      </c>
      <c r="C577" t="s">
        <v>19</v>
      </c>
      <c r="D577" t="s">
        <v>20</v>
      </c>
      <c r="E577" t="s">
        <v>31</v>
      </c>
      <c r="F577">
        <v>4.8</v>
      </c>
      <c r="G577" t="s">
        <v>26</v>
      </c>
      <c r="H577" t="s">
        <v>17</v>
      </c>
      <c r="I577">
        <v>7.4</v>
      </c>
      <c r="J577">
        <v>6</v>
      </c>
      <c r="K577" t="s">
        <v>24</v>
      </c>
      <c r="L577">
        <v>3</v>
      </c>
      <c r="M577">
        <v>7</v>
      </c>
    </row>
    <row r="578" spans="1:13" x14ac:dyDescent="0.4">
      <c r="A578">
        <v>384</v>
      </c>
      <c r="B578">
        <v>22</v>
      </c>
      <c r="C578" t="s">
        <v>19</v>
      </c>
      <c r="D578" t="s">
        <v>20</v>
      </c>
      <c r="E578" t="s">
        <v>21</v>
      </c>
      <c r="F578">
        <v>6.4</v>
      </c>
      <c r="G578" t="s">
        <v>143</v>
      </c>
      <c r="H578" t="s">
        <v>17</v>
      </c>
      <c r="I578">
        <v>5.9</v>
      </c>
      <c r="J578">
        <v>5</v>
      </c>
      <c r="K578" t="s">
        <v>18</v>
      </c>
      <c r="L578">
        <v>4</v>
      </c>
      <c r="M578">
        <v>8</v>
      </c>
    </row>
    <row r="579" spans="1:13" x14ac:dyDescent="0.4">
      <c r="A579">
        <v>388</v>
      </c>
      <c r="B579">
        <v>22</v>
      </c>
      <c r="C579" t="s">
        <v>19</v>
      </c>
      <c r="D579" t="s">
        <v>20</v>
      </c>
      <c r="E579" t="s">
        <v>43</v>
      </c>
      <c r="F579">
        <v>6.2</v>
      </c>
      <c r="G579" t="s">
        <v>143</v>
      </c>
      <c r="H579" t="s">
        <v>17</v>
      </c>
      <c r="I579">
        <v>6</v>
      </c>
      <c r="J579">
        <v>6</v>
      </c>
      <c r="K579" t="s">
        <v>24</v>
      </c>
      <c r="L579">
        <v>3</v>
      </c>
      <c r="M579">
        <v>7</v>
      </c>
    </row>
    <row r="580" spans="1:13" x14ac:dyDescent="0.4">
      <c r="A580">
        <v>392</v>
      </c>
      <c r="B580">
        <v>22</v>
      </c>
      <c r="C580" t="s">
        <v>19</v>
      </c>
      <c r="D580" t="s">
        <v>20</v>
      </c>
      <c r="E580" t="s">
        <v>48</v>
      </c>
      <c r="F580">
        <v>3.3</v>
      </c>
      <c r="G580" t="s">
        <v>32</v>
      </c>
      <c r="H580" t="s">
        <v>23</v>
      </c>
      <c r="I580">
        <v>8.5</v>
      </c>
      <c r="J580">
        <v>8</v>
      </c>
      <c r="K580" t="s">
        <v>18</v>
      </c>
      <c r="L580">
        <v>2</v>
      </c>
      <c r="M580">
        <v>4</v>
      </c>
    </row>
    <row r="581" spans="1:13" x14ac:dyDescent="0.4">
      <c r="A581">
        <v>396</v>
      </c>
      <c r="B581">
        <v>22</v>
      </c>
      <c r="C581" t="s">
        <v>19</v>
      </c>
      <c r="D581" t="s">
        <v>20</v>
      </c>
      <c r="E581" t="s">
        <v>65</v>
      </c>
      <c r="F581">
        <v>4.8</v>
      </c>
      <c r="G581" t="s">
        <v>26</v>
      </c>
      <c r="H581" t="s">
        <v>17</v>
      </c>
      <c r="I581">
        <v>7.4</v>
      </c>
      <c r="J581">
        <v>6</v>
      </c>
      <c r="K581" t="s">
        <v>24</v>
      </c>
      <c r="L581">
        <v>3</v>
      </c>
      <c r="M581">
        <v>7</v>
      </c>
    </row>
    <row r="582" spans="1:13" x14ac:dyDescent="0.4">
      <c r="A582">
        <v>400</v>
      </c>
      <c r="B582">
        <v>22</v>
      </c>
      <c r="C582" t="s">
        <v>19</v>
      </c>
      <c r="D582" t="s">
        <v>20</v>
      </c>
      <c r="E582" t="s">
        <v>31</v>
      </c>
      <c r="F582">
        <v>4.5999999999999996</v>
      </c>
      <c r="G582" t="s">
        <v>26</v>
      </c>
      <c r="H582" t="s">
        <v>17</v>
      </c>
      <c r="I582">
        <v>7.6</v>
      </c>
      <c r="J582">
        <v>6</v>
      </c>
      <c r="K582" t="s">
        <v>24</v>
      </c>
      <c r="L582">
        <v>3</v>
      </c>
      <c r="M582">
        <v>7</v>
      </c>
    </row>
    <row r="583" spans="1:13" x14ac:dyDescent="0.4">
      <c r="A583">
        <v>404</v>
      </c>
      <c r="B583">
        <v>22</v>
      </c>
      <c r="C583" t="s">
        <v>19</v>
      </c>
      <c r="D583" t="s">
        <v>20</v>
      </c>
      <c r="E583" t="s">
        <v>21</v>
      </c>
      <c r="F583">
        <v>6.6</v>
      </c>
      <c r="G583" t="s">
        <v>143</v>
      </c>
      <c r="H583" t="s">
        <v>17</v>
      </c>
      <c r="I583">
        <v>5.7</v>
      </c>
      <c r="J583">
        <v>5</v>
      </c>
      <c r="K583" t="s">
        <v>18</v>
      </c>
      <c r="L583">
        <v>4</v>
      </c>
      <c r="M583">
        <v>8</v>
      </c>
    </row>
    <row r="584" spans="1:13" x14ac:dyDescent="0.4">
      <c r="A584">
        <v>408</v>
      </c>
      <c r="B584">
        <v>22</v>
      </c>
      <c r="C584" t="s">
        <v>19</v>
      </c>
      <c r="D584" t="s">
        <v>20</v>
      </c>
      <c r="E584" t="s">
        <v>43</v>
      </c>
      <c r="F584">
        <v>6.4</v>
      </c>
      <c r="G584" t="s">
        <v>143</v>
      </c>
      <c r="H584" t="s">
        <v>17</v>
      </c>
      <c r="I584">
        <v>5.8</v>
      </c>
      <c r="J584">
        <v>6</v>
      </c>
      <c r="K584" t="s">
        <v>24</v>
      </c>
      <c r="L584">
        <v>3</v>
      </c>
      <c r="M584">
        <v>7</v>
      </c>
    </row>
    <row r="585" spans="1:13" x14ac:dyDescent="0.4">
      <c r="A585">
        <v>412</v>
      </c>
      <c r="B585">
        <v>22</v>
      </c>
      <c r="C585" t="s">
        <v>19</v>
      </c>
      <c r="D585" t="s">
        <v>20</v>
      </c>
      <c r="E585" t="s">
        <v>48</v>
      </c>
      <c r="F585">
        <v>3.1</v>
      </c>
      <c r="G585" t="s">
        <v>32</v>
      </c>
      <c r="H585" t="s">
        <v>23</v>
      </c>
      <c r="I585">
        <v>8.6999999999999993</v>
      </c>
      <c r="J585">
        <v>8</v>
      </c>
      <c r="K585" t="s">
        <v>18</v>
      </c>
      <c r="L585">
        <v>2</v>
      </c>
      <c r="M585">
        <v>4</v>
      </c>
    </row>
    <row r="586" spans="1:13" x14ac:dyDescent="0.4">
      <c r="A586">
        <v>416</v>
      </c>
      <c r="B586">
        <v>22</v>
      </c>
      <c r="C586" t="s">
        <v>19</v>
      </c>
      <c r="D586" t="s">
        <v>20</v>
      </c>
      <c r="E586" t="s">
        <v>65</v>
      </c>
      <c r="F586">
        <v>4.5999999999999996</v>
      </c>
      <c r="G586" t="s">
        <v>26</v>
      </c>
      <c r="H586" t="s">
        <v>17</v>
      </c>
      <c r="I586">
        <v>7.6</v>
      </c>
      <c r="J586">
        <v>6</v>
      </c>
      <c r="K586" t="s">
        <v>24</v>
      </c>
      <c r="L586">
        <v>3</v>
      </c>
      <c r="M586">
        <v>7</v>
      </c>
    </row>
    <row r="587" spans="1:13" x14ac:dyDescent="0.4">
      <c r="A587">
        <v>420</v>
      </c>
      <c r="B587">
        <v>22</v>
      </c>
      <c r="C587" t="s">
        <v>19</v>
      </c>
      <c r="D587" t="s">
        <v>20</v>
      </c>
      <c r="E587" t="s">
        <v>31</v>
      </c>
      <c r="F587">
        <v>4.4000000000000004</v>
      </c>
      <c r="G587" t="s">
        <v>26</v>
      </c>
      <c r="H587" t="s">
        <v>17</v>
      </c>
      <c r="I587">
        <v>7.8</v>
      </c>
      <c r="J587">
        <v>6</v>
      </c>
      <c r="K587" t="s">
        <v>24</v>
      </c>
      <c r="L587">
        <v>3</v>
      </c>
      <c r="M587">
        <v>7</v>
      </c>
    </row>
    <row r="588" spans="1:13" x14ac:dyDescent="0.4">
      <c r="A588">
        <v>424</v>
      </c>
      <c r="B588">
        <v>22</v>
      </c>
      <c r="C588" t="s">
        <v>19</v>
      </c>
      <c r="D588" t="s">
        <v>20</v>
      </c>
      <c r="E588" t="s">
        <v>21</v>
      </c>
      <c r="F588">
        <v>6.8</v>
      </c>
      <c r="G588" t="s">
        <v>143</v>
      </c>
      <c r="H588" t="s">
        <v>17</v>
      </c>
      <c r="I588">
        <v>5.5</v>
      </c>
      <c r="J588">
        <v>5</v>
      </c>
      <c r="K588" t="s">
        <v>18</v>
      </c>
      <c r="L588">
        <v>4</v>
      </c>
      <c r="M588">
        <v>8</v>
      </c>
    </row>
    <row r="589" spans="1:13" x14ac:dyDescent="0.4">
      <c r="A589">
        <v>428</v>
      </c>
      <c r="B589">
        <v>22</v>
      </c>
      <c r="C589" t="s">
        <v>19</v>
      </c>
      <c r="D589" t="s">
        <v>20</v>
      </c>
      <c r="E589" t="s">
        <v>43</v>
      </c>
      <c r="F589">
        <v>6.6</v>
      </c>
      <c r="G589" t="s">
        <v>143</v>
      </c>
      <c r="H589" t="s">
        <v>17</v>
      </c>
      <c r="I589">
        <v>5.6</v>
      </c>
      <c r="J589">
        <v>6</v>
      </c>
      <c r="K589" t="s">
        <v>24</v>
      </c>
      <c r="L589">
        <v>3</v>
      </c>
      <c r="M589">
        <v>7</v>
      </c>
    </row>
    <row r="590" spans="1:13" x14ac:dyDescent="0.4">
      <c r="A590">
        <v>432</v>
      </c>
      <c r="B590">
        <v>22</v>
      </c>
      <c r="C590" t="s">
        <v>19</v>
      </c>
      <c r="D590" t="s">
        <v>20</v>
      </c>
      <c r="E590" t="s">
        <v>48</v>
      </c>
      <c r="F590">
        <v>2.9</v>
      </c>
      <c r="G590" t="s">
        <v>32</v>
      </c>
      <c r="H590" t="s">
        <v>23</v>
      </c>
      <c r="I590">
        <v>8.9</v>
      </c>
      <c r="J590">
        <v>8</v>
      </c>
      <c r="K590" t="s">
        <v>18</v>
      </c>
      <c r="L590">
        <v>2</v>
      </c>
      <c r="M590">
        <v>4</v>
      </c>
    </row>
    <row r="591" spans="1:13" x14ac:dyDescent="0.4">
      <c r="A591">
        <v>436</v>
      </c>
      <c r="B591">
        <v>22</v>
      </c>
      <c r="C591" t="s">
        <v>19</v>
      </c>
      <c r="D591" t="s">
        <v>20</v>
      </c>
      <c r="E591" t="s">
        <v>65</v>
      </c>
      <c r="F591">
        <v>4.4000000000000004</v>
      </c>
      <c r="G591" t="s">
        <v>26</v>
      </c>
      <c r="H591" t="s">
        <v>17</v>
      </c>
      <c r="I591">
        <v>7.8</v>
      </c>
      <c r="J591">
        <v>6</v>
      </c>
      <c r="K591" t="s">
        <v>24</v>
      </c>
      <c r="L591">
        <v>3</v>
      </c>
      <c r="M591">
        <v>7</v>
      </c>
    </row>
    <row r="592" spans="1:13" x14ac:dyDescent="0.4">
      <c r="A592">
        <v>440</v>
      </c>
      <c r="B592">
        <v>22</v>
      </c>
      <c r="C592" t="s">
        <v>19</v>
      </c>
      <c r="D592" t="s">
        <v>20</v>
      </c>
      <c r="E592" t="s">
        <v>31</v>
      </c>
      <c r="F592">
        <v>4.2</v>
      </c>
      <c r="G592" t="s">
        <v>26</v>
      </c>
      <c r="H592" t="s">
        <v>17</v>
      </c>
      <c r="I592">
        <v>8</v>
      </c>
      <c r="J592">
        <v>6</v>
      </c>
      <c r="K592" t="s">
        <v>24</v>
      </c>
      <c r="L592">
        <v>3</v>
      </c>
      <c r="M592">
        <v>7</v>
      </c>
    </row>
    <row r="593" spans="1:13" x14ac:dyDescent="0.4">
      <c r="A593">
        <v>444</v>
      </c>
      <c r="B593">
        <v>22</v>
      </c>
      <c r="C593" t="s">
        <v>19</v>
      </c>
      <c r="D593" t="s">
        <v>20</v>
      </c>
      <c r="E593" t="s">
        <v>21</v>
      </c>
      <c r="F593">
        <v>7</v>
      </c>
      <c r="G593" t="s">
        <v>143</v>
      </c>
      <c r="H593" t="s">
        <v>17</v>
      </c>
      <c r="I593">
        <v>5.3</v>
      </c>
      <c r="J593">
        <v>5</v>
      </c>
      <c r="K593" t="s">
        <v>18</v>
      </c>
      <c r="L593">
        <v>4</v>
      </c>
      <c r="M593">
        <v>8</v>
      </c>
    </row>
    <row r="594" spans="1:13" x14ac:dyDescent="0.4">
      <c r="A594">
        <v>448</v>
      </c>
      <c r="B594">
        <v>22</v>
      </c>
      <c r="C594" t="s">
        <v>19</v>
      </c>
      <c r="D594" t="s">
        <v>20</v>
      </c>
      <c r="E594" t="s">
        <v>43</v>
      </c>
      <c r="F594">
        <v>6.8</v>
      </c>
      <c r="G594" t="s">
        <v>143</v>
      </c>
      <c r="H594" t="s">
        <v>17</v>
      </c>
      <c r="I594">
        <v>5.4</v>
      </c>
      <c r="J594">
        <v>6</v>
      </c>
      <c r="K594" t="s">
        <v>24</v>
      </c>
      <c r="L594">
        <v>3</v>
      </c>
      <c r="M594">
        <v>7</v>
      </c>
    </row>
    <row r="595" spans="1:13" x14ac:dyDescent="0.4">
      <c r="A595">
        <v>452</v>
      </c>
      <c r="B595">
        <v>22</v>
      </c>
      <c r="C595" t="s">
        <v>19</v>
      </c>
      <c r="D595" t="s">
        <v>20</v>
      </c>
      <c r="E595" t="s">
        <v>48</v>
      </c>
      <c r="F595">
        <v>2.7</v>
      </c>
      <c r="G595" t="s">
        <v>32</v>
      </c>
      <c r="H595" t="s">
        <v>23</v>
      </c>
      <c r="I595">
        <v>9.1</v>
      </c>
      <c r="J595">
        <v>8</v>
      </c>
      <c r="K595" t="s">
        <v>18</v>
      </c>
      <c r="L595">
        <v>2</v>
      </c>
      <c r="M595">
        <v>4</v>
      </c>
    </row>
    <row r="596" spans="1:13" x14ac:dyDescent="0.4">
      <c r="A596">
        <v>456</v>
      </c>
      <c r="B596">
        <v>22</v>
      </c>
      <c r="C596" t="s">
        <v>19</v>
      </c>
      <c r="D596" t="s">
        <v>20</v>
      </c>
      <c r="E596" t="s">
        <v>65</v>
      </c>
      <c r="F596">
        <v>4.2</v>
      </c>
      <c r="G596" t="s">
        <v>26</v>
      </c>
      <c r="H596" t="s">
        <v>17</v>
      </c>
      <c r="I596">
        <v>8</v>
      </c>
      <c r="J596">
        <v>6</v>
      </c>
      <c r="K596" t="s">
        <v>24</v>
      </c>
      <c r="L596">
        <v>3</v>
      </c>
      <c r="M596">
        <v>7</v>
      </c>
    </row>
    <row r="597" spans="1:13" x14ac:dyDescent="0.4">
      <c r="A597">
        <v>460</v>
      </c>
      <c r="B597">
        <v>22</v>
      </c>
      <c r="C597" t="s">
        <v>19</v>
      </c>
      <c r="D597" t="s">
        <v>20</v>
      </c>
      <c r="E597" t="s">
        <v>31</v>
      </c>
      <c r="F597">
        <v>4</v>
      </c>
      <c r="G597" t="s">
        <v>26</v>
      </c>
      <c r="H597" t="s">
        <v>17</v>
      </c>
      <c r="I597">
        <v>8.1999999999999993</v>
      </c>
      <c r="J597">
        <v>6</v>
      </c>
      <c r="K597" t="s">
        <v>24</v>
      </c>
      <c r="L597">
        <v>3</v>
      </c>
      <c r="M597">
        <v>7</v>
      </c>
    </row>
    <row r="598" spans="1:13" x14ac:dyDescent="0.4">
      <c r="A598">
        <v>464</v>
      </c>
      <c r="B598">
        <v>22</v>
      </c>
      <c r="C598" t="s">
        <v>19</v>
      </c>
      <c r="D598" t="s">
        <v>20</v>
      </c>
      <c r="E598" t="s">
        <v>21</v>
      </c>
      <c r="F598">
        <v>7.2</v>
      </c>
      <c r="G598" t="s">
        <v>143</v>
      </c>
      <c r="H598" t="s">
        <v>17</v>
      </c>
      <c r="I598">
        <v>5.0999999999999996</v>
      </c>
      <c r="J598">
        <v>5</v>
      </c>
      <c r="K598" t="s">
        <v>18</v>
      </c>
      <c r="L598">
        <v>4</v>
      </c>
      <c r="M598">
        <v>8</v>
      </c>
    </row>
    <row r="599" spans="1:13" x14ac:dyDescent="0.4">
      <c r="A599">
        <v>468</v>
      </c>
      <c r="B599">
        <v>22</v>
      </c>
      <c r="C599" t="s">
        <v>19</v>
      </c>
      <c r="D599" t="s">
        <v>20</v>
      </c>
      <c r="E599" t="s">
        <v>43</v>
      </c>
      <c r="F599">
        <v>7</v>
      </c>
      <c r="G599" t="s">
        <v>143</v>
      </c>
      <c r="H599" t="s">
        <v>17</v>
      </c>
      <c r="I599">
        <v>5.2</v>
      </c>
      <c r="J599">
        <v>6</v>
      </c>
      <c r="K599" t="s">
        <v>24</v>
      </c>
      <c r="L599">
        <v>3</v>
      </c>
      <c r="M599">
        <v>7</v>
      </c>
    </row>
    <row r="600" spans="1:13" x14ac:dyDescent="0.4">
      <c r="A600">
        <v>472</v>
      </c>
      <c r="B600">
        <v>22</v>
      </c>
      <c r="C600" t="s">
        <v>19</v>
      </c>
      <c r="D600" t="s">
        <v>20</v>
      </c>
      <c r="E600" t="s">
        <v>48</v>
      </c>
      <c r="F600">
        <v>2.5</v>
      </c>
      <c r="G600" t="s">
        <v>32</v>
      </c>
      <c r="H600" t="s">
        <v>23</v>
      </c>
      <c r="I600">
        <v>9.3000000000000007</v>
      </c>
      <c r="J600">
        <v>8</v>
      </c>
      <c r="K600" t="s">
        <v>18</v>
      </c>
      <c r="L600">
        <v>2</v>
      </c>
      <c r="M600">
        <v>4</v>
      </c>
    </row>
    <row r="601" spans="1:13" x14ac:dyDescent="0.4">
      <c r="A601">
        <v>476</v>
      </c>
      <c r="B601">
        <v>22</v>
      </c>
      <c r="C601" t="s">
        <v>19</v>
      </c>
      <c r="D601" t="s">
        <v>20</v>
      </c>
      <c r="E601" t="s">
        <v>65</v>
      </c>
      <c r="F601">
        <v>4</v>
      </c>
      <c r="G601" t="s">
        <v>26</v>
      </c>
      <c r="H601" t="s">
        <v>17</v>
      </c>
      <c r="I601">
        <v>8.1999999999999993</v>
      </c>
      <c r="J601">
        <v>6</v>
      </c>
      <c r="K601" t="s">
        <v>24</v>
      </c>
      <c r="L601">
        <v>3</v>
      </c>
      <c r="M601">
        <v>7</v>
      </c>
    </row>
    <row r="602" spans="1:13" x14ac:dyDescent="0.4">
      <c r="A602">
        <v>480</v>
      </c>
      <c r="B602">
        <v>22</v>
      </c>
      <c r="C602" t="s">
        <v>19</v>
      </c>
      <c r="D602" t="s">
        <v>20</v>
      </c>
      <c r="E602" t="s">
        <v>31</v>
      </c>
      <c r="F602">
        <v>3.8</v>
      </c>
      <c r="G602" t="s">
        <v>26</v>
      </c>
      <c r="H602" t="s">
        <v>17</v>
      </c>
      <c r="I602">
        <v>8.4</v>
      </c>
      <c r="J602">
        <v>6</v>
      </c>
      <c r="K602" t="s">
        <v>24</v>
      </c>
      <c r="L602">
        <v>3</v>
      </c>
      <c r="M602">
        <v>7</v>
      </c>
    </row>
    <row r="603" spans="1:13" x14ac:dyDescent="0.4">
      <c r="A603">
        <v>484</v>
      </c>
      <c r="B603">
        <v>22</v>
      </c>
      <c r="C603" t="s">
        <v>19</v>
      </c>
      <c r="D603" t="s">
        <v>20</v>
      </c>
      <c r="E603" t="s">
        <v>21</v>
      </c>
      <c r="F603">
        <v>7.4</v>
      </c>
      <c r="G603" t="s">
        <v>143</v>
      </c>
      <c r="H603" t="s">
        <v>17</v>
      </c>
      <c r="I603">
        <v>4.9000000000000004</v>
      </c>
      <c r="J603">
        <v>5</v>
      </c>
      <c r="K603" t="s">
        <v>18</v>
      </c>
      <c r="L603">
        <v>4</v>
      </c>
      <c r="M603">
        <v>8</v>
      </c>
    </row>
    <row r="604" spans="1:13" x14ac:dyDescent="0.4">
      <c r="A604">
        <v>488</v>
      </c>
      <c r="B604">
        <v>22</v>
      </c>
      <c r="C604" t="s">
        <v>19</v>
      </c>
      <c r="D604" t="s">
        <v>20</v>
      </c>
      <c r="E604" t="s">
        <v>43</v>
      </c>
      <c r="F604">
        <v>7.2</v>
      </c>
      <c r="G604" t="s">
        <v>143</v>
      </c>
      <c r="H604" t="s">
        <v>17</v>
      </c>
      <c r="I604">
        <v>5</v>
      </c>
      <c r="J604">
        <v>6</v>
      </c>
      <c r="K604" t="s">
        <v>24</v>
      </c>
      <c r="L604">
        <v>3</v>
      </c>
      <c r="M604">
        <v>7</v>
      </c>
    </row>
    <row r="605" spans="1:13" x14ac:dyDescent="0.4">
      <c r="A605">
        <v>492</v>
      </c>
      <c r="B605">
        <v>22</v>
      </c>
      <c r="C605" t="s">
        <v>19</v>
      </c>
      <c r="D605" t="s">
        <v>20</v>
      </c>
      <c r="E605" t="s">
        <v>48</v>
      </c>
      <c r="F605">
        <v>2.2999999999999998</v>
      </c>
      <c r="G605" t="s">
        <v>32</v>
      </c>
      <c r="H605" t="s">
        <v>23</v>
      </c>
      <c r="I605">
        <v>9.5</v>
      </c>
      <c r="J605">
        <v>8</v>
      </c>
      <c r="K605" t="s">
        <v>18</v>
      </c>
      <c r="L605">
        <v>2</v>
      </c>
      <c r="M605">
        <v>4</v>
      </c>
    </row>
    <row r="606" spans="1:13" x14ac:dyDescent="0.4">
      <c r="A606">
        <v>496</v>
      </c>
      <c r="B606">
        <v>22</v>
      </c>
      <c r="C606" t="s">
        <v>19</v>
      </c>
      <c r="D606" t="s">
        <v>20</v>
      </c>
      <c r="E606" t="s">
        <v>65</v>
      </c>
      <c r="F606">
        <v>3.8</v>
      </c>
      <c r="G606" t="s">
        <v>26</v>
      </c>
      <c r="H606" t="s">
        <v>17</v>
      </c>
      <c r="I606">
        <v>8.4</v>
      </c>
      <c r="J606">
        <v>6</v>
      </c>
      <c r="K606" t="s">
        <v>24</v>
      </c>
      <c r="L606">
        <v>3</v>
      </c>
      <c r="M606">
        <v>7</v>
      </c>
    </row>
    <row r="607" spans="1:13" x14ac:dyDescent="0.4">
      <c r="A607">
        <v>500</v>
      </c>
      <c r="B607">
        <v>22</v>
      </c>
      <c r="C607" t="s">
        <v>19</v>
      </c>
      <c r="D607" t="s">
        <v>20</v>
      </c>
      <c r="E607" t="s">
        <v>31</v>
      </c>
      <c r="F607">
        <v>3.6</v>
      </c>
      <c r="G607" t="s">
        <v>26</v>
      </c>
      <c r="H607" t="s">
        <v>17</v>
      </c>
      <c r="I607">
        <v>8.6</v>
      </c>
      <c r="J607">
        <v>6</v>
      </c>
      <c r="K607" t="s">
        <v>24</v>
      </c>
      <c r="L607">
        <v>3</v>
      </c>
      <c r="M607">
        <v>7</v>
      </c>
    </row>
    <row r="608" spans="1:13" x14ac:dyDescent="0.4">
      <c r="A608">
        <v>504</v>
      </c>
      <c r="B608">
        <v>22</v>
      </c>
      <c r="C608" t="s">
        <v>19</v>
      </c>
      <c r="D608" t="s">
        <v>20</v>
      </c>
      <c r="E608" t="s">
        <v>56</v>
      </c>
      <c r="F608">
        <v>4.7</v>
      </c>
      <c r="G608" t="s">
        <v>16</v>
      </c>
      <c r="H608" t="s">
        <v>17</v>
      </c>
      <c r="I608">
        <v>7.5</v>
      </c>
      <c r="J608">
        <v>7</v>
      </c>
      <c r="K608" t="s">
        <v>18</v>
      </c>
      <c r="L608">
        <v>3</v>
      </c>
      <c r="M608">
        <v>6</v>
      </c>
    </row>
    <row r="609" spans="1:13" x14ac:dyDescent="0.4">
      <c r="A609">
        <v>508</v>
      </c>
      <c r="B609">
        <v>22</v>
      </c>
      <c r="C609" t="s">
        <v>19</v>
      </c>
      <c r="D609" t="s">
        <v>20</v>
      </c>
      <c r="E609" t="s">
        <v>90</v>
      </c>
      <c r="F609">
        <v>4.2</v>
      </c>
      <c r="G609" t="s">
        <v>32</v>
      </c>
      <c r="H609" t="s">
        <v>23</v>
      </c>
      <c r="I609">
        <v>7.9</v>
      </c>
      <c r="J609">
        <v>7</v>
      </c>
      <c r="K609" t="s">
        <v>24</v>
      </c>
      <c r="L609">
        <v>2</v>
      </c>
      <c r="M609">
        <v>5</v>
      </c>
    </row>
    <row r="610" spans="1:13" x14ac:dyDescent="0.4">
      <c r="A610">
        <v>512</v>
      </c>
      <c r="B610">
        <v>22</v>
      </c>
      <c r="C610" t="s">
        <v>19</v>
      </c>
      <c r="D610" t="s">
        <v>20</v>
      </c>
      <c r="E610" t="s">
        <v>45</v>
      </c>
      <c r="F610">
        <v>4.4000000000000004</v>
      </c>
      <c r="G610" t="s">
        <v>144</v>
      </c>
      <c r="H610" t="s">
        <v>23</v>
      </c>
      <c r="I610">
        <v>7.9</v>
      </c>
      <c r="J610">
        <v>7</v>
      </c>
      <c r="K610" t="s">
        <v>18</v>
      </c>
      <c r="L610">
        <v>2</v>
      </c>
      <c r="M610">
        <v>5</v>
      </c>
    </row>
    <row r="611" spans="1:13" x14ac:dyDescent="0.4">
      <c r="A611">
        <v>516</v>
      </c>
      <c r="B611">
        <v>22</v>
      </c>
      <c r="C611" t="s">
        <v>19</v>
      </c>
      <c r="D611" t="s">
        <v>20</v>
      </c>
      <c r="E611" t="s">
        <v>58</v>
      </c>
      <c r="F611">
        <v>5.6</v>
      </c>
      <c r="G611" t="s">
        <v>143</v>
      </c>
      <c r="H611" t="s">
        <v>17</v>
      </c>
      <c r="I611">
        <v>6.7</v>
      </c>
      <c r="J611">
        <v>6</v>
      </c>
      <c r="K611" t="s">
        <v>24</v>
      </c>
      <c r="L611">
        <v>3</v>
      </c>
      <c r="M611">
        <v>7</v>
      </c>
    </row>
    <row r="612" spans="1:13" x14ac:dyDescent="0.4">
      <c r="A612">
        <v>520</v>
      </c>
      <c r="B612">
        <v>22</v>
      </c>
      <c r="C612" t="s">
        <v>19</v>
      </c>
      <c r="D612" t="s">
        <v>20</v>
      </c>
      <c r="E612" t="s">
        <v>31</v>
      </c>
      <c r="F612">
        <v>4.7</v>
      </c>
      <c r="G612" t="s">
        <v>26</v>
      </c>
      <c r="H612" t="s">
        <v>17</v>
      </c>
      <c r="I612">
        <v>7.5</v>
      </c>
      <c r="J612">
        <v>7</v>
      </c>
      <c r="K612" t="s">
        <v>24</v>
      </c>
      <c r="L612">
        <v>3</v>
      </c>
      <c r="M612">
        <v>6</v>
      </c>
    </row>
    <row r="613" spans="1:13" x14ac:dyDescent="0.4">
      <c r="A613">
        <v>524</v>
      </c>
      <c r="B613">
        <v>22</v>
      </c>
      <c r="C613" t="s">
        <v>19</v>
      </c>
      <c r="D613" t="s">
        <v>20</v>
      </c>
      <c r="E613" t="s">
        <v>56</v>
      </c>
      <c r="F613">
        <v>4.5</v>
      </c>
      <c r="G613" t="s">
        <v>32</v>
      </c>
      <c r="H613" t="s">
        <v>17</v>
      </c>
      <c r="I613">
        <v>7.7</v>
      </c>
      <c r="J613">
        <v>7</v>
      </c>
      <c r="K613" t="s">
        <v>18</v>
      </c>
      <c r="L613">
        <v>3</v>
      </c>
      <c r="M613">
        <v>6</v>
      </c>
    </row>
    <row r="614" spans="1:13" x14ac:dyDescent="0.4">
      <c r="A614">
        <v>528</v>
      </c>
      <c r="B614">
        <v>22</v>
      </c>
      <c r="C614" t="s">
        <v>19</v>
      </c>
      <c r="D614" t="s">
        <v>20</v>
      </c>
      <c r="E614" t="s">
        <v>90</v>
      </c>
      <c r="F614">
        <v>4</v>
      </c>
      <c r="G614" t="s">
        <v>32</v>
      </c>
      <c r="H614" t="s">
        <v>23</v>
      </c>
      <c r="I614">
        <v>8.1</v>
      </c>
      <c r="J614">
        <v>7</v>
      </c>
      <c r="K614" t="s">
        <v>24</v>
      </c>
      <c r="L614">
        <v>2</v>
      </c>
      <c r="M614">
        <v>5</v>
      </c>
    </row>
    <row r="615" spans="1:13" x14ac:dyDescent="0.4">
      <c r="A615">
        <v>532</v>
      </c>
      <c r="B615">
        <v>22</v>
      </c>
      <c r="C615" t="s">
        <v>19</v>
      </c>
      <c r="D615" t="s">
        <v>20</v>
      </c>
      <c r="E615" t="s">
        <v>45</v>
      </c>
      <c r="F615">
        <v>4.2</v>
      </c>
      <c r="G615" t="s">
        <v>144</v>
      </c>
      <c r="H615" t="s">
        <v>23</v>
      </c>
      <c r="I615">
        <v>8.1</v>
      </c>
      <c r="J615">
        <v>7</v>
      </c>
      <c r="K615" t="s">
        <v>18</v>
      </c>
      <c r="L615">
        <v>2</v>
      </c>
      <c r="M615">
        <v>5</v>
      </c>
    </row>
    <row r="616" spans="1:13" x14ac:dyDescent="0.4">
      <c r="A616">
        <v>536</v>
      </c>
      <c r="B616">
        <v>22</v>
      </c>
      <c r="C616" t="s">
        <v>19</v>
      </c>
      <c r="D616" t="s">
        <v>20</v>
      </c>
      <c r="E616" t="s">
        <v>58</v>
      </c>
      <c r="F616">
        <v>5.8</v>
      </c>
      <c r="G616" t="s">
        <v>143</v>
      </c>
      <c r="H616" t="s">
        <v>17</v>
      </c>
      <c r="I616">
        <v>6.5</v>
      </c>
      <c r="J616">
        <v>6</v>
      </c>
      <c r="K616" t="s">
        <v>24</v>
      </c>
      <c r="L616">
        <v>3</v>
      </c>
      <c r="M616">
        <v>7</v>
      </c>
    </row>
    <row r="617" spans="1:13" x14ac:dyDescent="0.4">
      <c r="A617">
        <v>540</v>
      </c>
      <c r="B617">
        <v>22</v>
      </c>
      <c r="C617" t="s">
        <v>19</v>
      </c>
      <c r="D617" t="s">
        <v>20</v>
      </c>
      <c r="E617" t="s">
        <v>31</v>
      </c>
      <c r="F617">
        <v>4.5</v>
      </c>
      <c r="G617" t="s">
        <v>26</v>
      </c>
      <c r="H617" t="s">
        <v>17</v>
      </c>
      <c r="I617">
        <v>7.7</v>
      </c>
      <c r="J617">
        <v>7</v>
      </c>
      <c r="K617" t="s">
        <v>24</v>
      </c>
      <c r="L617">
        <v>3</v>
      </c>
      <c r="M617">
        <v>6</v>
      </c>
    </row>
    <row r="618" spans="1:13" x14ac:dyDescent="0.4">
      <c r="A618">
        <v>544</v>
      </c>
      <c r="B618">
        <v>22</v>
      </c>
      <c r="C618" t="s">
        <v>19</v>
      </c>
      <c r="D618" t="s">
        <v>20</v>
      </c>
      <c r="E618" t="s">
        <v>56</v>
      </c>
      <c r="F618">
        <v>4.3</v>
      </c>
      <c r="G618" t="s">
        <v>16</v>
      </c>
      <c r="H618" t="s">
        <v>17</v>
      </c>
      <c r="I618">
        <v>7.9</v>
      </c>
      <c r="J618">
        <v>7</v>
      </c>
      <c r="K618" t="s">
        <v>18</v>
      </c>
      <c r="L618">
        <v>3</v>
      </c>
      <c r="M618">
        <v>6</v>
      </c>
    </row>
    <row r="619" spans="1:13" x14ac:dyDescent="0.4">
      <c r="A619">
        <v>548</v>
      </c>
      <c r="B619">
        <v>22</v>
      </c>
      <c r="C619" t="s">
        <v>19</v>
      </c>
      <c r="D619" t="s">
        <v>20</v>
      </c>
      <c r="E619" t="s">
        <v>90</v>
      </c>
      <c r="F619">
        <v>3.8</v>
      </c>
      <c r="G619" t="s">
        <v>32</v>
      </c>
      <c r="H619" t="s">
        <v>23</v>
      </c>
      <c r="I619">
        <v>8.3000000000000007</v>
      </c>
      <c r="J619">
        <v>7</v>
      </c>
      <c r="K619" t="s">
        <v>24</v>
      </c>
      <c r="L619">
        <v>2</v>
      </c>
      <c r="M619">
        <v>5</v>
      </c>
    </row>
    <row r="620" spans="1:13" x14ac:dyDescent="0.4">
      <c r="A620">
        <v>552</v>
      </c>
      <c r="B620">
        <v>22</v>
      </c>
      <c r="C620" t="s">
        <v>19</v>
      </c>
      <c r="D620" t="s">
        <v>20</v>
      </c>
      <c r="E620" t="s">
        <v>45</v>
      </c>
      <c r="F620">
        <v>4</v>
      </c>
      <c r="G620" t="s">
        <v>144</v>
      </c>
      <c r="H620" t="s">
        <v>23</v>
      </c>
      <c r="I620">
        <v>8.3000000000000007</v>
      </c>
      <c r="J620">
        <v>7</v>
      </c>
      <c r="K620" t="s">
        <v>18</v>
      </c>
      <c r="L620">
        <v>2</v>
      </c>
      <c r="M620">
        <v>5</v>
      </c>
    </row>
    <row r="621" spans="1:13" x14ac:dyDescent="0.4">
      <c r="A621">
        <v>556</v>
      </c>
      <c r="B621">
        <v>22</v>
      </c>
      <c r="C621" t="s">
        <v>19</v>
      </c>
      <c r="D621" t="s">
        <v>20</v>
      </c>
      <c r="E621" t="s">
        <v>58</v>
      </c>
      <c r="F621">
        <v>6</v>
      </c>
      <c r="G621" t="s">
        <v>143</v>
      </c>
      <c r="H621" t="s">
        <v>17</v>
      </c>
      <c r="I621">
        <v>6.3</v>
      </c>
      <c r="J621">
        <v>6</v>
      </c>
      <c r="K621" t="s">
        <v>24</v>
      </c>
      <c r="L621">
        <v>3</v>
      </c>
      <c r="M621">
        <v>7</v>
      </c>
    </row>
    <row r="622" spans="1:13" x14ac:dyDescent="0.4">
      <c r="A622">
        <v>560</v>
      </c>
      <c r="B622">
        <v>22</v>
      </c>
      <c r="C622" t="s">
        <v>19</v>
      </c>
      <c r="D622" t="s">
        <v>20</v>
      </c>
      <c r="E622" t="s">
        <v>31</v>
      </c>
      <c r="F622">
        <v>4.3</v>
      </c>
      <c r="G622" t="s">
        <v>26</v>
      </c>
      <c r="H622" t="s">
        <v>17</v>
      </c>
      <c r="I622">
        <v>7.9</v>
      </c>
      <c r="J622">
        <v>7</v>
      </c>
      <c r="K622" t="s">
        <v>24</v>
      </c>
      <c r="L622">
        <v>3</v>
      </c>
      <c r="M622">
        <v>6</v>
      </c>
    </row>
    <row r="623" spans="1:13" x14ac:dyDescent="0.4">
      <c r="A623">
        <v>564</v>
      </c>
      <c r="B623">
        <v>22</v>
      </c>
      <c r="C623" t="s">
        <v>19</v>
      </c>
      <c r="D623" t="s">
        <v>20</v>
      </c>
      <c r="E623" t="s">
        <v>56</v>
      </c>
      <c r="F623">
        <v>4.0999999999999996</v>
      </c>
      <c r="G623" t="s">
        <v>16</v>
      </c>
      <c r="H623" t="s">
        <v>17</v>
      </c>
      <c r="I623">
        <v>8.1</v>
      </c>
      <c r="J623">
        <v>7</v>
      </c>
      <c r="K623" t="s">
        <v>18</v>
      </c>
      <c r="L623">
        <v>3</v>
      </c>
      <c r="M623">
        <v>6</v>
      </c>
    </row>
    <row r="624" spans="1:13" x14ac:dyDescent="0.4">
      <c r="A624">
        <v>568</v>
      </c>
      <c r="B624">
        <v>22</v>
      </c>
      <c r="C624" t="s">
        <v>19</v>
      </c>
      <c r="D624" t="s">
        <v>20</v>
      </c>
      <c r="E624" t="s">
        <v>90</v>
      </c>
      <c r="F624">
        <v>3.6</v>
      </c>
      <c r="G624" t="s">
        <v>32</v>
      </c>
      <c r="H624" t="s">
        <v>23</v>
      </c>
      <c r="I624">
        <v>8.5</v>
      </c>
      <c r="J624">
        <v>7</v>
      </c>
      <c r="K624" t="s">
        <v>24</v>
      </c>
      <c r="L624">
        <v>2</v>
      </c>
      <c r="M624">
        <v>5</v>
      </c>
    </row>
    <row r="625" spans="1:13" x14ac:dyDescent="0.4">
      <c r="A625">
        <v>574</v>
      </c>
      <c r="B625">
        <v>22</v>
      </c>
      <c r="C625" t="s">
        <v>19</v>
      </c>
      <c r="D625" t="s">
        <v>20</v>
      </c>
      <c r="E625" t="s">
        <v>21</v>
      </c>
      <c r="F625">
        <v>7.2</v>
      </c>
      <c r="G625" t="s">
        <v>32</v>
      </c>
      <c r="H625" t="s">
        <v>17</v>
      </c>
      <c r="I625">
        <v>5.9</v>
      </c>
      <c r="J625">
        <v>4</v>
      </c>
      <c r="K625" t="s">
        <v>24</v>
      </c>
      <c r="L625">
        <v>5</v>
      </c>
      <c r="M625">
        <v>9</v>
      </c>
    </row>
    <row r="626" spans="1:13" x14ac:dyDescent="0.4">
      <c r="A626">
        <v>578</v>
      </c>
      <c r="B626">
        <v>22</v>
      </c>
      <c r="C626" t="s">
        <v>19</v>
      </c>
      <c r="D626" t="s">
        <v>20</v>
      </c>
      <c r="E626" t="s">
        <v>43</v>
      </c>
      <c r="F626">
        <v>6.5</v>
      </c>
      <c r="G626" t="s">
        <v>32</v>
      </c>
      <c r="H626" t="s">
        <v>17</v>
      </c>
      <c r="I626">
        <v>6.1</v>
      </c>
      <c r="J626">
        <v>5</v>
      </c>
      <c r="K626" t="s">
        <v>24</v>
      </c>
      <c r="L626">
        <v>4</v>
      </c>
      <c r="M626">
        <v>8</v>
      </c>
    </row>
    <row r="627" spans="1:13" x14ac:dyDescent="0.4">
      <c r="A627">
        <v>584</v>
      </c>
      <c r="B627">
        <v>22</v>
      </c>
      <c r="C627" t="s">
        <v>19</v>
      </c>
      <c r="D627" t="s">
        <v>20</v>
      </c>
      <c r="E627" t="s">
        <v>45</v>
      </c>
      <c r="F627">
        <v>5.8</v>
      </c>
      <c r="G627" t="s">
        <v>144</v>
      </c>
      <c r="H627" t="s">
        <v>17</v>
      </c>
      <c r="I627">
        <v>6.5</v>
      </c>
      <c r="J627">
        <v>6</v>
      </c>
      <c r="K627" t="s">
        <v>18</v>
      </c>
      <c r="L627">
        <v>3</v>
      </c>
      <c r="M627">
        <v>7</v>
      </c>
    </row>
    <row r="628" spans="1:13" x14ac:dyDescent="0.4">
      <c r="A628">
        <v>590</v>
      </c>
      <c r="B628">
        <v>22</v>
      </c>
      <c r="C628" t="s">
        <v>19</v>
      </c>
      <c r="D628" t="s">
        <v>20</v>
      </c>
      <c r="E628" t="s">
        <v>55</v>
      </c>
      <c r="F628">
        <v>5.7</v>
      </c>
      <c r="G628" t="s">
        <v>22</v>
      </c>
      <c r="H628" t="s">
        <v>17</v>
      </c>
      <c r="I628">
        <v>6.8</v>
      </c>
      <c r="J628">
        <v>6</v>
      </c>
      <c r="K628" t="s">
        <v>24</v>
      </c>
      <c r="L628">
        <v>3</v>
      </c>
      <c r="M628">
        <v>7</v>
      </c>
    </row>
    <row r="629" spans="1:13" x14ac:dyDescent="0.4">
      <c r="A629">
        <v>599</v>
      </c>
      <c r="B629">
        <v>22</v>
      </c>
      <c r="C629" t="s">
        <v>13</v>
      </c>
      <c r="D629" t="s">
        <v>20</v>
      </c>
      <c r="E629" t="s">
        <v>42</v>
      </c>
      <c r="F629">
        <v>5.0999999999999996</v>
      </c>
      <c r="G629" t="s">
        <v>22</v>
      </c>
      <c r="H629" t="s">
        <v>23</v>
      </c>
      <c r="I629">
        <v>7.1</v>
      </c>
      <c r="J629">
        <v>7</v>
      </c>
      <c r="K629" t="s">
        <v>18</v>
      </c>
      <c r="L629">
        <v>2</v>
      </c>
      <c r="M629">
        <v>5</v>
      </c>
    </row>
    <row r="630" spans="1:13" x14ac:dyDescent="0.4">
      <c r="A630">
        <v>605</v>
      </c>
      <c r="B630">
        <v>22</v>
      </c>
      <c r="C630" t="s">
        <v>13</v>
      </c>
      <c r="D630" t="s">
        <v>20</v>
      </c>
      <c r="E630" t="s">
        <v>41</v>
      </c>
      <c r="F630">
        <v>6.3</v>
      </c>
      <c r="G630" t="s">
        <v>26</v>
      </c>
      <c r="H630" t="s">
        <v>17</v>
      </c>
      <c r="I630">
        <v>6.3</v>
      </c>
      <c r="J630">
        <v>5</v>
      </c>
      <c r="K630" t="s">
        <v>24</v>
      </c>
      <c r="L630">
        <v>4</v>
      </c>
      <c r="M630">
        <v>8</v>
      </c>
    </row>
    <row r="631" spans="1:13" x14ac:dyDescent="0.4">
      <c r="A631">
        <v>611</v>
      </c>
      <c r="B631">
        <v>22</v>
      </c>
      <c r="C631" t="s">
        <v>13</v>
      </c>
      <c r="D631" t="s">
        <v>20</v>
      </c>
      <c r="E631" t="s">
        <v>25</v>
      </c>
      <c r="F631">
        <v>5.4</v>
      </c>
      <c r="G631" t="s">
        <v>16</v>
      </c>
      <c r="H631" t="s">
        <v>17</v>
      </c>
      <c r="I631">
        <v>6.9</v>
      </c>
      <c r="J631">
        <v>6</v>
      </c>
      <c r="K631" t="s">
        <v>18</v>
      </c>
      <c r="L631">
        <v>3</v>
      </c>
      <c r="M631">
        <v>7</v>
      </c>
    </row>
    <row r="632" spans="1:13" x14ac:dyDescent="0.4">
      <c r="A632">
        <v>617</v>
      </c>
      <c r="B632">
        <v>22</v>
      </c>
      <c r="C632" t="s">
        <v>13</v>
      </c>
      <c r="D632" t="s">
        <v>20</v>
      </c>
      <c r="E632" t="s">
        <v>44</v>
      </c>
      <c r="F632">
        <v>6.8</v>
      </c>
      <c r="G632" t="s">
        <v>16</v>
      </c>
      <c r="H632" t="s">
        <v>17</v>
      </c>
      <c r="I632">
        <v>5.9</v>
      </c>
      <c r="J632">
        <v>4</v>
      </c>
      <c r="K632" t="s">
        <v>24</v>
      </c>
      <c r="L632">
        <v>5</v>
      </c>
      <c r="M632">
        <v>9</v>
      </c>
    </row>
    <row r="633" spans="1:13" x14ac:dyDescent="0.4">
      <c r="A633">
        <v>623</v>
      </c>
      <c r="B633">
        <v>22</v>
      </c>
      <c r="C633" t="s">
        <v>13</v>
      </c>
      <c r="D633" t="s">
        <v>20</v>
      </c>
      <c r="E633" t="s">
        <v>48</v>
      </c>
      <c r="F633">
        <v>4.5999999999999996</v>
      </c>
      <c r="G633" t="s">
        <v>22</v>
      </c>
      <c r="H633" t="s">
        <v>23</v>
      </c>
      <c r="I633">
        <v>7.3</v>
      </c>
      <c r="J633">
        <v>7</v>
      </c>
      <c r="K633" t="s">
        <v>18</v>
      </c>
      <c r="L633">
        <v>2</v>
      </c>
      <c r="M633">
        <v>5</v>
      </c>
    </row>
    <row r="634" spans="1:13" x14ac:dyDescent="0.4">
      <c r="A634">
        <v>629</v>
      </c>
      <c r="B634">
        <v>22</v>
      </c>
      <c r="C634" t="s">
        <v>13</v>
      </c>
      <c r="D634" t="s">
        <v>20</v>
      </c>
      <c r="E634" t="s">
        <v>43</v>
      </c>
      <c r="F634">
        <v>6.4</v>
      </c>
      <c r="G634" t="s">
        <v>32</v>
      </c>
      <c r="H634" t="s">
        <v>17</v>
      </c>
      <c r="I634">
        <v>6.2</v>
      </c>
      <c r="J634">
        <v>5</v>
      </c>
      <c r="K634" t="s">
        <v>24</v>
      </c>
      <c r="L634">
        <v>4</v>
      </c>
      <c r="M634">
        <v>8</v>
      </c>
    </row>
    <row r="635" spans="1:13" x14ac:dyDescent="0.4">
      <c r="A635">
        <v>635</v>
      </c>
      <c r="B635">
        <v>22</v>
      </c>
      <c r="C635" t="s">
        <v>13</v>
      </c>
      <c r="D635" t="s">
        <v>20</v>
      </c>
      <c r="E635" t="s">
        <v>45</v>
      </c>
      <c r="F635">
        <v>5.7</v>
      </c>
      <c r="G635" t="s">
        <v>144</v>
      </c>
      <c r="H635" t="s">
        <v>17</v>
      </c>
      <c r="I635">
        <v>6.7</v>
      </c>
      <c r="J635">
        <v>6</v>
      </c>
      <c r="K635" t="s">
        <v>18</v>
      </c>
      <c r="L635">
        <v>3</v>
      </c>
      <c r="M635">
        <v>7</v>
      </c>
    </row>
    <row r="636" spans="1:13" x14ac:dyDescent="0.4">
      <c r="A636">
        <v>641</v>
      </c>
      <c r="B636">
        <v>22</v>
      </c>
      <c r="C636" t="s">
        <v>13</v>
      </c>
      <c r="D636" t="s">
        <v>20</v>
      </c>
      <c r="E636" t="s">
        <v>55</v>
      </c>
      <c r="F636">
        <v>5.9</v>
      </c>
      <c r="G636" t="s">
        <v>16</v>
      </c>
      <c r="H636" t="s">
        <v>17</v>
      </c>
      <c r="I636">
        <v>6.5</v>
      </c>
      <c r="J636">
        <v>6</v>
      </c>
      <c r="K636" t="s">
        <v>24</v>
      </c>
      <c r="L636">
        <v>3</v>
      </c>
      <c r="M636">
        <v>7</v>
      </c>
    </row>
    <row r="637" spans="1:13" x14ac:dyDescent="0.4">
      <c r="A637">
        <v>646</v>
      </c>
      <c r="B637">
        <v>22</v>
      </c>
      <c r="C637" t="s">
        <v>19</v>
      </c>
      <c r="D637" t="s">
        <v>20</v>
      </c>
      <c r="E637" t="s">
        <v>43</v>
      </c>
      <c r="F637">
        <v>6.3</v>
      </c>
      <c r="G637" t="s">
        <v>32</v>
      </c>
      <c r="H637" t="s">
        <v>17</v>
      </c>
      <c r="I637">
        <v>6.2</v>
      </c>
      <c r="J637">
        <v>5</v>
      </c>
      <c r="K637" t="s">
        <v>24</v>
      </c>
      <c r="L637">
        <v>4</v>
      </c>
      <c r="M637">
        <v>8</v>
      </c>
    </row>
    <row r="638" spans="1:13" x14ac:dyDescent="0.4">
      <c r="A638">
        <v>652</v>
      </c>
      <c r="B638">
        <v>22</v>
      </c>
      <c r="C638" t="s">
        <v>19</v>
      </c>
      <c r="D638" t="s">
        <v>20</v>
      </c>
      <c r="E638" t="s">
        <v>45</v>
      </c>
      <c r="F638">
        <v>5.6</v>
      </c>
      <c r="G638" t="s">
        <v>144</v>
      </c>
      <c r="H638" t="s">
        <v>17</v>
      </c>
      <c r="I638">
        <v>6.7</v>
      </c>
      <c r="J638">
        <v>6</v>
      </c>
      <c r="K638" t="s">
        <v>18</v>
      </c>
      <c r="L638">
        <v>3</v>
      </c>
      <c r="M638">
        <v>7</v>
      </c>
    </row>
    <row r="639" spans="1:13" x14ac:dyDescent="0.4">
      <c r="A639">
        <v>658</v>
      </c>
      <c r="B639">
        <v>22</v>
      </c>
      <c r="C639" t="s">
        <v>19</v>
      </c>
      <c r="D639" t="s">
        <v>20</v>
      </c>
      <c r="E639" t="s">
        <v>55</v>
      </c>
      <c r="F639">
        <v>5.8</v>
      </c>
      <c r="G639" t="s">
        <v>16</v>
      </c>
      <c r="H639" t="s">
        <v>17</v>
      </c>
      <c r="I639">
        <v>6.6</v>
      </c>
      <c r="J639">
        <v>6</v>
      </c>
      <c r="K639" t="s">
        <v>24</v>
      </c>
      <c r="L639">
        <v>3</v>
      </c>
      <c r="M639">
        <v>7</v>
      </c>
    </row>
    <row r="640" spans="1:13" x14ac:dyDescent="0.4">
      <c r="A640">
        <v>664</v>
      </c>
      <c r="B640">
        <v>22</v>
      </c>
      <c r="C640" t="s">
        <v>19</v>
      </c>
      <c r="D640" t="s">
        <v>20</v>
      </c>
      <c r="E640" t="s">
        <v>40</v>
      </c>
      <c r="F640">
        <v>4.7</v>
      </c>
      <c r="G640" t="s">
        <v>32</v>
      </c>
      <c r="H640" t="s">
        <v>23</v>
      </c>
      <c r="I640">
        <v>7.2</v>
      </c>
      <c r="J640">
        <v>7</v>
      </c>
      <c r="K640" t="s">
        <v>18</v>
      </c>
      <c r="L640">
        <v>2</v>
      </c>
      <c r="M640">
        <v>5</v>
      </c>
    </row>
    <row r="641" spans="1:13" x14ac:dyDescent="0.4">
      <c r="A641">
        <v>670</v>
      </c>
      <c r="B641">
        <v>22</v>
      </c>
      <c r="C641" t="s">
        <v>19</v>
      </c>
      <c r="D641" t="s">
        <v>20</v>
      </c>
      <c r="E641" t="s">
        <v>38</v>
      </c>
      <c r="F641">
        <v>4.4000000000000004</v>
      </c>
      <c r="G641" t="s">
        <v>22</v>
      </c>
      <c r="H641" t="s">
        <v>23</v>
      </c>
      <c r="I641">
        <v>7.4</v>
      </c>
      <c r="J641">
        <v>8</v>
      </c>
      <c r="K641" t="s">
        <v>24</v>
      </c>
      <c r="L641">
        <v>2</v>
      </c>
      <c r="M641">
        <v>4</v>
      </c>
    </row>
    <row r="642" spans="1:13" x14ac:dyDescent="0.4">
      <c r="A642">
        <v>676</v>
      </c>
      <c r="B642">
        <v>22</v>
      </c>
      <c r="C642" t="s">
        <v>19</v>
      </c>
      <c r="D642" t="s">
        <v>20</v>
      </c>
      <c r="E642" t="s">
        <v>21</v>
      </c>
      <c r="F642">
        <v>7.2</v>
      </c>
      <c r="G642" t="s">
        <v>32</v>
      </c>
      <c r="H642" t="s">
        <v>17</v>
      </c>
      <c r="I642">
        <v>5.7</v>
      </c>
      <c r="J642">
        <v>4</v>
      </c>
      <c r="K642" t="s">
        <v>24</v>
      </c>
      <c r="L642">
        <v>5</v>
      </c>
      <c r="M642">
        <v>9</v>
      </c>
    </row>
    <row r="643" spans="1:13" x14ac:dyDescent="0.4">
      <c r="A643">
        <v>682</v>
      </c>
      <c r="B643">
        <v>22</v>
      </c>
      <c r="C643" t="s">
        <v>19</v>
      </c>
      <c r="D643" t="s">
        <v>20</v>
      </c>
      <c r="E643" t="s">
        <v>31</v>
      </c>
      <c r="F643">
        <v>5.8</v>
      </c>
      <c r="G643" t="s">
        <v>26</v>
      </c>
      <c r="H643" t="s">
        <v>17</v>
      </c>
      <c r="I643">
        <v>6.6</v>
      </c>
      <c r="J643">
        <v>6</v>
      </c>
      <c r="K643" t="s">
        <v>24</v>
      </c>
      <c r="L643">
        <v>3</v>
      </c>
      <c r="M643">
        <v>7</v>
      </c>
    </row>
    <row r="644" spans="1:13" x14ac:dyDescent="0.4">
      <c r="A644">
        <v>688</v>
      </c>
      <c r="B644">
        <v>22</v>
      </c>
      <c r="C644" t="s">
        <v>19</v>
      </c>
      <c r="D644" t="s">
        <v>20</v>
      </c>
      <c r="E644" t="s">
        <v>90</v>
      </c>
      <c r="F644">
        <v>6.3</v>
      </c>
      <c r="G644" t="s">
        <v>26</v>
      </c>
      <c r="H644" t="s">
        <v>17</v>
      </c>
      <c r="I644">
        <v>6.2</v>
      </c>
      <c r="J644">
        <v>5</v>
      </c>
      <c r="K644" t="s">
        <v>24</v>
      </c>
      <c r="L644">
        <v>4</v>
      </c>
      <c r="M644">
        <v>8</v>
      </c>
    </row>
    <row r="645" spans="1:13" x14ac:dyDescent="0.4">
      <c r="A645">
        <v>694</v>
      </c>
      <c r="B645">
        <v>22</v>
      </c>
      <c r="C645" t="s">
        <v>19</v>
      </c>
      <c r="D645" t="s">
        <v>20</v>
      </c>
      <c r="E645" t="s">
        <v>51</v>
      </c>
      <c r="F645">
        <v>4.5</v>
      </c>
      <c r="G645" t="s">
        <v>32</v>
      </c>
      <c r="H645" t="s">
        <v>23</v>
      </c>
      <c r="I645">
        <v>7.3</v>
      </c>
      <c r="J645">
        <v>7</v>
      </c>
      <c r="K645" t="s">
        <v>18</v>
      </c>
      <c r="L645">
        <v>2</v>
      </c>
      <c r="M645">
        <v>5</v>
      </c>
    </row>
    <row r="646" spans="1:13" x14ac:dyDescent="0.4">
      <c r="A646">
        <v>700</v>
      </c>
      <c r="B646">
        <v>22</v>
      </c>
      <c r="C646" t="s">
        <v>19</v>
      </c>
      <c r="D646" t="s">
        <v>20</v>
      </c>
      <c r="E646" t="s">
        <v>29</v>
      </c>
      <c r="F646">
        <v>6.2</v>
      </c>
      <c r="G646" t="s">
        <v>22</v>
      </c>
      <c r="H646" t="s">
        <v>17</v>
      </c>
      <c r="I646">
        <v>6.3</v>
      </c>
      <c r="J646">
        <v>5</v>
      </c>
      <c r="K646" t="s">
        <v>24</v>
      </c>
      <c r="L646">
        <v>4</v>
      </c>
      <c r="M646">
        <v>8</v>
      </c>
    </row>
    <row r="647" spans="1:13" x14ac:dyDescent="0.4">
      <c r="A647">
        <v>7</v>
      </c>
      <c r="B647">
        <v>23</v>
      </c>
      <c r="C647" t="s">
        <v>19</v>
      </c>
      <c r="D647" t="s">
        <v>20</v>
      </c>
      <c r="E647" t="s">
        <v>34</v>
      </c>
      <c r="F647">
        <v>1.5</v>
      </c>
      <c r="G647" t="s">
        <v>35</v>
      </c>
      <c r="H647" t="s">
        <v>23</v>
      </c>
      <c r="I647">
        <v>8</v>
      </c>
      <c r="J647">
        <v>9</v>
      </c>
      <c r="K647" t="s">
        <v>24</v>
      </c>
      <c r="L647">
        <v>0</v>
      </c>
      <c r="M647">
        <v>2</v>
      </c>
    </row>
    <row r="648" spans="1:13" x14ac:dyDescent="0.4">
      <c r="A648">
        <v>22</v>
      </c>
      <c r="B648">
        <v>23</v>
      </c>
      <c r="C648" t="s">
        <v>13</v>
      </c>
      <c r="D648" t="s">
        <v>20</v>
      </c>
      <c r="E648" t="s">
        <v>51</v>
      </c>
      <c r="F648">
        <v>2.5</v>
      </c>
      <c r="G648" t="s">
        <v>35</v>
      </c>
      <c r="H648" t="s">
        <v>23</v>
      </c>
      <c r="I648">
        <v>7.3</v>
      </c>
      <c r="J648">
        <v>8</v>
      </c>
      <c r="K648" t="s">
        <v>18</v>
      </c>
      <c r="L648">
        <v>1</v>
      </c>
      <c r="M648">
        <v>4</v>
      </c>
    </row>
    <row r="649" spans="1:13" x14ac:dyDescent="0.4">
      <c r="A649">
        <v>34</v>
      </c>
      <c r="B649">
        <v>23</v>
      </c>
      <c r="C649" t="s">
        <v>13</v>
      </c>
      <c r="D649" t="s">
        <v>20</v>
      </c>
      <c r="E649" t="s">
        <v>63</v>
      </c>
      <c r="F649">
        <v>2.6</v>
      </c>
      <c r="G649" t="s">
        <v>35</v>
      </c>
      <c r="H649" t="s">
        <v>23</v>
      </c>
      <c r="I649">
        <v>7.2</v>
      </c>
      <c r="J649">
        <v>8</v>
      </c>
      <c r="K649" t="s">
        <v>24</v>
      </c>
      <c r="L649">
        <v>1</v>
      </c>
      <c r="M649">
        <v>4</v>
      </c>
    </row>
    <row r="650" spans="1:13" x14ac:dyDescent="0.4">
      <c r="A650">
        <v>46</v>
      </c>
      <c r="B650">
        <v>23</v>
      </c>
      <c r="C650" t="s">
        <v>13</v>
      </c>
      <c r="D650" t="s">
        <v>20</v>
      </c>
      <c r="E650" t="s">
        <v>75</v>
      </c>
      <c r="F650">
        <v>2.7</v>
      </c>
      <c r="G650" t="s">
        <v>35</v>
      </c>
      <c r="H650" t="s">
        <v>23</v>
      </c>
      <c r="I650">
        <v>7.1</v>
      </c>
      <c r="J650">
        <v>8</v>
      </c>
      <c r="K650" t="s">
        <v>27</v>
      </c>
      <c r="L650">
        <v>1</v>
      </c>
      <c r="M650">
        <v>4</v>
      </c>
    </row>
    <row r="651" spans="1:13" x14ac:dyDescent="0.4">
      <c r="A651">
        <v>58</v>
      </c>
      <c r="B651">
        <v>23</v>
      </c>
      <c r="C651" t="s">
        <v>13</v>
      </c>
      <c r="D651" t="s">
        <v>20</v>
      </c>
      <c r="E651" t="s">
        <v>87</v>
      </c>
      <c r="F651">
        <v>2.8</v>
      </c>
      <c r="G651" t="s">
        <v>35</v>
      </c>
      <c r="H651" t="s">
        <v>23</v>
      </c>
      <c r="I651">
        <v>7</v>
      </c>
      <c r="J651">
        <v>8</v>
      </c>
      <c r="K651" t="s">
        <v>18</v>
      </c>
      <c r="L651">
        <v>1</v>
      </c>
      <c r="M651">
        <v>4</v>
      </c>
    </row>
    <row r="652" spans="1:13" x14ac:dyDescent="0.4">
      <c r="A652">
        <v>65</v>
      </c>
      <c r="B652">
        <v>23</v>
      </c>
      <c r="C652" t="s">
        <v>19</v>
      </c>
      <c r="D652" t="s">
        <v>20</v>
      </c>
      <c r="E652" t="s">
        <v>94</v>
      </c>
      <c r="F652">
        <v>2.2999999999999998</v>
      </c>
      <c r="G652" t="s">
        <v>35</v>
      </c>
      <c r="H652" t="s">
        <v>23</v>
      </c>
      <c r="I652">
        <v>7.4</v>
      </c>
      <c r="J652">
        <v>8</v>
      </c>
      <c r="K652" t="s">
        <v>18</v>
      </c>
      <c r="L652">
        <v>1</v>
      </c>
      <c r="M652">
        <v>3</v>
      </c>
    </row>
    <row r="653" spans="1:13" x14ac:dyDescent="0.4">
      <c r="A653">
        <v>75</v>
      </c>
      <c r="B653">
        <v>23</v>
      </c>
      <c r="C653" t="s">
        <v>19</v>
      </c>
      <c r="D653" t="s">
        <v>20</v>
      </c>
      <c r="E653" t="s">
        <v>104</v>
      </c>
      <c r="F653">
        <v>2.5</v>
      </c>
      <c r="G653" t="s">
        <v>35</v>
      </c>
      <c r="H653" t="s">
        <v>23</v>
      </c>
      <c r="I653">
        <v>7.3</v>
      </c>
      <c r="J653">
        <v>8</v>
      </c>
      <c r="K653" t="s">
        <v>18</v>
      </c>
      <c r="L653">
        <v>1</v>
      </c>
      <c r="M653">
        <v>4</v>
      </c>
    </row>
    <row r="654" spans="1:13" x14ac:dyDescent="0.4">
      <c r="A654">
        <v>88</v>
      </c>
      <c r="B654">
        <v>23</v>
      </c>
      <c r="C654" t="s">
        <v>13</v>
      </c>
      <c r="D654" t="s">
        <v>20</v>
      </c>
      <c r="E654" t="s">
        <v>117</v>
      </c>
      <c r="F654">
        <v>2.6</v>
      </c>
      <c r="G654" t="s">
        <v>35</v>
      </c>
      <c r="H654" t="s">
        <v>23</v>
      </c>
      <c r="I654">
        <v>7.3</v>
      </c>
      <c r="J654">
        <v>8</v>
      </c>
      <c r="K654" t="s">
        <v>24</v>
      </c>
      <c r="L654">
        <v>1</v>
      </c>
      <c r="M654">
        <v>4</v>
      </c>
    </row>
    <row r="655" spans="1:13" x14ac:dyDescent="0.4">
      <c r="A655">
        <v>95</v>
      </c>
      <c r="B655">
        <v>23</v>
      </c>
      <c r="C655" t="s">
        <v>19</v>
      </c>
      <c r="D655" t="s">
        <v>20</v>
      </c>
      <c r="E655" t="s">
        <v>124</v>
      </c>
      <c r="F655">
        <v>2.4</v>
      </c>
      <c r="G655" t="s">
        <v>35</v>
      </c>
      <c r="H655" t="s">
        <v>23</v>
      </c>
      <c r="I655">
        <v>7.4</v>
      </c>
      <c r="J655">
        <v>8</v>
      </c>
      <c r="K655" t="s">
        <v>27</v>
      </c>
      <c r="L655">
        <v>1</v>
      </c>
      <c r="M655">
        <v>4</v>
      </c>
    </row>
    <row r="656" spans="1:13" x14ac:dyDescent="0.4">
      <c r="A656">
        <v>102</v>
      </c>
      <c r="B656">
        <v>23</v>
      </c>
      <c r="C656" t="s">
        <v>13</v>
      </c>
      <c r="D656" t="s">
        <v>20</v>
      </c>
      <c r="E656" t="s">
        <v>131</v>
      </c>
      <c r="F656">
        <v>2.5</v>
      </c>
      <c r="G656" t="s">
        <v>35</v>
      </c>
      <c r="H656" t="s">
        <v>23</v>
      </c>
      <c r="I656">
        <v>7.3</v>
      </c>
      <c r="J656">
        <v>8</v>
      </c>
      <c r="K656" t="s">
        <v>24</v>
      </c>
      <c r="L656">
        <v>1</v>
      </c>
      <c r="M656">
        <v>4</v>
      </c>
    </row>
    <row r="657" spans="1:13" x14ac:dyDescent="0.4">
      <c r="A657">
        <v>109</v>
      </c>
      <c r="B657">
        <v>23</v>
      </c>
      <c r="C657" t="s">
        <v>19</v>
      </c>
      <c r="D657" t="s">
        <v>20</v>
      </c>
      <c r="E657" t="s">
        <v>138</v>
      </c>
      <c r="F657">
        <v>2.6</v>
      </c>
      <c r="G657" t="s">
        <v>35</v>
      </c>
      <c r="H657" t="s">
        <v>23</v>
      </c>
      <c r="I657">
        <v>7.2</v>
      </c>
      <c r="J657">
        <v>8</v>
      </c>
      <c r="K657" t="s">
        <v>18</v>
      </c>
      <c r="L657">
        <v>1</v>
      </c>
      <c r="M657">
        <v>4</v>
      </c>
    </row>
    <row r="658" spans="1:13" x14ac:dyDescent="0.4">
      <c r="A658">
        <v>572</v>
      </c>
      <c r="B658">
        <v>23</v>
      </c>
      <c r="C658" t="s">
        <v>19</v>
      </c>
      <c r="D658" t="s">
        <v>20</v>
      </c>
      <c r="E658" t="s">
        <v>48</v>
      </c>
      <c r="F658">
        <v>3.8</v>
      </c>
      <c r="G658" t="s">
        <v>22</v>
      </c>
      <c r="H658" t="s">
        <v>23</v>
      </c>
      <c r="I658">
        <v>7.8</v>
      </c>
      <c r="J658">
        <v>8</v>
      </c>
      <c r="K658" t="s">
        <v>18</v>
      </c>
      <c r="L658">
        <v>2</v>
      </c>
      <c r="M658">
        <v>4</v>
      </c>
    </row>
    <row r="659" spans="1:13" x14ac:dyDescent="0.4">
      <c r="A659">
        <v>580</v>
      </c>
      <c r="B659">
        <v>23</v>
      </c>
      <c r="C659" t="s">
        <v>19</v>
      </c>
      <c r="D659" t="s">
        <v>20</v>
      </c>
      <c r="E659" t="s">
        <v>31</v>
      </c>
      <c r="F659">
        <v>5.2</v>
      </c>
      <c r="G659" t="s">
        <v>16</v>
      </c>
      <c r="H659" t="s">
        <v>17</v>
      </c>
      <c r="I659">
        <v>7</v>
      </c>
      <c r="J659">
        <v>6</v>
      </c>
      <c r="K659" t="s">
        <v>18</v>
      </c>
      <c r="L659">
        <v>3</v>
      </c>
      <c r="M659">
        <v>6</v>
      </c>
    </row>
    <row r="660" spans="1:13" x14ac:dyDescent="0.4">
      <c r="A660">
        <v>586</v>
      </c>
      <c r="B660">
        <v>23</v>
      </c>
      <c r="C660" t="s">
        <v>19</v>
      </c>
      <c r="D660" t="s">
        <v>20</v>
      </c>
      <c r="E660" t="s">
        <v>90</v>
      </c>
      <c r="F660">
        <v>6.4</v>
      </c>
      <c r="G660" t="s">
        <v>32</v>
      </c>
      <c r="H660" t="s">
        <v>17</v>
      </c>
      <c r="I660">
        <v>6.3</v>
      </c>
      <c r="J660">
        <v>5</v>
      </c>
      <c r="K660" t="s">
        <v>24</v>
      </c>
      <c r="L660">
        <v>4</v>
      </c>
      <c r="M660">
        <v>8</v>
      </c>
    </row>
    <row r="661" spans="1:13" x14ac:dyDescent="0.4">
      <c r="A661">
        <v>592</v>
      </c>
      <c r="B661">
        <v>23</v>
      </c>
      <c r="C661" t="s">
        <v>19</v>
      </c>
      <c r="D661" t="s">
        <v>20</v>
      </c>
      <c r="E661" t="s">
        <v>51</v>
      </c>
      <c r="F661">
        <v>4.3</v>
      </c>
      <c r="G661" t="s">
        <v>32</v>
      </c>
      <c r="H661" t="s">
        <v>23</v>
      </c>
      <c r="I661">
        <v>7.5</v>
      </c>
      <c r="J661">
        <v>7</v>
      </c>
      <c r="K661" t="s">
        <v>18</v>
      </c>
      <c r="L661">
        <v>2</v>
      </c>
      <c r="M661">
        <v>5</v>
      </c>
    </row>
    <row r="662" spans="1:13" x14ac:dyDescent="0.4">
      <c r="A662">
        <v>597</v>
      </c>
      <c r="B662">
        <v>23</v>
      </c>
      <c r="C662" t="s">
        <v>13</v>
      </c>
      <c r="D662" t="s">
        <v>20</v>
      </c>
      <c r="E662" t="s">
        <v>31</v>
      </c>
      <c r="F662">
        <v>4.9000000000000004</v>
      </c>
      <c r="G662" t="s">
        <v>26</v>
      </c>
      <c r="H662" t="s">
        <v>23</v>
      </c>
      <c r="I662">
        <v>7.3</v>
      </c>
      <c r="J662">
        <v>7</v>
      </c>
      <c r="K662" t="s">
        <v>18</v>
      </c>
      <c r="L662">
        <v>2</v>
      </c>
      <c r="M662">
        <v>5</v>
      </c>
    </row>
    <row r="663" spans="1:13" x14ac:dyDescent="0.4">
      <c r="A663">
        <v>603</v>
      </c>
      <c r="B663">
        <v>23</v>
      </c>
      <c r="C663" t="s">
        <v>13</v>
      </c>
      <c r="D663" t="s">
        <v>20</v>
      </c>
      <c r="E663" t="s">
        <v>90</v>
      </c>
      <c r="F663">
        <v>6.2</v>
      </c>
      <c r="G663" t="s">
        <v>16</v>
      </c>
      <c r="H663" t="s">
        <v>17</v>
      </c>
      <c r="I663">
        <v>6.4</v>
      </c>
      <c r="J663">
        <v>5</v>
      </c>
      <c r="K663" t="s">
        <v>24</v>
      </c>
      <c r="L663">
        <v>4</v>
      </c>
      <c r="M663">
        <v>8</v>
      </c>
    </row>
    <row r="664" spans="1:13" x14ac:dyDescent="0.4">
      <c r="A664">
        <v>609</v>
      </c>
      <c r="B664">
        <v>23</v>
      </c>
      <c r="C664" t="s">
        <v>13</v>
      </c>
      <c r="D664" t="s">
        <v>20</v>
      </c>
      <c r="E664" t="s">
        <v>51</v>
      </c>
      <c r="F664">
        <v>4.4000000000000004</v>
      </c>
      <c r="G664" t="s">
        <v>16</v>
      </c>
      <c r="H664" t="s">
        <v>23</v>
      </c>
      <c r="I664">
        <v>7.4</v>
      </c>
      <c r="J664">
        <v>7</v>
      </c>
      <c r="K664" t="s">
        <v>18</v>
      </c>
      <c r="L664">
        <v>2</v>
      </c>
      <c r="M664">
        <v>5</v>
      </c>
    </row>
    <row r="665" spans="1:13" x14ac:dyDescent="0.4">
      <c r="A665">
        <v>615</v>
      </c>
      <c r="B665">
        <v>23</v>
      </c>
      <c r="C665" t="s">
        <v>13</v>
      </c>
      <c r="D665" t="s">
        <v>20</v>
      </c>
      <c r="E665" t="s">
        <v>29</v>
      </c>
      <c r="F665">
        <v>6.1</v>
      </c>
      <c r="G665" t="s">
        <v>26</v>
      </c>
      <c r="H665" t="s">
        <v>17</v>
      </c>
      <c r="I665">
        <v>6.4</v>
      </c>
      <c r="J665">
        <v>5</v>
      </c>
      <c r="K665" t="s">
        <v>24</v>
      </c>
      <c r="L665">
        <v>4</v>
      </c>
      <c r="M665">
        <v>8</v>
      </c>
    </row>
    <row r="666" spans="1:13" x14ac:dyDescent="0.4">
      <c r="A666">
        <v>621</v>
      </c>
      <c r="B666">
        <v>23</v>
      </c>
      <c r="C666" t="s">
        <v>13</v>
      </c>
      <c r="D666" t="s">
        <v>20</v>
      </c>
      <c r="E666" t="s">
        <v>89</v>
      </c>
      <c r="F666">
        <v>4.4000000000000004</v>
      </c>
      <c r="G666" t="s">
        <v>16</v>
      </c>
      <c r="H666" t="s">
        <v>23</v>
      </c>
      <c r="I666">
        <v>7.4</v>
      </c>
      <c r="J666">
        <v>7</v>
      </c>
      <c r="K666" t="s">
        <v>18</v>
      </c>
      <c r="L666">
        <v>2</v>
      </c>
      <c r="M666">
        <v>5</v>
      </c>
    </row>
    <row r="667" spans="1:13" x14ac:dyDescent="0.4">
      <c r="A667">
        <v>627</v>
      </c>
      <c r="B667">
        <v>23</v>
      </c>
      <c r="C667" t="s">
        <v>13</v>
      </c>
      <c r="D667" t="s">
        <v>20</v>
      </c>
      <c r="E667" t="s">
        <v>65</v>
      </c>
      <c r="F667">
        <v>6.7</v>
      </c>
      <c r="G667" t="s">
        <v>16</v>
      </c>
      <c r="H667" t="s">
        <v>17</v>
      </c>
      <c r="I667">
        <v>6.1</v>
      </c>
      <c r="J667">
        <v>5</v>
      </c>
      <c r="K667" t="s">
        <v>24</v>
      </c>
      <c r="L667">
        <v>4</v>
      </c>
      <c r="M667">
        <v>8</v>
      </c>
    </row>
    <row r="668" spans="1:13" x14ac:dyDescent="0.4">
      <c r="A668">
        <v>633</v>
      </c>
      <c r="B668">
        <v>23</v>
      </c>
      <c r="C668" t="s">
        <v>13</v>
      </c>
      <c r="D668" t="s">
        <v>20</v>
      </c>
      <c r="E668" t="s">
        <v>42</v>
      </c>
      <c r="F668">
        <v>4.8</v>
      </c>
      <c r="G668" t="s">
        <v>22</v>
      </c>
      <c r="H668" t="s">
        <v>23</v>
      </c>
      <c r="I668">
        <v>7.1</v>
      </c>
      <c r="J668">
        <v>7</v>
      </c>
      <c r="K668" t="s">
        <v>18</v>
      </c>
      <c r="L668">
        <v>2</v>
      </c>
      <c r="M668">
        <v>5</v>
      </c>
    </row>
    <row r="669" spans="1:13" x14ac:dyDescent="0.4">
      <c r="A669">
        <v>639</v>
      </c>
      <c r="B669">
        <v>23</v>
      </c>
      <c r="C669" t="s">
        <v>13</v>
      </c>
      <c r="D669" t="s">
        <v>20</v>
      </c>
      <c r="E669" t="s">
        <v>41</v>
      </c>
      <c r="F669">
        <v>6.4</v>
      </c>
      <c r="G669" t="s">
        <v>32</v>
      </c>
      <c r="H669" t="s">
        <v>17</v>
      </c>
      <c r="I669">
        <v>6.2</v>
      </c>
      <c r="J669">
        <v>5</v>
      </c>
      <c r="K669" t="s">
        <v>24</v>
      </c>
      <c r="L669">
        <v>4</v>
      </c>
      <c r="M669">
        <v>8</v>
      </c>
    </row>
    <row r="670" spans="1:13" x14ac:dyDescent="0.4">
      <c r="A670">
        <v>645</v>
      </c>
      <c r="B670">
        <v>23</v>
      </c>
      <c r="C670" t="s">
        <v>13</v>
      </c>
      <c r="D670" t="s">
        <v>20</v>
      </c>
      <c r="E670" t="s">
        <v>25</v>
      </c>
      <c r="F670">
        <v>5.3</v>
      </c>
      <c r="G670" t="s">
        <v>22</v>
      </c>
      <c r="H670" t="s">
        <v>17</v>
      </c>
      <c r="I670">
        <v>6.8</v>
      </c>
      <c r="J670">
        <v>6</v>
      </c>
      <c r="K670" t="s">
        <v>18</v>
      </c>
      <c r="L670">
        <v>3</v>
      </c>
      <c r="M670">
        <v>7</v>
      </c>
    </row>
    <row r="671" spans="1:13" x14ac:dyDescent="0.4">
      <c r="A671">
        <v>648</v>
      </c>
      <c r="B671">
        <v>23</v>
      </c>
      <c r="C671" t="s">
        <v>19</v>
      </c>
      <c r="D671" t="s">
        <v>20</v>
      </c>
      <c r="E671" t="s">
        <v>31</v>
      </c>
      <c r="F671">
        <v>5.7</v>
      </c>
      <c r="G671" t="s">
        <v>26</v>
      </c>
      <c r="H671" t="s">
        <v>17</v>
      </c>
      <c r="I671">
        <v>6.6</v>
      </c>
      <c r="J671">
        <v>6</v>
      </c>
      <c r="K671" t="s">
        <v>24</v>
      </c>
      <c r="L671">
        <v>3</v>
      </c>
      <c r="M671">
        <v>7</v>
      </c>
    </row>
    <row r="672" spans="1:13" x14ac:dyDescent="0.4">
      <c r="A672">
        <v>654</v>
      </c>
      <c r="B672">
        <v>23</v>
      </c>
      <c r="C672" t="s">
        <v>19</v>
      </c>
      <c r="D672" t="s">
        <v>20</v>
      </c>
      <c r="E672" t="s">
        <v>90</v>
      </c>
      <c r="F672">
        <v>6.2</v>
      </c>
      <c r="G672" t="s">
        <v>26</v>
      </c>
      <c r="H672" t="s">
        <v>17</v>
      </c>
      <c r="I672">
        <v>6.3</v>
      </c>
      <c r="J672">
        <v>5</v>
      </c>
      <c r="K672" t="s">
        <v>24</v>
      </c>
      <c r="L672">
        <v>4</v>
      </c>
      <c r="M672">
        <v>8</v>
      </c>
    </row>
    <row r="673" spans="1:13" x14ac:dyDescent="0.4">
      <c r="A673">
        <v>660</v>
      </c>
      <c r="B673">
        <v>23</v>
      </c>
      <c r="C673" t="s">
        <v>19</v>
      </c>
      <c r="D673" t="s">
        <v>20</v>
      </c>
      <c r="E673" t="s">
        <v>51</v>
      </c>
      <c r="F673">
        <v>4.5</v>
      </c>
      <c r="G673" t="s">
        <v>32</v>
      </c>
      <c r="H673" t="s">
        <v>23</v>
      </c>
      <c r="I673">
        <v>7.3</v>
      </c>
      <c r="J673">
        <v>7</v>
      </c>
      <c r="K673" t="s">
        <v>18</v>
      </c>
      <c r="L673">
        <v>2</v>
      </c>
      <c r="M673">
        <v>5</v>
      </c>
    </row>
    <row r="674" spans="1:13" x14ac:dyDescent="0.4">
      <c r="A674">
        <v>666</v>
      </c>
      <c r="B674">
        <v>23</v>
      </c>
      <c r="C674" t="s">
        <v>19</v>
      </c>
      <c r="D674" t="s">
        <v>20</v>
      </c>
      <c r="E674" t="s">
        <v>29</v>
      </c>
      <c r="F674">
        <v>6.3</v>
      </c>
      <c r="G674" t="s">
        <v>22</v>
      </c>
      <c r="H674" t="s">
        <v>17</v>
      </c>
      <c r="I674">
        <v>6.2</v>
      </c>
      <c r="J674">
        <v>5</v>
      </c>
      <c r="K674" t="s">
        <v>24</v>
      </c>
      <c r="L674">
        <v>4</v>
      </c>
      <c r="M674">
        <v>8</v>
      </c>
    </row>
    <row r="675" spans="1:13" x14ac:dyDescent="0.4">
      <c r="A675">
        <v>672</v>
      </c>
      <c r="B675">
        <v>23</v>
      </c>
      <c r="C675" t="s">
        <v>19</v>
      </c>
      <c r="D675" t="s">
        <v>20</v>
      </c>
      <c r="E675" t="s">
        <v>89</v>
      </c>
      <c r="F675">
        <v>4.3</v>
      </c>
      <c r="G675" t="s">
        <v>16</v>
      </c>
      <c r="H675" t="s">
        <v>23</v>
      </c>
      <c r="I675">
        <v>7.5</v>
      </c>
      <c r="J675">
        <v>7</v>
      </c>
      <c r="K675" t="s">
        <v>18</v>
      </c>
      <c r="L675">
        <v>2</v>
      </c>
      <c r="M675">
        <v>5</v>
      </c>
    </row>
    <row r="676" spans="1:13" x14ac:dyDescent="0.4">
      <c r="A676">
        <v>678</v>
      </c>
      <c r="B676">
        <v>23</v>
      </c>
      <c r="C676" t="s">
        <v>19</v>
      </c>
      <c r="D676" t="s">
        <v>20</v>
      </c>
      <c r="E676" t="s">
        <v>65</v>
      </c>
      <c r="F676">
        <v>6.8</v>
      </c>
      <c r="G676" t="s">
        <v>16</v>
      </c>
      <c r="H676" t="s">
        <v>17</v>
      </c>
      <c r="I676">
        <v>6</v>
      </c>
      <c r="J676">
        <v>5</v>
      </c>
      <c r="K676" t="s">
        <v>24</v>
      </c>
      <c r="L676">
        <v>4</v>
      </c>
      <c r="M676">
        <v>8</v>
      </c>
    </row>
    <row r="677" spans="1:13" x14ac:dyDescent="0.4">
      <c r="A677">
        <v>684</v>
      </c>
      <c r="B677">
        <v>23</v>
      </c>
      <c r="C677" t="s">
        <v>19</v>
      </c>
      <c r="D677" t="s">
        <v>20</v>
      </c>
      <c r="E677" t="s">
        <v>42</v>
      </c>
      <c r="F677">
        <v>4.8</v>
      </c>
      <c r="G677" t="s">
        <v>32</v>
      </c>
      <c r="H677" t="s">
        <v>23</v>
      </c>
      <c r="I677">
        <v>7.1</v>
      </c>
      <c r="J677">
        <v>7</v>
      </c>
      <c r="K677" t="s">
        <v>18</v>
      </c>
      <c r="L677">
        <v>2</v>
      </c>
      <c r="M677">
        <v>5</v>
      </c>
    </row>
    <row r="678" spans="1:13" x14ac:dyDescent="0.4">
      <c r="A678">
        <v>690</v>
      </c>
      <c r="B678">
        <v>23</v>
      </c>
      <c r="C678" t="s">
        <v>19</v>
      </c>
      <c r="D678" t="s">
        <v>20</v>
      </c>
      <c r="E678" t="s">
        <v>41</v>
      </c>
      <c r="F678">
        <v>6.5</v>
      </c>
      <c r="G678" t="s">
        <v>32</v>
      </c>
      <c r="H678" t="s">
        <v>17</v>
      </c>
      <c r="I678">
        <v>6.1</v>
      </c>
      <c r="J678">
        <v>5</v>
      </c>
      <c r="K678" t="s">
        <v>24</v>
      </c>
      <c r="L678">
        <v>4</v>
      </c>
      <c r="M678">
        <v>8</v>
      </c>
    </row>
    <row r="679" spans="1:13" x14ac:dyDescent="0.4">
      <c r="A679">
        <v>696</v>
      </c>
      <c r="B679">
        <v>23</v>
      </c>
      <c r="C679" t="s">
        <v>19</v>
      </c>
      <c r="D679" t="s">
        <v>20</v>
      </c>
      <c r="E679" t="s">
        <v>25</v>
      </c>
      <c r="F679">
        <v>5.5</v>
      </c>
      <c r="G679" t="s">
        <v>22</v>
      </c>
      <c r="H679" t="s">
        <v>17</v>
      </c>
      <c r="I679">
        <v>6.7</v>
      </c>
      <c r="J679">
        <v>6</v>
      </c>
      <c r="K679" t="s">
        <v>18</v>
      </c>
      <c r="L679">
        <v>3</v>
      </c>
      <c r="M679">
        <v>7</v>
      </c>
    </row>
    <row r="680" spans="1:13" x14ac:dyDescent="0.4">
      <c r="A680">
        <v>702</v>
      </c>
      <c r="B680">
        <v>23</v>
      </c>
      <c r="C680" t="s">
        <v>19</v>
      </c>
      <c r="D680" t="s">
        <v>20</v>
      </c>
      <c r="E680" t="s">
        <v>44</v>
      </c>
      <c r="F680">
        <v>6.8</v>
      </c>
      <c r="G680" t="s">
        <v>16</v>
      </c>
      <c r="H680" t="s">
        <v>17</v>
      </c>
      <c r="I680">
        <v>5.9</v>
      </c>
      <c r="J680">
        <v>4</v>
      </c>
      <c r="K680" t="s">
        <v>24</v>
      </c>
      <c r="L680">
        <v>5</v>
      </c>
      <c r="M680">
        <v>9</v>
      </c>
    </row>
    <row r="681" spans="1:13" x14ac:dyDescent="0.4">
      <c r="A681">
        <v>17</v>
      </c>
      <c r="B681">
        <v>24</v>
      </c>
      <c r="C681" t="s">
        <v>19</v>
      </c>
      <c r="D681" t="s">
        <v>20</v>
      </c>
      <c r="E681" t="s">
        <v>46</v>
      </c>
      <c r="F681">
        <v>2</v>
      </c>
      <c r="G681" t="s">
        <v>35</v>
      </c>
      <c r="H681" t="s">
        <v>23</v>
      </c>
      <c r="I681">
        <v>7.8</v>
      </c>
      <c r="J681">
        <v>8</v>
      </c>
      <c r="K681" t="s">
        <v>24</v>
      </c>
      <c r="L681">
        <v>0</v>
      </c>
      <c r="M681">
        <v>3</v>
      </c>
    </row>
    <row r="682" spans="1:13" x14ac:dyDescent="0.4">
      <c r="A682">
        <v>29</v>
      </c>
      <c r="B682">
        <v>24</v>
      </c>
      <c r="C682" t="s">
        <v>19</v>
      </c>
      <c r="D682" t="s">
        <v>20</v>
      </c>
      <c r="E682" t="s">
        <v>58</v>
      </c>
      <c r="F682">
        <v>2.2000000000000002</v>
      </c>
      <c r="G682" t="s">
        <v>35</v>
      </c>
      <c r="H682" t="s">
        <v>23</v>
      </c>
      <c r="I682">
        <v>7.4</v>
      </c>
      <c r="J682">
        <v>8</v>
      </c>
      <c r="K682" t="s">
        <v>24</v>
      </c>
      <c r="L682">
        <v>0</v>
      </c>
      <c r="M682">
        <v>3</v>
      </c>
    </row>
    <row r="683" spans="1:13" x14ac:dyDescent="0.4">
      <c r="A683">
        <v>41</v>
      </c>
      <c r="B683">
        <v>24</v>
      </c>
      <c r="C683" t="s">
        <v>19</v>
      </c>
      <c r="D683" t="s">
        <v>20</v>
      </c>
      <c r="E683" t="s">
        <v>70</v>
      </c>
      <c r="F683">
        <v>2.2999999999999998</v>
      </c>
      <c r="G683" t="s">
        <v>35</v>
      </c>
      <c r="H683" t="s">
        <v>23</v>
      </c>
      <c r="I683">
        <v>7.3</v>
      </c>
      <c r="J683">
        <v>8</v>
      </c>
      <c r="K683" t="s">
        <v>18</v>
      </c>
      <c r="L683">
        <v>1</v>
      </c>
      <c r="M683">
        <v>4</v>
      </c>
    </row>
    <row r="684" spans="1:13" x14ac:dyDescent="0.4">
      <c r="A684">
        <v>53</v>
      </c>
      <c r="B684">
        <v>24</v>
      </c>
      <c r="C684" t="s">
        <v>19</v>
      </c>
      <c r="D684" t="s">
        <v>20</v>
      </c>
      <c r="E684" t="s">
        <v>82</v>
      </c>
      <c r="F684">
        <v>2.4</v>
      </c>
      <c r="G684" t="s">
        <v>35</v>
      </c>
      <c r="H684" t="s">
        <v>23</v>
      </c>
      <c r="I684">
        <v>7.2</v>
      </c>
      <c r="J684">
        <v>8</v>
      </c>
      <c r="K684" t="s">
        <v>27</v>
      </c>
      <c r="L684">
        <v>1</v>
      </c>
      <c r="M684">
        <v>4</v>
      </c>
    </row>
    <row r="685" spans="1:13" x14ac:dyDescent="0.4">
      <c r="A685">
        <v>576</v>
      </c>
      <c r="B685">
        <v>24</v>
      </c>
      <c r="C685" t="s">
        <v>19</v>
      </c>
      <c r="D685" t="s">
        <v>20</v>
      </c>
      <c r="E685" t="s">
        <v>65</v>
      </c>
      <c r="F685">
        <v>6.8</v>
      </c>
      <c r="G685" t="s">
        <v>26</v>
      </c>
      <c r="H685" t="s">
        <v>17</v>
      </c>
      <c r="I685">
        <v>6.2</v>
      </c>
      <c r="J685">
        <v>5</v>
      </c>
      <c r="K685" t="s">
        <v>24</v>
      </c>
      <c r="L685">
        <v>4</v>
      </c>
      <c r="M685">
        <v>8</v>
      </c>
    </row>
    <row r="686" spans="1:13" x14ac:dyDescent="0.4">
      <c r="A686">
        <v>582</v>
      </c>
      <c r="B686">
        <v>24</v>
      </c>
      <c r="C686" t="s">
        <v>19</v>
      </c>
      <c r="D686" t="s">
        <v>20</v>
      </c>
      <c r="E686" t="s">
        <v>42</v>
      </c>
      <c r="F686">
        <v>4.9000000000000004</v>
      </c>
      <c r="G686" t="s">
        <v>32</v>
      </c>
      <c r="H686" t="s">
        <v>23</v>
      </c>
      <c r="I686">
        <v>7.3</v>
      </c>
      <c r="J686">
        <v>7</v>
      </c>
      <c r="K686" t="s">
        <v>18</v>
      </c>
      <c r="L686">
        <v>2</v>
      </c>
      <c r="M686">
        <v>5</v>
      </c>
    </row>
    <row r="687" spans="1:13" x14ac:dyDescent="0.4">
      <c r="A687">
        <v>588</v>
      </c>
      <c r="B687">
        <v>24</v>
      </c>
      <c r="C687" t="s">
        <v>19</v>
      </c>
      <c r="D687" t="s">
        <v>20</v>
      </c>
      <c r="E687" t="s">
        <v>41</v>
      </c>
      <c r="F687">
        <v>6.6</v>
      </c>
      <c r="G687" t="s">
        <v>26</v>
      </c>
      <c r="H687" t="s">
        <v>17</v>
      </c>
      <c r="I687">
        <v>6.2</v>
      </c>
      <c r="J687">
        <v>5</v>
      </c>
      <c r="K687" t="s">
        <v>24</v>
      </c>
      <c r="L687">
        <v>4</v>
      </c>
      <c r="M687">
        <v>8</v>
      </c>
    </row>
    <row r="688" spans="1:13" x14ac:dyDescent="0.4">
      <c r="A688">
        <v>594</v>
      </c>
      <c r="B688">
        <v>24</v>
      </c>
      <c r="C688" t="s">
        <v>19</v>
      </c>
      <c r="D688" t="s">
        <v>20</v>
      </c>
      <c r="E688" t="s">
        <v>25</v>
      </c>
      <c r="F688">
        <v>5.6</v>
      </c>
      <c r="G688" t="s">
        <v>16</v>
      </c>
      <c r="H688" t="s">
        <v>17</v>
      </c>
      <c r="I688">
        <v>6.9</v>
      </c>
      <c r="J688">
        <v>6</v>
      </c>
      <c r="K688" t="s">
        <v>18</v>
      </c>
      <c r="L688">
        <v>3</v>
      </c>
      <c r="M688">
        <v>7</v>
      </c>
    </row>
    <row r="689" spans="1:13" x14ac:dyDescent="0.4">
      <c r="A689">
        <v>601</v>
      </c>
      <c r="B689">
        <v>24</v>
      </c>
      <c r="C689" t="s">
        <v>13</v>
      </c>
      <c r="D689" t="s">
        <v>20</v>
      </c>
      <c r="E689" t="s">
        <v>45</v>
      </c>
      <c r="F689">
        <v>5.5</v>
      </c>
      <c r="G689" t="s">
        <v>144</v>
      </c>
      <c r="H689" t="s">
        <v>17</v>
      </c>
      <c r="I689">
        <v>6.8</v>
      </c>
      <c r="J689">
        <v>6</v>
      </c>
      <c r="K689" t="s">
        <v>18</v>
      </c>
      <c r="L689">
        <v>3</v>
      </c>
      <c r="M689">
        <v>7</v>
      </c>
    </row>
    <row r="690" spans="1:13" x14ac:dyDescent="0.4">
      <c r="A690">
        <v>607</v>
      </c>
      <c r="B690">
        <v>24</v>
      </c>
      <c r="C690" t="s">
        <v>13</v>
      </c>
      <c r="D690" t="s">
        <v>20</v>
      </c>
      <c r="E690" t="s">
        <v>55</v>
      </c>
      <c r="F690">
        <v>5.9</v>
      </c>
      <c r="G690" t="s">
        <v>22</v>
      </c>
      <c r="H690" t="s">
        <v>17</v>
      </c>
      <c r="I690">
        <v>6.6</v>
      </c>
      <c r="J690">
        <v>6</v>
      </c>
      <c r="K690" t="s">
        <v>24</v>
      </c>
      <c r="L690">
        <v>3</v>
      </c>
      <c r="M690">
        <v>7</v>
      </c>
    </row>
    <row r="691" spans="1:13" x14ac:dyDescent="0.4">
      <c r="A691">
        <v>613</v>
      </c>
      <c r="B691">
        <v>24</v>
      </c>
      <c r="C691" t="s">
        <v>13</v>
      </c>
      <c r="D691" t="s">
        <v>20</v>
      </c>
      <c r="E691" t="s">
        <v>40</v>
      </c>
      <c r="F691">
        <v>4.8</v>
      </c>
      <c r="G691" t="s">
        <v>22</v>
      </c>
      <c r="H691" t="s">
        <v>23</v>
      </c>
      <c r="I691">
        <v>7.3</v>
      </c>
      <c r="J691">
        <v>7</v>
      </c>
      <c r="K691" t="s">
        <v>18</v>
      </c>
      <c r="L691">
        <v>2</v>
      </c>
      <c r="M691">
        <v>5</v>
      </c>
    </row>
    <row r="692" spans="1:13" x14ac:dyDescent="0.4">
      <c r="A692">
        <v>619</v>
      </c>
      <c r="B692">
        <v>24</v>
      </c>
      <c r="C692" t="s">
        <v>13</v>
      </c>
      <c r="D692" t="s">
        <v>20</v>
      </c>
      <c r="E692" t="s">
        <v>38</v>
      </c>
      <c r="F692">
        <v>4.2</v>
      </c>
      <c r="G692" t="s">
        <v>22</v>
      </c>
      <c r="H692" t="s">
        <v>23</v>
      </c>
      <c r="I692">
        <v>7.5</v>
      </c>
      <c r="J692">
        <v>8</v>
      </c>
      <c r="K692" t="s">
        <v>24</v>
      </c>
      <c r="L692">
        <v>2</v>
      </c>
      <c r="M692">
        <v>4</v>
      </c>
    </row>
    <row r="693" spans="1:13" x14ac:dyDescent="0.4">
      <c r="A693">
        <v>625</v>
      </c>
      <c r="B693">
        <v>24</v>
      </c>
      <c r="C693" t="s">
        <v>13</v>
      </c>
      <c r="D693" t="s">
        <v>20</v>
      </c>
      <c r="E693" t="s">
        <v>21</v>
      </c>
      <c r="F693">
        <v>7</v>
      </c>
      <c r="G693" t="s">
        <v>26</v>
      </c>
      <c r="H693" t="s">
        <v>17</v>
      </c>
      <c r="I693">
        <v>5.8</v>
      </c>
      <c r="J693">
        <v>4</v>
      </c>
      <c r="K693" t="s">
        <v>24</v>
      </c>
      <c r="L693">
        <v>5</v>
      </c>
      <c r="M693">
        <v>9</v>
      </c>
    </row>
    <row r="694" spans="1:13" x14ac:dyDescent="0.4">
      <c r="A694">
        <v>631</v>
      </c>
      <c r="B694">
        <v>24</v>
      </c>
      <c r="C694" t="s">
        <v>13</v>
      </c>
      <c r="D694" t="s">
        <v>20</v>
      </c>
      <c r="E694" t="s">
        <v>31</v>
      </c>
      <c r="F694">
        <v>5.6</v>
      </c>
      <c r="G694" t="s">
        <v>26</v>
      </c>
      <c r="H694" t="s">
        <v>17</v>
      </c>
      <c r="I694">
        <v>6.7</v>
      </c>
      <c r="J694">
        <v>6</v>
      </c>
      <c r="K694" t="s">
        <v>24</v>
      </c>
      <c r="L694">
        <v>3</v>
      </c>
      <c r="M694">
        <v>7</v>
      </c>
    </row>
    <row r="695" spans="1:13" x14ac:dyDescent="0.4">
      <c r="A695">
        <v>637</v>
      </c>
      <c r="B695">
        <v>24</v>
      </c>
      <c r="C695" t="s">
        <v>13</v>
      </c>
      <c r="D695" t="s">
        <v>20</v>
      </c>
      <c r="E695" t="s">
        <v>90</v>
      </c>
      <c r="F695">
        <v>6.1</v>
      </c>
      <c r="G695" t="s">
        <v>26</v>
      </c>
      <c r="H695" t="s">
        <v>17</v>
      </c>
      <c r="I695">
        <v>6.4</v>
      </c>
      <c r="J695">
        <v>5</v>
      </c>
      <c r="K695" t="s">
        <v>24</v>
      </c>
      <c r="L695">
        <v>4</v>
      </c>
      <c r="M695">
        <v>8</v>
      </c>
    </row>
    <row r="696" spans="1:13" x14ac:dyDescent="0.4">
      <c r="A696">
        <v>643</v>
      </c>
      <c r="B696">
        <v>24</v>
      </c>
      <c r="C696" t="s">
        <v>13</v>
      </c>
      <c r="D696" t="s">
        <v>20</v>
      </c>
      <c r="E696" t="s">
        <v>51</v>
      </c>
      <c r="F696">
        <v>4.5999999999999996</v>
      </c>
      <c r="G696" t="s">
        <v>32</v>
      </c>
      <c r="H696" t="s">
        <v>23</v>
      </c>
      <c r="I696">
        <v>7.2</v>
      </c>
      <c r="J696">
        <v>7</v>
      </c>
      <c r="K696" t="s">
        <v>18</v>
      </c>
      <c r="L696">
        <v>2</v>
      </c>
      <c r="M696">
        <v>5</v>
      </c>
    </row>
    <row r="697" spans="1:13" x14ac:dyDescent="0.4">
      <c r="A697">
        <v>650</v>
      </c>
      <c r="B697">
        <v>24</v>
      </c>
      <c r="C697" t="s">
        <v>19</v>
      </c>
      <c r="D697" t="s">
        <v>20</v>
      </c>
      <c r="E697" t="s">
        <v>42</v>
      </c>
      <c r="F697">
        <v>4.7</v>
      </c>
      <c r="G697" t="s">
        <v>32</v>
      </c>
      <c r="H697" t="s">
        <v>23</v>
      </c>
      <c r="I697">
        <v>7.2</v>
      </c>
      <c r="J697">
        <v>7</v>
      </c>
      <c r="K697" t="s">
        <v>18</v>
      </c>
      <c r="L697">
        <v>2</v>
      </c>
      <c r="M697">
        <v>5</v>
      </c>
    </row>
    <row r="698" spans="1:13" x14ac:dyDescent="0.4">
      <c r="A698">
        <v>656</v>
      </c>
      <c r="B698">
        <v>24</v>
      </c>
      <c r="C698" t="s">
        <v>19</v>
      </c>
      <c r="D698" t="s">
        <v>20</v>
      </c>
      <c r="E698" t="s">
        <v>41</v>
      </c>
      <c r="F698">
        <v>6.5</v>
      </c>
      <c r="G698" t="s">
        <v>32</v>
      </c>
      <c r="H698" t="s">
        <v>17</v>
      </c>
      <c r="I698">
        <v>6.1</v>
      </c>
      <c r="J698">
        <v>5</v>
      </c>
      <c r="K698" t="s">
        <v>24</v>
      </c>
      <c r="L698">
        <v>4</v>
      </c>
      <c r="M698">
        <v>8</v>
      </c>
    </row>
    <row r="699" spans="1:13" x14ac:dyDescent="0.4">
      <c r="A699">
        <v>662</v>
      </c>
      <c r="B699">
        <v>24</v>
      </c>
      <c r="C699" t="s">
        <v>19</v>
      </c>
      <c r="D699" t="s">
        <v>20</v>
      </c>
      <c r="E699" t="s">
        <v>25</v>
      </c>
      <c r="F699">
        <v>5.4</v>
      </c>
      <c r="G699" t="s">
        <v>22</v>
      </c>
      <c r="H699" t="s">
        <v>17</v>
      </c>
      <c r="I699">
        <v>6.8</v>
      </c>
      <c r="J699">
        <v>6</v>
      </c>
      <c r="K699" t="s">
        <v>18</v>
      </c>
      <c r="L699">
        <v>3</v>
      </c>
      <c r="M699">
        <v>7</v>
      </c>
    </row>
    <row r="700" spans="1:13" x14ac:dyDescent="0.4">
      <c r="A700">
        <v>668</v>
      </c>
      <c r="B700">
        <v>24</v>
      </c>
      <c r="C700" t="s">
        <v>19</v>
      </c>
      <c r="D700" t="s">
        <v>20</v>
      </c>
      <c r="E700" t="s">
        <v>44</v>
      </c>
      <c r="F700">
        <v>6.9</v>
      </c>
      <c r="G700" t="s">
        <v>16</v>
      </c>
      <c r="H700" t="s">
        <v>17</v>
      </c>
      <c r="I700">
        <v>5.9</v>
      </c>
      <c r="J700">
        <v>4</v>
      </c>
      <c r="K700" t="s">
        <v>24</v>
      </c>
      <c r="L700">
        <v>5</v>
      </c>
      <c r="M700">
        <v>9</v>
      </c>
    </row>
    <row r="701" spans="1:13" x14ac:dyDescent="0.4">
      <c r="A701">
        <v>674</v>
      </c>
      <c r="B701">
        <v>24</v>
      </c>
      <c r="C701" t="s">
        <v>19</v>
      </c>
      <c r="D701" t="s">
        <v>20</v>
      </c>
      <c r="E701" t="s">
        <v>48</v>
      </c>
      <c r="F701">
        <v>4.5</v>
      </c>
      <c r="G701" t="s">
        <v>22</v>
      </c>
      <c r="H701" t="s">
        <v>23</v>
      </c>
      <c r="I701">
        <v>7.3</v>
      </c>
      <c r="J701">
        <v>7</v>
      </c>
      <c r="K701" t="s">
        <v>18</v>
      </c>
      <c r="L701">
        <v>2</v>
      </c>
      <c r="M701">
        <v>5</v>
      </c>
    </row>
    <row r="702" spans="1:13" x14ac:dyDescent="0.4">
      <c r="A702">
        <v>680</v>
      </c>
      <c r="B702">
        <v>24</v>
      </c>
      <c r="C702" t="s">
        <v>19</v>
      </c>
      <c r="D702" t="s">
        <v>20</v>
      </c>
      <c r="E702" t="s">
        <v>43</v>
      </c>
      <c r="F702">
        <v>6.2</v>
      </c>
      <c r="G702" t="s">
        <v>32</v>
      </c>
      <c r="H702" t="s">
        <v>17</v>
      </c>
      <c r="I702">
        <v>6.3</v>
      </c>
      <c r="J702">
        <v>5</v>
      </c>
      <c r="K702" t="s">
        <v>24</v>
      </c>
      <c r="L702">
        <v>4</v>
      </c>
      <c r="M702">
        <v>8</v>
      </c>
    </row>
    <row r="703" spans="1:13" x14ac:dyDescent="0.4">
      <c r="A703">
        <v>686</v>
      </c>
      <c r="B703">
        <v>24</v>
      </c>
      <c r="C703" t="s">
        <v>19</v>
      </c>
      <c r="D703" t="s">
        <v>20</v>
      </c>
      <c r="E703" t="s">
        <v>45</v>
      </c>
      <c r="F703">
        <v>5.5</v>
      </c>
      <c r="G703" t="s">
        <v>144</v>
      </c>
      <c r="H703" t="s">
        <v>17</v>
      </c>
      <c r="I703">
        <v>6.8</v>
      </c>
      <c r="J703">
        <v>6</v>
      </c>
      <c r="K703" t="s">
        <v>18</v>
      </c>
      <c r="L703">
        <v>3</v>
      </c>
      <c r="M703">
        <v>7</v>
      </c>
    </row>
    <row r="704" spans="1:13" x14ac:dyDescent="0.4">
      <c r="A704">
        <v>692</v>
      </c>
      <c r="B704">
        <v>24</v>
      </c>
      <c r="C704" t="s">
        <v>19</v>
      </c>
      <c r="D704" t="s">
        <v>20</v>
      </c>
      <c r="E704" t="s">
        <v>55</v>
      </c>
      <c r="F704">
        <v>5.9</v>
      </c>
      <c r="G704" t="s">
        <v>16</v>
      </c>
      <c r="H704" t="s">
        <v>17</v>
      </c>
      <c r="I704">
        <v>6.5</v>
      </c>
      <c r="J704">
        <v>6</v>
      </c>
      <c r="K704" t="s">
        <v>24</v>
      </c>
      <c r="L704">
        <v>3</v>
      </c>
      <c r="M704">
        <v>7</v>
      </c>
    </row>
    <row r="705" spans="1:13" x14ac:dyDescent="0.4">
      <c r="A705">
        <v>698</v>
      </c>
      <c r="B705">
        <v>24</v>
      </c>
      <c r="C705" t="s">
        <v>19</v>
      </c>
      <c r="D705" t="s">
        <v>20</v>
      </c>
      <c r="E705" t="s">
        <v>40</v>
      </c>
      <c r="F705">
        <v>4.8</v>
      </c>
      <c r="G705" t="s">
        <v>32</v>
      </c>
      <c r="H705" t="s">
        <v>23</v>
      </c>
      <c r="I705">
        <v>7.1</v>
      </c>
      <c r="J705">
        <v>7</v>
      </c>
      <c r="K705" t="s">
        <v>18</v>
      </c>
      <c r="L705">
        <v>2</v>
      </c>
      <c r="M705">
        <v>5</v>
      </c>
    </row>
    <row r="706" spans="1:13" x14ac:dyDescent="0.4">
      <c r="A706">
        <v>704</v>
      </c>
      <c r="B706">
        <v>24</v>
      </c>
      <c r="C706" t="s">
        <v>19</v>
      </c>
      <c r="D706" t="s">
        <v>20</v>
      </c>
      <c r="E706" t="s">
        <v>38</v>
      </c>
      <c r="F706">
        <v>4.3</v>
      </c>
      <c r="G706" t="s">
        <v>22</v>
      </c>
      <c r="H706" t="s">
        <v>23</v>
      </c>
      <c r="I706">
        <v>7.5</v>
      </c>
      <c r="J706">
        <v>8</v>
      </c>
      <c r="K706" t="s">
        <v>24</v>
      </c>
      <c r="L706">
        <v>2</v>
      </c>
      <c r="M706">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D1866-EB28-4A55-9166-F8B65282330D}">
  <dimension ref="A1:M706"/>
  <sheetViews>
    <sheetView topLeftCell="A23" zoomScale="62" zoomScaleNormal="62" workbookViewId="0">
      <selection activeCell="B57" sqref="B57"/>
    </sheetView>
  </sheetViews>
  <sheetFormatPr defaultRowHeight="14.6" x14ac:dyDescent="0.4"/>
  <cols>
    <col min="1" max="1" width="12" customWidth="1"/>
    <col min="2" max="2" width="10.53515625" customWidth="1"/>
    <col min="3" max="3" width="11.69140625" customWidth="1"/>
    <col min="4" max="4" width="17.07421875" customWidth="1"/>
    <col min="5" max="5" width="15.921875" customWidth="1"/>
    <col min="6" max="6" width="15.23046875" customWidth="1"/>
    <col min="7" max="7" width="11.23046875" customWidth="1"/>
    <col min="8" max="8" width="16.3828125" customWidth="1"/>
    <col min="9" max="9" width="12.61328125" customWidth="1"/>
    <col min="10" max="10" width="13.69140625" customWidth="1"/>
    <col min="11" max="11" width="18.921875" customWidth="1"/>
    <col min="12" max="12" width="14.4609375" customWidth="1"/>
    <col min="13" max="13" width="9.4609375" customWidth="1"/>
  </cols>
  <sheetData>
    <row r="1" spans="1:13" s="3" customFormat="1" ht="29.15" x14ac:dyDescent="0.4">
      <c r="A1" s="2" t="s">
        <v>0</v>
      </c>
      <c r="B1" s="2" t="s">
        <v>1</v>
      </c>
      <c r="C1" s="2" t="s">
        <v>2</v>
      </c>
      <c r="D1" s="2" t="s">
        <v>3</v>
      </c>
      <c r="E1" s="2" t="s">
        <v>4</v>
      </c>
      <c r="F1" s="2" t="s">
        <v>5</v>
      </c>
      <c r="G1" s="2" t="s">
        <v>6</v>
      </c>
      <c r="H1" s="2" t="s">
        <v>7</v>
      </c>
      <c r="I1" s="2" t="s">
        <v>8</v>
      </c>
      <c r="J1" s="2" t="s">
        <v>9</v>
      </c>
      <c r="K1" s="2" t="s">
        <v>10</v>
      </c>
      <c r="L1" s="2" t="s">
        <v>11</v>
      </c>
      <c r="M1" s="2" t="s">
        <v>12</v>
      </c>
    </row>
    <row r="2" spans="1:13" hidden="1" x14ac:dyDescent="0.4">
      <c r="A2" s="1">
        <v>4</v>
      </c>
      <c r="B2" s="1">
        <v>18</v>
      </c>
      <c r="C2" s="1" t="s">
        <v>19</v>
      </c>
      <c r="D2" s="1" t="s">
        <v>28</v>
      </c>
      <c r="E2" s="1" t="s">
        <v>29</v>
      </c>
      <c r="F2" s="1">
        <v>3</v>
      </c>
      <c r="G2" s="1" t="s">
        <v>30</v>
      </c>
      <c r="H2" s="1" t="s">
        <v>23</v>
      </c>
      <c r="I2" s="1">
        <v>7</v>
      </c>
      <c r="J2" s="1">
        <v>7</v>
      </c>
      <c r="K2" s="1" t="s">
        <v>24</v>
      </c>
      <c r="L2" s="1">
        <v>1</v>
      </c>
      <c r="M2" s="1">
        <v>4</v>
      </c>
    </row>
    <row r="3" spans="1:13" x14ac:dyDescent="0.4">
      <c r="A3" s="1">
        <v>9</v>
      </c>
      <c r="B3" s="1">
        <v>18</v>
      </c>
      <c r="C3" s="1" t="s">
        <v>19</v>
      </c>
      <c r="D3" s="1" t="s">
        <v>28</v>
      </c>
      <c r="E3" s="1" t="s">
        <v>38</v>
      </c>
      <c r="F3" s="1">
        <v>4</v>
      </c>
      <c r="G3" s="1" t="s">
        <v>26</v>
      </c>
      <c r="H3" s="1" t="s">
        <v>23</v>
      </c>
      <c r="I3" s="1">
        <v>6.5</v>
      </c>
      <c r="J3" s="1">
        <v>7</v>
      </c>
      <c r="K3" s="1" t="s">
        <v>24</v>
      </c>
      <c r="L3" s="1">
        <v>1</v>
      </c>
      <c r="M3" s="1">
        <v>5</v>
      </c>
    </row>
    <row r="4" spans="1:13" hidden="1" x14ac:dyDescent="0.4">
      <c r="A4" s="1">
        <v>14</v>
      </c>
      <c r="B4" s="1">
        <v>18</v>
      </c>
      <c r="C4" s="1" t="s">
        <v>13</v>
      </c>
      <c r="D4" s="1" t="s">
        <v>28</v>
      </c>
      <c r="E4" s="1" t="s">
        <v>43</v>
      </c>
      <c r="F4" s="1">
        <v>6.5</v>
      </c>
      <c r="G4" s="1" t="s">
        <v>16</v>
      </c>
      <c r="H4" s="1" t="s">
        <v>17</v>
      </c>
      <c r="I4" s="1">
        <v>5.5</v>
      </c>
      <c r="J4" s="1">
        <v>5</v>
      </c>
      <c r="K4" s="1" t="s">
        <v>24</v>
      </c>
      <c r="L4" s="1">
        <v>4</v>
      </c>
      <c r="M4" s="1">
        <v>9</v>
      </c>
    </row>
    <row r="5" spans="1:13" x14ac:dyDescent="0.4">
      <c r="A5" s="1">
        <v>21</v>
      </c>
      <c r="B5" s="1">
        <v>18</v>
      </c>
      <c r="C5" s="1" t="s">
        <v>19</v>
      </c>
      <c r="D5" s="1" t="s">
        <v>28</v>
      </c>
      <c r="E5" s="1" t="s">
        <v>50</v>
      </c>
      <c r="F5" s="1">
        <v>5.3</v>
      </c>
      <c r="G5" s="1" t="s">
        <v>26</v>
      </c>
      <c r="H5" s="1" t="s">
        <v>17</v>
      </c>
      <c r="I5" s="1">
        <v>5.5</v>
      </c>
      <c r="J5" s="1">
        <v>5</v>
      </c>
      <c r="K5" s="1" t="s">
        <v>24</v>
      </c>
      <c r="L5" s="1">
        <v>4</v>
      </c>
      <c r="M5" s="1">
        <v>8</v>
      </c>
    </row>
    <row r="6" spans="1:13" hidden="1" x14ac:dyDescent="0.4">
      <c r="A6" s="1">
        <v>33</v>
      </c>
      <c r="B6" s="1">
        <v>18</v>
      </c>
      <c r="C6" s="1" t="s">
        <v>19</v>
      </c>
      <c r="D6" s="1" t="s">
        <v>28</v>
      </c>
      <c r="E6" s="1" t="s">
        <v>62</v>
      </c>
      <c r="F6" s="1">
        <v>5.4</v>
      </c>
      <c r="G6" s="1" t="s">
        <v>26</v>
      </c>
      <c r="H6" s="1" t="s">
        <v>17</v>
      </c>
      <c r="I6" s="1">
        <v>5.4</v>
      </c>
      <c r="J6" s="1">
        <v>5</v>
      </c>
      <c r="K6" s="1" t="s">
        <v>27</v>
      </c>
      <c r="L6" s="1">
        <v>4</v>
      </c>
      <c r="M6" s="1">
        <v>8</v>
      </c>
    </row>
    <row r="7" spans="1:13" hidden="1" x14ac:dyDescent="0.4">
      <c r="A7" s="1">
        <v>45</v>
      </c>
      <c r="B7" s="1">
        <v>18</v>
      </c>
      <c r="C7" s="1" t="s">
        <v>19</v>
      </c>
      <c r="D7" s="1" t="s">
        <v>28</v>
      </c>
      <c r="E7" s="1" t="s">
        <v>74</v>
      </c>
      <c r="F7" s="1">
        <v>5.5</v>
      </c>
      <c r="G7" s="1" t="s">
        <v>26</v>
      </c>
      <c r="H7" s="1" t="s">
        <v>17</v>
      </c>
      <c r="I7" s="1">
        <v>5.3</v>
      </c>
      <c r="J7" s="1">
        <v>5</v>
      </c>
      <c r="K7" s="1" t="s">
        <v>24</v>
      </c>
      <c r="L7" s="1">
        <v>4</v>
      </c>
      <c r="M7" s="1">
        <v>8</v>
      </c>
    </row>
    <row r="8" spans="1:13" hidden="1" x14ac:dyDescent="0.4">
      <c r="A8" s="1">
        <v>57</v>
      </c>
      <c r="B8" s="1">
        <v>18</v>
      </c>
      <c r="C8" s="1" t="s">
        <v>19</v>
      </c>
      <c r="D8" s="1" t="s">
        <v>28</v>
      </c>
      <c r="E8" s="1" t="s">
        <v>86</v>
      </c>
      <c r="F8" s="1">
        <v>5.6</v>
      </c>
      <c r="G8" s="1" t="s">
        <v>26</v>
      </c>
      <c r="H8" s="1" t="s">
        <v>17</v>
      </c>
      <c r="I8" s="1">
        <v>5.2</v>
      </c>
      <c r="J8" s="1">
        <v>5</v>
      </c>
      <c r="K8" s="1" t="s">
        <v>24</v>
      </c>
      <c r="L8" s="1">
        <v>4</v>
      </c>
      <c r="M8" s="1">
        <v>8</v>
      </c>
    </row>
    <row r="9" spans="1:13" hidden="1" x14ac:dyDescent="0.4">
      <c r="A9" s="1">
        <v>64</v>
      </c>
      <c r="B9" s="1">
        <v>18</v>
      </c>
      <c r="C9" s="1" t="s">
        <v>13</v>
      </c>
      <c r="D9" s="1" t="s">
        <v>28</v>
      </c>
      <c r="E9" s="1" t="s">
        <v>93</v>
      </c>
      <c r="F9" s="1">
        <v>6.1</v>
      </c>
      <c r="G9" s="1" t="s">
        <v>37</v>
      </c>
      <c r="H9" s="1" t="s">
        <v>17</v>
      </c>
      <c r="I9" s="1">
        <v>5.2</v>
      </c>
      <c r="J9" s="1">
        <v>4</v>
      </c>
      <c r="K9" s="1" t="s">
        <v>24</v>
      </c>
      <c r="L9" s="1">
        <v>4</v>
      </c>
      <c r="M9" s="1">
        <v>9</v>
      </c>
    </row>
    <row r="10" spans="1:13" hidden="1" x14ac:dyDescent="0.4">
      <c r="A10" s="1">
        <v>71</v>
      </c>
      <c r="B10" s="1">
        <v>18</v>
      </c>
      <c r="C10" s="1" t="s">
        <v>19</v>
      </c>
      <c r="D10" s="1" t="s">
        <v>28</v>
      </c>
      <c r="E10" s="1" t="s">
        <v>100</v>
      </c>
      <c r="F10" s="1">
        <v>5.4</v>
      </c>
      <c r="G10" s="1" t="s">
        <v>37</v>
      </c>
      <c r="H10" s="1" t="s">
        <v>17</v>
      </c>
      <c r="I10" s="1">
        <v>5.5</v>
      </c>
      <c r="J10" s="1">
        <v>5</v>
      </c>
      <c r="K10" s="1" t="s">
        <v>24</v>
      </c>
      <c r="L10" s="1">
        <v>4</v>
      </c>
      <c r="M10" s="1">
        <v>8</v>
      </c>
    </row>
    <row r="11" spans="1:13" hidden="1" x14ac:dyDescent="0.4">
      <c r="A11" s="1">
        <v>80</v>
      </c>
      <c r="B11" s="1">
        <v>18</v>
      </c>
      <c r="C11" s="1" t="s">
        <v>13</v>
      </c>
      <c r="D11" s="1" t="s">
        <v>28</v>
      </c>
      <c r="E11" s="1" t="s">
        <v>109</v>
      </c>
      <c r="F11" s="1">
        <v>5.9</v>
      </c>
      <c r="G11" s="1" t="s">
        <v>16</v>
      </c>
      <c r="H11" s="1" t="s">
        <v>17</v>
      </c>
      <c r="I11" s="1">
        <v>5.2</v>
      </c>
      <c r="J11" s="1">
        <v>5</v>
      </c>
      <c r="K11" s="1" t="s">
        <v>27</v>
      </c>
      <c r="L11" s="1">
        <v>4</v>
      </c>
      <c r="M11" s="1">
        <v>9</v>
      </c>
    </row>
    <row r="12" spans="1:13" hidden="1" x14ac:dyDescent="0.4">
      <c r="A12" s="1">
        <v>85</v>
      </c>
      <c r="B12" s="1">
        <v>18</v>
      </c>
      <c r="C12" s="1" t="s">
        <v>19</v>
      </c>
      <c r="D12" s="1" t="s">
        <v>28</v>
      </c>
      <c r="E12" s="1" t="s">
        <v>114</v>
      </c>
      <c r="F12" s="1">
        <v>5.6</v>
      </c>
      <c r="G12" s="1" t="s">
        <v>37</v>
      </c>
      <c r="H12" s="1" t="s">
        <v>17</v>
      </c>
      <c r="I12" s="1">
        <v>5.3</v>
      </c>
      <c r="J12" s="1">
        <v>5</v>
      </c>
      <c r="K12" s="1" t="s">
        <v>24</v>
      </c>
      <c r="L12" s="1">
        <v>4</v>
      </c>
      <c r="M12" s="1">
        <v>8</v>
      </c>
    </row>
    <row r="13" spans="1:13" hidden="1" x14ac:dyDescent="0.4">
      <c r="A13" s="1">
        <v>90</v>
      </c>
      <c r="B13" s="1">
        <v>18</v>
      </c>
      <c r="C13" s="1" t="s">
        <v>13</v>
      </c>
      <c r="D13" s="1" t="s">
        <v>28</v>
      </c>
      <c r="E13" s="1" t="s">
        <v>119</v>
      </c>
      <c r="F13" s="1">
        <v>5.8</v>
      </c>
      <c r="G13" s="1" t="s">
        <v>16</v>
      </c>
      <c r="H13" s="1" t="s">
        <v>17</v>
      </c>
      <c r="I13" s="1">
        <v>5.2</v>
      </c>
      <c r="J13" s="1">
        <v>5</v>
      </c>
      <c r="K13" s="1" t="s">
        <v>24</v>
      </c>
      <c r="L13" s="1">
        <v>4</v>
      </c>
      <c r="M13" s="1">
        <v>9</v>
      </c>
    </row>
    <row r="14" spans="1:13" hidden="1" x14ac:dyDescent="0.4">
      <c r="A14" s="1">
        <v>97</v>
      </c>
      <c r="B14" s="1">
        <v>18</v>
      </c>
      <c r="C14" s="1" t="s">
        <v>19</v>
      </c>
      <c r="D14" s="1" t="s">
        <v>28</v>
      </c>
      <c r="E14" s="1" t="s">
        <v>126</v>
      </c>
      <c r="F14" s="1">
        <v>5.7</v>
      </c>
      <c r="G14" s="1" t="s">
        <v>37</v>
      </c>
      <c r="H14" s="1" t="s">
        <v>17</v>
      </c>
      <c r="I14" s="1">
        <v>5.3</v>
      </c>
      <c r="J14" s="1">
        <v>5</v>
      </c>
      <c r="K14" s="1" t="s">
        <v>18</v>
      </c>
      <c r="L14" s="1">
        <v>4</v>
      </c>
      <c r="M14" s="1">
        <v>8</v>
      </c>
    </row>
    <row r="15" spans="1:13" hidden="1" x14ac:dyDescent="0.4">
      <c r="A15" s="1">
        <v>104</v>
      </c>
      <c r="B15" s="1">
        <v>18</v>
      </c>
      <c r="C15" s="1" t="s">
        <v>13</v>
      </c>
      <c r="D15" s="1" t="s">
        <v>28</v>
      </c>
      <c r="E15" s="1" t="s">
        <v>133</v>
      </c>
      <c r="F15" s="1">
        <v>5.6</v>
      </c>
      <c r="G15" s="1" t="s">
        <v>16</v>
      </c>
      <c r="H15" s="1" t="s">
        <v>17</v>
      </c>
      <c r="I15" s="1">
        <v>5.4</v>
      </c>
      <c r="J15" s="1">
        <v>5</v>
      </c>
      <c r="K15" s="1" t="s">
        <v>24</v>
      </c>
      <c r="L15" s="1">
        <v>4</v>
      </c>
      <c r="M15" s="1">
        <v>8</v>
      </c>
    </row>
    <row r="16" spans="1:13" x14ac:dyDescent="0.4">
      <c r="A16" s="1">
        <v>1</v>
      </c>
      <c r="B16" s="1">
        <v>19</v>
      </c>
      <c r="C16" s="1" t="s">
        <v>13</v>
      </c>
      <c r="D16" s="1" t="s">
        <v>14</v>
      </c>
      <c r="E16" s="1" t="s">
        <v>15</v>
      </c>
      <c r="F16" s="1">
        <v>5.2</v>
      </c>
      <c r="G16" s="1" t="s">
        <v>16</v>
      </c>
      <c r="H16" s="1" t="s">
        <v>17</v>
      </c>
      <c r="I16" s="1">
        <v>6.5</v>
      </c>
      <c r="J16" s="1">
        <v>6</v>
      </c>
      <c r="K16" s="1" t="s">
        <v>18</v>
      </c>
      <c r="L16" s="1">
        <v>3</v>
      </c>
      <c r="M16" s="1">
        <v>8</v>
      </c>
    </row>
    <row r="17" spans="1:13" x14ac:dyDescent="0.4">
      <c r="A17" s="1">
        <v>6</v>
      </c>
      <c r="B17" s="1">
        <v>19</v>
      </c>
      <c r="C17" s="1" t="s">
        <v>13</v>
      </c>
      <c r="D17" s="1" t="s">
        <v>14</v>
      </c>
      <c r="E17" s="1" t="s">
        <v>33</v>
      </c>
      <c r="F17" s="1">
        <v>7.2</v>
      </c>
      <c r="G17" s="1" t="s">
        <v>16</v>
      </c>
      <c r="H17" s="1" t="s">
        <v>17</v>
      </c>
      <c r="I17" s="1">
        <v>4.5</v>
      </c>
      <c r="J17" s="1">
        <v>4</v>
      </c>
      <c r="K17" s="1" t="s">
        <v>27</v>
      </c>
      <c r="L17" s="1">
        <v>5</v>
      </c>
      <c r="M17" s="1">
        <v>9</v>
      </c>
    </row>
    <row r="18" spans="1:13" x14ac:dyDescent="0.4">
      <c r="A18" s="1">
        <v>11</v>
      </c>
      <c r="B18" s="1">
        <v>19</v>
      </c>
      <c r="C18" s="1" t="s">
        <v>19</v>
      </c>
      <c r="D18" s="1" t="s">
        <v>14</v>
      </c>
      <c r="E18" s="1" t="s">
        <v>40</v>
      </c>
      <c r="F18" s="1">
        <v>4.8</v>
      </c>
      <c r="G18" s="1" t="s">
        <v>37</v>
      </c>
      <c r="H18" s="1" t="s">
        <v>17</v>
      </c>
      <c r="I18" s="1">
        <v>6.2</v>
      </c>
      <c r="J18" s="1">
        <v>5</v>
      </c>
      <c r="K18" s="1" t="s">
        <v>27</v>
      </c>
      <c r="L18" s="1">
        <v>3</v>
      </c>
      <c r="M18" s="1">
        <v>7</v>
      </c>
    </row>
    <row r="19" spans="1:13" hidden="1" x14ac:dyDescent="0.4">
      <c r="A19" s="1">
        <v>18</v>
      </c>
      <c r="B19" s="1">
        <v>19</v>
      </c>
      <c r="C19" s="1" t="s">
        <v>13</v>
      </c>
      <c r="D19" s="1" t="s">
        <v>28</v>
      </c>
      <c r="E19" s="1" t="s">
        <v>47</v>
      </c>
      <c r="F19" s="1">
        <v>5</v>
      </c>
      <c r="G19" s="1" t="s">
        <v>16</v>
      </c>
      <c r="H19" s="1" t="s">
        <v>17</v>
      </c>
      <c r="I19" s="1">
        <v>5.7</v>
      </c>
      <c r="J19" s="1">
        <v>5</v>
      </c>
      <c r="K19" s="1" t="s">
        <v>18</v>
      </c>
      <c r="L19" s="1">
        <v>3</v>
      </c>
      <c r="M19" s="1">
        <v>8</v>
      </c>
    </row>
    <row r="20" spans="1:13" hidden="1" x14ac:dyDescent="0.4">
      <c r="A20" s="1">
        <v>23</v>
      </c>
      <c r="B20" s="1">
        <v>19</v>
      </c>
      <c r="C20" s="1" t="s">
        <v>19</v>
      </c>
      <c r="D20" s="1" t="s">
        <v>14</v>
      </c>
      <c r="E20" s="1" t="s">
        <v>52</v>
      </c>
      <c r="F20" s="1">
        <v>4.9000000000000004</v>
      </c>
      <c r="G20" s="1" t="s">
        <v>16</v>
      </c>
      <c r="H20" s="1" t="s">
        <v>17</v>
      </c>
      <c r="I20" s="1">
        <v>5.8</v>
      </c>
      <c r="J20" s="1">
        <v>6</v>
      </c>
      <c r="K20" s="1" t="s">
        <v>27</v>
      </c>
      <c r="L20" s="1">
        <v>3</v>
      </c>
      <c r="M20" s="1">
        <v>7</v>
      </c>
    </row>
    <row r="21" spans="1:13" hidden="1" x14ac:dyDescent="0.4">
      <c r="A21" s="1">
        <v>26</v>
      </c>
      <c r="B21" s="1">
        <v>19</v>
      </c>
      <c r="C21" s="1" t="s">
        <v>13</v>
      </c>
      <c r="D21" s="1" t="s">
        <v>28</v>
      </c>
      <c r="E21" s="1" t="s">
        <v>55</v>
      </c>
      <c r="F21" s="1">
        <v>6.1</v>
      </c>
      <c r="G21" s="1" t="s">
        <v>16</v>
      </c>
      <c r="H21" s="1" t="s">
        <v>17</v>
      </c>
      <c r="I21" s="1">
        <v>5.2</v>
      </c>
      <c r="J21" s="1">
        <v>5</v>
      </c>
      <c r="K21" s="1" t="s">
        <v>27</v>
      </c>
      <c r="L21" s="1">
        <v>4</v>
      </c>
      <c r="M21" s="1">
        <v>9</v>
      </c>
    </row>
    <row r="22" spans="1:13" hidden="1" x14ac:dyDescent="0.4">
      <c r="A22" s="1">
        <v>30</v>
      </c>
      <c r="B22" s="1">
        <v>19</v>
      </c>
      <c r="C22" s="1" t="s">
        <v>13</v>
      </c>
      <c r="D22" s="1" t="s">
        <v>28</v>
      </c>
      <c r="E22" s="1" t="s">
        <v>59</v>
      </c>
      <c r="F22" s="1">
        <v>5.9</v>
      </c>
      <c r="G22" s="1" t="s">
        <v>16</v>
      </c>
      <c r="H22" s="1" t="s">
        <v>17</v>
      </c>
      <c r="I22" s="1">
        <v>5.3</v>
      </c>
      <c r="J22" s="1">
        <v>5</v>
      </c>
      <c r="K22" s="1" t="s">
        <v>27</v>
      </c>
      <c r="L22" s="1">
        <v>4</v>
      </c>
      <c r="M22" s="1">
        <v>8</v>
      </c>
    </row>
    <row r="23" spans="1:13" x14ac:dyDescent="0.4">
      <c r="A23" s="1">
        <v>35</v>
      </c>
      <c r="B23" s="1">
        <v>19</v>
      </c>
      <c r="C23" s="1" t="s">
        <v>19</v>
      </c>
      <c r="D23" s="1" t="s">
        <v>14</v>
      </c>
      <c r="E23" s="1" t="s">
        <v>64</v>
      </c>
      <c r="F23" s="1">
        <v>4.7</v>
      </c>
      <c r="G23" s="1" t="s">
        <v>16</v>
      </c>
      <c r="H23" s="1" t="s">
        <v>17</v>
      </c>
      <c r="I23" s="1">
        <v>5.8</v>
      </c>
      <c r="J23" s="1">
        <v>6</v>
      </c>
      <c r="K23" s="1" t="s">
        <v>18</v>
      </c>
      <c r="L23" s="1">
        <v>3</v>
      </c>
      <c r="M23" s="1">
        <v>7</v>
      </c>
    </row>
    <row r="24" spans="1:13" x14ac:dyDescent="0.4">
      <c r="A24" s="1">
        <v>38</v>
      </c>
      <c r="B24" s="1">
        <v>19</v>
      </c>
      <c r="C24" s="1" t="s">
        <v>13</v>
      </c>
      <c r="D24" s="1" t="s">
        <v>28</v>
      </c>
      <c r="E24" s="1" t="s">
        <v>67</v>
      </c>
      <c r="F24" s="1">
        <v>6.2</v>
      </c>
      <c r="G24" s="1" t="s">
        <v>16</v>
      </c>
      <c r="H24" s="1" t="s">
        <v>17</v>
      </c>
      <c r="I24" s="1">
        <v>5.0999999999999996</v>
      </c>
      <c r="J24" s="1">
        <v>5</v>
      </c>
      <c r="K24" s="1" t="s">
        <v>18</v>
      </c>
      <c r="L24" s="1">
        <v>4</v>
      </c>
      <c r="M24" s="1">
        <v>9</v>
      </c>
    </row>
    <row r="25" spans="1:13" hidden="1" x14ac:dyDescent="0.4">
      <c r="A25" s="1">
        <v>42</v>
      </c>
      <c r="B25" s="1">
        <v>19</v>
      </c>
      <c r="C25" s="1" t="s">
        <v>13</v>
      </c>
      <c r="D25" s="1" t="s">
        <v>28</v>
      </c>
      <c r="E25" s="1" t="s">
        <v>71</v>
      </c>
      <c r="F25" s="1">
        <v>5.8</v>
      </c>
      <c r="G25" s="1" t="s">
        <v>16</v>
      </c>
      <c r="H25" s="1" t="s">
        <v>17</v>
      </c>
      <c r="I25" s="1">
        <v>5.4</v>
      </c>
      <c r="J25" s="1">
        <v>5</v>
      </c>
      <c r="K25" s="1" t="s">
        <v>27</v>
      </c>
      <c r="L25" s="1">
        <v>4</v>
      </c>
      <c r="M25" s="1">
        <v>8</v>
      </c>
    </row>
    <row r="26" spans="1:13" hidden="1" x14ac:dyDescent="0.4">
      <c r="A26" s="1">
        <v>47</v>
      </c>
      <c r="B26" s="1">
        <v>19</v>
      </c>
      <c r="C26" s="1" t="s">
        <v>19</v>
      </c>
      <c r="D26" s="1" t="s">
        <v>14</v>
      </c>
      <c r="E26" s="1" t="s">
        <v>76</v>
      </c>
      <c r="F26" s="1">
        <v>4.8</v>
      </c>
      <c r="G26" s="1" t="s">
        <v>16</v>
      </c>
      <c r="H26" s="1" t="s">
        <v>17</v>
      </c>
      <c r="I26" s="1">
        <v>5.9</v>
      </c>
      <c r="J26" s="1">
        <v>6</v>
      </c>
      <c r="K26" s="1" t="s">
        <v>18</v>
      </c>
      <c r="L26" s="1">
        <v>3</v>
      </c>
      <c r="M26" s="1">
        <v>7</v>
      </c>
    </row>
    <row r="27" spans="1:13" hidden="1" x14ac:dyDescent="0.4">
      <c r="A27" s="1">
        <v>50</v>
      </c>
      <c r="B27" s="1">
        <v>19</v>
      </c>
      <c r="C27" s="1" t="s">
        <v>13</v>
      </c>
      <c r="D27" s="1" t="s">
        <v>28</v>
      </c>
      <c r="E27" s="1" t="s">
        <v>79</v>
      </c>
      <c r="F27" s="1">
        <v>6.3</v>
      </c>
      <c r="G27" s="1" t="s">
        <v>16</v>
      </c>
      <c r="H27" s="1" t="s">
        <v>17</v>
      </c>
      <c r="I27" s="1">
        <v>5.2</v>
      </c>
      <c r="J27" s="1">
        <v>5</v>
      </c>
      <c r="K27" s="1" t="s">
        <v>27</v>
      </c>
      <c r="L27" s="1">
        <v>4</v>
      </c>
      <c r="M27" s="1">
        <v>9</v>
      </c>
    </row>
    <row r="28" spans="1:13" hidden="1" x14ac:dyDescent="0.4">
      <c r="A28" s="1">
        <v>54</v>
      </c>
      <c r="B28" s="1">
        <v>19</v>
      </c>
      <c r="C28" s="1" t="s">
        <v>13</v>
      </c>
      <c r="D28" s="1" t="s">
        <v>28</v>
      </c>
      <c r="E28" s="1" t="s">
        <v>83</v>
      </c>
      <c r="F28" s="1">
        <v>5.7</v>
      </c>
      <c r="G28" s="1" t="s">
        <v>16</v>
      </c>
      <c r="H28" s="1" t="s">
        <v>17</v>
      </c>
      <c r="I28" s="1">
        <v>5.5</v>
      </c>
      <c r="J28" s="1">
        <v>5</v>
      </c>
      <c r="K28" s="1" t="s">
        <v>24</v>
      </c>
      <c r="L28" s="1">
        <v>4</v>
      </c>
      <c r="M28" s="1">
        <v>8</v>
      </c>
    </row>
    <row r="29" spans="1:13" hidden="1" x14ac:dyDescent="0.4">
      <c r="A29" s="1">
        <v>59</v>
      </c>
      <c r="B29" s="1">
        <v>19</v>
      </c>
      <c r="C29" s="1" t="s">
        <v>19</v>
      </c>
      <c r="D29" s="1" t="s">
        <v>14</v>
      </c>
      <c r="E29" s="1" t="s">
        <v>88</v>
      </c>
      <c r="F29" s="1">
        <v>4.5999999999999996</v>
      </c>
      <c r="G29" s="1" t="s">
        <v>16</v>
      </c>
      <c r="H29" s="1" t="s">
        <v>17</v>
      </c>
      <c r="I29" s="1">
        <v>5.9</v>
      </c>
      <c r="J29" s="1">
        <v>6</v>
      </c>
      <c r="K29" s="1" t="s">
        <v>27</v>
      </c>
      <c r="L29" s="1">
        <v>3</v>
      </c>
      <c r="M29" s="1">
        <v>7</v>
      </c>
    </row>
    <row r="30" spans="1:13" hidden="1" x14ac:dyDescent="0.4">
      <c r="A30" s="1">
        <v>62</v>
      </c>
      <c r="B30" s="1">
        <v>19</v>
      </c>
      <c r="C30" s="1" t="s">
        <v>13</v>
      </c>
      <c r="D30" s="1" t="s">
        <v>14</v>
      </c>
      <c r="E30" s="1" t="s">
        <v>91</v>
      </c>
      <c r="F30" s="1">
        <v>5.6</v>
      </c>
      <c r="G30" s="1" t="s">
        <v>16</v>
      </c>
      <c r="H30" s="1" t="s">
        <v>17</v>
      </c>
      <c r="I30" s="1">
        <v>5.6</v>
      </c>
      <c r="J30" s="1">
        <v>5</v>
      </c>
      <c r="K30" s="1" t="s">
        <v>18</v>
      </c>
      <c r="L30" s="1">
        <v>3</v>
      </c>
      <c r="M30" s="1">
        <v>8</v>
      </c>
    </row>
    <row r="31" spans="1:13" hidden="1" x14ac:dyDescent="0.4">
      <c r="A31" s="1">
        <v>68</v>
      </c>
      <c r="B31" s="1">
        <v>19</v>
      </c>
      <c r="C31" s="1" t="s">
        <v>13</v>
      </c>
      <c r="D31" s="1" t="s">
        <v>28</v>
      </c>
      <c r="E31" s="1" t="s">
        <v>97</v>
      </c>
      <c r="F31" s="1">
        <v>5.7</v>
      </c>
      <c r="G31" s="1" t="s">
        <v>26</v>
      </c>
      <c r="H31" s="1" t="s">
        <v>17</v>
      </c>
      <c r="I31" s="1">
        <v>5.4</v>
      </c>
      <c r="J31" s="1">
        <v>5</v>
      </c>
      <c r="K31" s="1" t="s">
        <v>18</v>
      </c>
      <c r="L31" s="1">
        <v>4</v>
      </c>
      <c r="M31" s="1">
        <v>8</v>
      </c>
    </row>
    <row r="32" spans="1:13" x14ac:dyDescent="0.4">
      <c r="A32" s="1">
        <v>73</v>
      </c>
      <c r="B32" s="1">
        <v>19</v>
      </c>
      <c r="C32" s="1" t="s">
        <v>19</v>
      </c>
      <c r="D32" s="1" t="s">
        <v>14</v>
      </c>
      <c r="E32" s="1" t="s">
        <v>102</v>
      </c>
      <c r="F32" s="1">
        <v>4.9000000000000004</v>
      </c>
      <c r="G32" s="1" t="s">
        <v>26</v>
      </c>
      <c r="H32" s="1" t="s">
        <v>17</v>
      </c>
      <c r="I32" s="1">
        <v>5.7</v>
      </c>
      <c r="J32" s="1">
        <v>6</v>
      </c>
      <c r="K32" s="1" t="s">
        <v>27</v>
      </c>
      <c r="L32" s="1">
        <v>3</v>
      </c>
      <c r="M32" s="1">
        <v>7</v>
      </c>
    </row>
    <row r="33" spans="1:13" hidden="1" x14ac:dyDescent="0.4">
      <c r="A33" s="1">
        <v>77</v>
      </c>
      <c r="B33" s="1">
        <v>19</v>
      </c>
      <c r="C33" s="1" t="s">
        <v>19</v>
      </c>
      <c r="D33" s="1" t="s">
        <v>28</v>
      </c>
      <c r="E33" s="1" t="s">
        <v>106</v>
      </c>
      <c r="F33" s="1">
        <v>5.5</v>
      </c>
      <c r="G33" s="1" t="s">
        <v>26</v>
      </c>
      <c r="H33" s="1" t="s">
        <v>17</v>
      </c>
      <c r="I33" s="1">
        <v>5.4</v>
      </c>
      <c r="J33" s="1">
        <v>5</v>
      </c>
      <c r="K33" s="1" t="s">
        <v>27</v>
      </c>
      <c r="L33" s="1">
        <v>4</v>
      </c>
      <c r="M33" s="1">
        <v>8</v>
      </c>
    </row>
    <row r="34" spans="1:13" hidden="1" x14ac:dyDescent="0.4">
      <c r="A34" s="1">
        <v>82</v>
      </c>
      <c r="B34" s="1">
        <v>19</v>
      </c>
      <c r="C34" s="1" t="s">
        <v>13</v>
      </c>
      <c r="D34" s="1" t="s">
        <v>14</v>
      </c>
      <c r="E34" s="1" t="s">
        <v>111</v>
      </c>
      <c r="F34" s="1">
        <v>4.8</v>
      </c>
      <c r="G34" s="1" t="s">
        <v>26</v>
      </c>
      <c r="H34" s="1" t="s">
        <v>17</v>
      </c>
      <c r="I34" s="1">
        <v>5.7</v>
      </c>
      <c r="J34" s="1">
        <v>6</v>
      </c>
      <c r="K34" s="1" t="s">
        <v>24</v>
      </c>
      <c r="L34" s="1">
        <v>3</v>
      </c>
      <c r="M34" s="1">
        <v>7</v>
      </c>
    </row>
    <row r="35" spans="1:13" hidden="1" x14ac:dyDescent="0.4">
      <c r="A35" s="1">
        <v>87</v>
      </c>
      <c r="B35" s="1">
        <v>19</v>
      </c>
      <c r="C35" s="1" t="s">
        <v>19</v>
      </c>
      <c r="D35" s="1" t="s">
        <v>28</v>
      </c>
      <c r="E35" s="1" t="s">
        <v>116</v>
      </c>
      <c r="F35" s="1">
        <v>5.3</v>
      </c>
      <c r="G35" s="1" t="s">
        <v>26</v>
      </c>
      <c r="H35" s="1" t="s">
        <v>17</v>
      </c>
      <c r="I35" s="1">
        <v>5.5</v>
      </c>
      <c r="J35" s="1">
        <v>5</v>
      </c>
      <c r="K35" s="1" t="s">
        <v>18</v>
      </c>
      <c r="L35" s="1">
        <v>4</v>
      </c>
      <c r="M35" s="1">
        <v>8</v>
      </c>
    </row>
    <row r="36" spans="1:13" hidden="1" x14ac:dyDescent="0.4">
      <c r="A36" s="1">
        <v>92</v>
      </c>
      <c r="B36" s="1">
        <v>19</v>
      </c>
      <c r="C36" s="1" t="s">
        <v>13</v>
      </c>
      <c r="D36" s="1" t="s">
        <v>14</v>
      </c>
      <c r="E36" s="1" t="s">
        <v>121</v>
      </c>
      <c r="F36" s="1">
        <v>4.7</v>
      </c>
      <c r="G36" s="1" t="s">
        <v>26</v>
      </c>
      <c r="H36" s="1" t="s">
        <v>17</v>
      </c>
      <c r="I36" s="1">
        <v>5.8</v>
      </c>
      <c r="J36" s="1">
        <v>6</v>
      </c>
      <c r="K36" s="1" t="s">
        <v>27</v>
      </c>
      <c r="L36" s="1">
        <v>3</v>
      </c>
      <c r="M36" s="1">
        <v>7</v>
      </c>
    </row>
    <row r="37" spans="1:13" hidden="1" x14ac:dyDescent="0.4">
      <c r="A37" s="1">
        <v>96</v>
      </c>
      <c r="B37" s="1">
        <v>19</v>
      </c>
      <c r="C37" s="1" t="s">
        <v>13</v>
      </c>
      <c r="D37" s="1" t="s">
        <v>14</v>
      </c>
      <c r="E37" s="1" t="s">
        <v>125</v>
      </c>
      <c r="F37" s="1">
        <v>4.9000000000000004</v>
      </c>
      <c r="G37" s="1" t="s">
        <v>26</v>
      </c>
      <c r="H37" s="1" t="s">
        <v>17</v>
      </c>
      <c r="I37" s="1">
        <v>5.7</v>
      </c>
      <c r="J37" s="1">
        <v>6</v>
      </c>
      <c r="K37" s="1" t="s">
        <v>24</v>
      </c>
      <c r="L37" s="1">
        <v>3</v>
      </c>
      <c r="M37" s="1">
        <v>7</v>
      </c>
    </row>
    <row r="38" spans="1:13" hidden="1" x14ac:dyDescent="0.4">
      <c r="A38" s="1">
        <v>101</v>
      </c>
      <c r="B38" s="1">
        <v>19</v>
      </c>
      <c r="C38" s="1" t="s">
        <v>19</v>
      </c>
      <c r="D38" s="1" t="s">
        <v>28</v>
      </c>
      <c r="E38" s="1" t="s">
        <v>130</v>
      </c>
      <c r="F38" s="1">
        <v>5.8</v>
      </c>
      <c r="G38" s="1" t="s">
        <v>30</v>
      </c>
      <c r="H38" s="1" t="s">
        <v>17</v>
      </c>
      <c r="I38" s="1">
        <v>5.2</v>
      </c>
      <c r="J38" s="1">
        <v>5</v>
      </c>
      <c r="K38" s="1" t="s">
        <v>27</v>
      </c>
      <c r="L38" s="1">
        <v>4</v>
      </c>
      <c r="M38" s="1">
        <v>9</v>
      </c>
    </row>
    <row r="39" spans="1:13" x14ac:dyDescent="0.4">
      <c r="A39" s="1">
        <v>106</v>
      </c>
      <c r="B39" s="1">
        <v>19</v>
      </c>
      <c r="C39" s="1" t="s">
        <v>13</v>
      </c>
      <c r="D39" s="1" t="s">
        <v>14</v>
      </c>
      <c r="E39" s="1" t="s">
        <v>135</v>
      </c>
      <c r="F39" s="1">
        <v>4.8</v>
      </c>
      <c r="G39" s="1" t="s">
        <v>26</v>
      </c>
      <c r="H39" s="1" t="s">
        <v>17</v>
      </c>
      <c r="I39" s="1">
        <v>5.7</v>
      </c>
      <c r="J39" s="1">
        <v>6</v>
      </c>
      <c r="K39" s="1" t="s">
        <v>18</v>
      </c>
      <c r="L39" s="1">
        <v>3</v>
      </c>
      <c r="M39" s="1">
        <v>7</v>
      </c>
    </row>
    <row r="40" spans="1:13" hidden="1" x14ac:dyDescent="0.4">
      <c r="A40" s="1">
        <v>110</v>
      </c>
      <c r="B40" s="1">
        <v>19</v>
      </c>
      <c r="C40" s="1" t="s">
        <v>13</v>
      </c>
      <c r="D40" s="1" t="s">
        <v>14</v>
      </c>
      <c r="E40" s="1" t="s">
        <v>139</v>
      </c>
      <c r="F40" s="1">
        <v>4.9000000000000004</v>
      </c>
      <c r="G40" s="1" t="s">
        <v>16</v>
      </c>
      <c r="H40" s="1" t="s">
        <v>17</v>
      </c>
      <c r="I40" s="1">
        <v>5.8</v>
      </c>
      <c r="J40" s="1">
        <v>6</v>
      </c>
      <c r="K40" s="1" t="s">
        <v>24</v>
      </c>
      <c r="L40" s="1">
        <v>3</v>
      </c>
      <c r="M40" s="1">
        <v>7</v>
      </c>
    </row>
    <row r="41" spans="1:13" x14ac:dyDescent="0.4">
      <c r="A41" s="1">
        <v>113</v>
      </c>
      <c r="B41" s="1">
        <v>19</v>
      </c>
      <c r="C41" s="1" t="s">
        <v>19</v>
      </c>
      <c r="D41" s="1" t="s">
        <v>14</v>
      </c>
      <c r="E41" s="1" t="s">
        <v>136</v>
      </c>
      <c r="F41" s="1">
        <v>4.9000000000000004</v>
      </c>
      <c r="G41" s="1" t="s">
        <v>32</v>
      </c>
      <c r="H41" s="1" t="s">
        <v>23</v>
      </c>
      <c r="I41" s="1">
        <v>7.1</v>
      </c>
      <c r="J41" s="1">
        <v>7</v>
      </c>
      <c r="K41" s="1" t="s">
        <v>24</v>
      </c>
      <c r="L41" s="1">
        <v>2</v>
      </c>
      <c r="M41" s="1">
        <v>5</v>
      </c>
    </row>
    <row r="42" spans="1:13" hidden="1" x14ac:dyDescent="0.4">
      <c r="A42" s="1">
        <v>116</v>
      </c>
      <c r="B42" s="1">
        <v>19</v>
      </c>
      <c r="C42" s="1" t="s">
        <v>13</v>
      </c>
      <c r="D42" s="1" t="s">
        <v>14</v>
      </c>
      <c r="E42" s="1" t="s">
        <v>139</v>
      </c>
      <c r="F42" s="1">
        <v>4.8</v>
      </c>
      <c r="G42" s="1" t="s">
        <v>16</v>
      </c>
      <c r="H42" s="1" t="s">
        <v>23</v>
      </c>
      <c r="I42" s="1">
        <v>7.2</v>
      </c>
      <c r="J42" s="1">
        <v>8</v>
      </c>
      <c r="K42" s="1" t="s">
        <v>24</v>
      </c>
      <c r="L42" s="1">
        <v>2</v>
      </c>
      <c r="M42" s="1">
        <v>5</v>
      </c>
    </row>
    <row r="43" spans="1:13" x14ac:dyDescent="0.4">
      <c r="A43" s="1">
        <v>120</v>
      </c>
      <c r="B43" s="1">
        <v>19</v>
      </c>
      <c r="C43" s="1" t="s">
        <v>13</v>
      </c>
      <c r="D43" s="1" t="s">
        <v>14</v>
      </c>
      <c r="E43" s="1" t="s">
        <v>135</v>
      </c>
      <c r="F43" s="1">
        <v>5.4</v>
      </c>
      <c r="G43" s="1" t="s">
        <v>16</v>
      </c>
      <c r="H43" s="1" t="s">
        <v>17</v>
      </c>
      <c r="I43" s="1">
        <v>6.2</v>
      </c>
      <c r="J43" s="1">
        <v>5</v>
      </c>
      <c r="K43" s="1" t="s">
        <v>18</v>
      </c>
      <c r="L43" s="1">
        <v>4</v>
      </c>
      <c r="M43" s="1">
        <v>8</v>
      </c>
    </row>
    <row r="44" spans="1:13" x14ac:dyDescent="0.4">
      <c r="A44" s="1">
        <v>123</v>
      </c>
      <c r="B44" s="1">
        <v>19</v>
      </c>
      <c r="C44" s="1" t="s">
        <v>19</v>
      </c>
      <c r="D44" s="1" t="s">
        <v>14</v>
      </c>
      <c r="E44" s="1" t="s">
        <v>15</v>
      </c>
      <c r="F44" s="1">
        <v>5.3</v>
      </c>
      <c r="G44" s="1" t="s">
        <v>26</v>
      </c>
      <c r="H44" s="1" t="s">
        <v>17</v>
      </c>
      <c r="I44" s="1">
        <v>6.3</v>
      </c>
      <c r="J44" s="1">
        <v>5</v>
      </c>
      <c r="K44" s="1" t="s">
        <v>24</v>
      </c>
      <c r="L44" s="1">
        <v>4</v>
      </c>
      <c r="M44" s="1">
        <v>8</v>
      </c>
    </row>
    <row r="45" spans="1:13" x14ac:dyDescent="0.4">
      <c r="A45" s="1">
        <v>127</v>
      </c>
      <c r="B45" s="1">
        <v>19</v>
      </c>
      <c r="C45" s="1" t="s">
        <v>19</v>
      </c>
      <c r="D45" s="1" t="s">
        <v>14</v>
      </c>
      <c r="E45" s="1" t="s">
        <v>138</v>
      </c>
      <c r="F45" s="1">
        <v>5.7</v>
      </c>
      <c r="G45" s="1" t="s">
        <v>26</v>
      </c>
      <c r="H45" s="1" t="s">
        <v>17</v>
      </c>
      <c r="I45" s="1">
        <v>5.7</v>
      </c>
      <c r="J45" s="1">
        <v>6</v>
      </c>
      <c r="K45" s="1" t="s">
        <v>24</v>
      </c>
      <c r="L45" s="1">
        <v>3</v>
      </c>
      <c r="M45" s="1">
        <v>7</v>
      </c>
    </row>
    <row r="46" spans="1:13" x14ac:dyDescent="0.4">
      <c r="A46" s="1">
        <v>131</v>
      </c>
      <c r="B46" s="1">
        <v>19</v>
      </c>
      <c r="C46" s="1" t="s">
        <v>19</v>
      </c>
      <c r="D46" s="1" t="s">
        <v>14</v>
      </c>
      <c r="E46" s="1" t="s">
        <v>136</v>
      </c>
      <c r="F46" s="1">
        <v>4.3</v>
      </c>
      <c r="G46" s="1" t="s">
        <v>26</v>
      </c>
      <c r="H46" s="1" t="s">
        <v>23</v>
      </c>
      <c r="I46" s="1">
        <v>7.7</v>
      </c>
      <c r="J46" s="1">
        <v>7</v>
      </c>
      <c r="K46" s="1" t="s">
        <v>24</v>
      </c>
      <c r="L46" s="1">
        <v>2</v>
      </c>
      <c r="M46" s="1">
        <v>5</v>
      </c>
    </row>
    <row r="47" spans="1:13" x14ac:dyDescent="0.4">
      <c r="A47" s="1">
        <v>135</v>
      </c>
      <c r="B47" s="1">
        <v>19</v>
      </c>
      <c r="C47" s="1" t="s">
        <v>19</v>
      </c>
      <c r="D47" s="1" t="s">
        <v>14</v>
      </c>
      <c r="E47" s="1" t="s">
        <v>15</v>
      </c>
      <c r="F47" s="1">
        <v>4.9000000000000004</v>
      </c>
      <c r="G47" s="1" t="s">
        <v>26</v>
      </c>
      <c r="H47" s="1" t="s">
        <v>17</v>
      </c>
      <c r="I47" s="1">
        <v>6.7</v>
      </c>
      <c r="J47" s="1">
        <v>5</v>
      </c>
      <c r="K47" s="1" t="s">
        <v>24</v>
      </c>
      <c r="L47" s="1">
        <v>4</v>
      </c>
      <c r="M47" s="1">
        <v>8</v>
      </c>
    </row>
    <row r="48" spans="1:13" x14ac:dyDescent="0.4">
      <c r="A48" s="1">
        <v>139</v>
      </c>
      <c r="B48" s="1">
        <v>19</v>
      </c>
      <c r="C48" s="1" t="s">
        <v>19</v>
      </c>
      <c r="D48" s="1" t="s">
        <v>14</v>
      </c>
      <c r="E48" s="1" t="s">
        <v>138</v>
      </c>
      <c r="F48" s="1">
        <v>5.3</v>
      </c>
      <c r="G48" s="1" t="s">
        <v>26</v>
      </c>
      <c r="H48" s="1" t="s">
        <v>17</v>
      </c>
      <c r="I48" s="1">
        <v>5.3</v>
      </c>
      <c r="J48" s="1">
        <v>6</v>
      </c>
      <c r="K48" s="1" t="s">
        <v>24</v>
      </c>
      <c r="L48" s="1">
        <v>3</v>
      </c>
      <c r="M48" s="1">
        <v>7</v>
      </c>
    </row>
    <row r="49" spans="1:13" x14ac:dyDescent="0.4">
      <c r="A49" s="1">
        <v>143</v>
      </c>
      <c r="B49" s="1">
        <v>19</v>
      </c>
      <c r="C49" s="1" t="s">
        <v>19</v>
      </c>
      <c r="D49" s="1" t="s">
        <v>14</v>
      </c>
      <c r="E49" s="1" t="s">
        <v>136</v>
      </c>
      <c r="F49" s="1">
        <v>3.9</v>
      </c>
      <c r="G49" s="1" t="s">
        <v>26</v>
      </c>
      <c r="H49" s="1" t="s">
        <v>23</v>
      </c>
      <c r="I49" s="1">
        <v>8.1</v>
      </c>
      <c r="J49" s="1">
        <v>7</v>
      </c>
      <c r="K49" s="1" t="s">
        <v>24</v>
      </c>
      <c r="L49" s="1">
        <v>2</v>
      </c>
      <c r="M49" s="1">
        <v>5</v>
      </c>
    </row>
    <row r="50" spans="1:13" x14ac:dyDescent="0.4">
      <c r="A50" s="1">
        <v>147</v>
      </c>
      <c r="B50" s="1">
        <v>19</v>
      </c>
      <c r="C50" s="1" t="s">
        <v>19</v>
      </c>
      <c r="D50" s="1" t="s">
        <v>14</v>
      </c>
      <c r="E50" s="1" t="s">
        <v>15</v>
      </c>
      <c r="F50" s="1">
        <v>4.5</v>
      </c>
      <c r="G50" s="1" t="s">
        <v>26</v>
      </c>
      <c r="H50" s="1" t="s">
        <v>17</v>
      </c>
      <c r="I50" s="1">
        <v>7.1</v>
      </c>
      <c r="J50" s="1">
        <v>5</v>
      </c>
      <c r="K50" s="1" t="s">
        <v>24</v>
      </c>
      <c r="L50" s="1">
        <v>4</v>
      </c>
      <c r="M50" s="1">
        <v>8</v>
      </c>
    </row>
    <row r="51" spans="1:13" x14ac:dyDescent="0.4">
      <c r="A51" s="1">
        <v>151</v>
      </c>
      <c r="B51" s="1">
        <v>19</v>
      </c>
      <c r="C51" s="1" t="s">
        <v>19</v>
      </c>
      <c r="D51" s="1" t="s">
        <v>14</v>
      </c>
      <c r="E51" s="1" t="s">
        <v>138</v>
      </c>
      <c r="F51" s="1">
        <v>4.9000000000000004</v>
      </c>
      <c r="G51" s="1" t="s">
        <v>26</v>
      </c>
      <c r="H51" s="1" t="s">
        <v>17</v>
      </c>
      <c r="I51" s="1">
        <v>4.9000000000000004</v>
      </c>
      <c r="J51" s="1">
        <v>6</v>
      </c>
      <c r="K51" s="1" t="s">
        <v>24</v>
      </c>
      <c r="L51" s="1">
        <v>3</v>
      </c>
      <c r="M51" s="1">
        <v>7</v>
      </c>
    </row>
    <row r="52" spans="1:13" x14ac:dyDescent="0.4">
      <c r="A52" s="1">
        <v>155</v>
      </c>
      <c r="B52" s="1">
        <v>19</v>
      </c>
      <c r="C52" s="1" t="s">
        <v>19</v>
      </c>
      <c r="D52" s="1" t="s">
        <v>14</v>
      </c>
      <c r="E52" s="1" t="s">
        <v>136</v>
      </c>
      <c r="F52" s="1">
        <v>3.5</v>
      </c>
      <c r="G52" s="1" t="s">
        <v>26</v>
      </c>
      <c r="H52" s="1" t="s">
        <v>23</v>
      </c>
      <c r="I52" s="1">
        <v>8.5</v>
      </c>
      <c r="J52" s="1">
        <v>7</v>
      </c>
      <c r="K52" s="1" t="s">
        <v>24</v>
      </c>
      <c r="L52" s="1">
        <v>2</v>
      </c>
      <c r="M52" s="1">
        <v>5</v>
      </c>
    </row>
    <row r="53" spans="1:13" x14ac:dyDescent="0.4">
      <c r="A53" s="1">
        <v>159</v>
      </c>
      <c r="B53" s="1">
        <v>19</v>
      </c>
      <c r="C53" s="1" t="s">
        <v>19</v>
      </c>
      <c r="D53" s="1" t="s">
        <v>14</v>
      </c>
      <c r="E53" s="1" t="s">
        <v>15</v>
      </c>
      <c r="F53" s="1">
        <v>4.0999999999999996</v>
      </c>
      <c r="G53" s="1" t="s">
        <v>26</v>
      </c>
      <c r="H53" s="1" t="s">
        <v>17</v>
      </c>
      <c r="I53" s="1">
        <v>7.5</v>
      </c>
      <c r="J53" s="1">
        <v>5</v>
      </c>
      <c r="K53" s="1" t="s">
        <v>24</v>
      </c>
      <c r="L53" s="1">
        <v>4</v>
      </c>
      <c r="M53" s="1">
        <v>8</v>
      </c>
    </row>
    <row r="54" spans="1:13" x14ac:dyDescent="0.4">
      <c r="A54" s="1">
        <v>161</v>
      </c>
      <c r="B54" s="1">
        <v>19</v>
      </c>
      <c r="C54" s="1" t="s">
        <v>13</v>
      </c>
      <c r="D54" s="1" t="s">
        <v>14</v>
      </c>
      <c r="E54" s="1" t="s">
        <v>15</v>
      </c>
      <c r="F54" s="1">
        <v>5.3</v>
      </c>
      <c r="G54" s="1" t="s">
        <v>16</v>
      </c>
      <c r="H54" s="1" t="s">
        <v>17</v>
      </c>
      <c r="I54" s="1">
        <v>6.1</v>
      </c>
      <c r="J54" s="1">
        <v>5</v>
      </c>
      <c r="K54" s="1" t="s">
        <v>24</v>
      </c>
      <c r="L54" s="1">
        <v>3</v>
      </c>
      <c r="M54" s="1">
        <v>7</v>
      </c>
    </row>
    <row r="55" spans="1:13" x14ac:dyDescent="0.4">
      <c r="A55" s="1">
        <v>165</v>
      </c>
      <c r="B55" s="1">
        <v>19</v>
      </c>
      <c r="C55" s="1" t="s">
        <v>13</v>
      </c>
      <c r="D55" s="1" t="s">
        <v>14</v>
      </c>
      <c r="E55" s="1" t="s">
        <v>138</v>
      </c>
      <c r="F55" s="1">
        <v>5.0999999999999996</v>
      </c>
      <c r="G55" s="1" t="s">
        <v>32</v>
      </c>
      <c r="H55" s="1" t="s">
        <v>23</v>
      </c>
      <c r="I55" s="1">
        <v>7</v>
      </c>
      <c r="J55" s="1">
        <v>7</v>
      </c>
      <c r="K55" s="1" t="s">
        <v>24</v>
      </c>
      <c r="L55" s="1">
        <v>2</v>
      </c>
      <c r="M55" s="1">
        <v>5</v>
      </c>
    </row>
    <row r="56" spans="1:13" x14ac:dyDescent="0.4">
      <c r="A56" s="1">
        <v>169</v>
      </c>
      <c r="B56" s="1">
        <v>19</v>
      </c>
      <c r="C56" s="1" t="s">
        <v>13</v>
      </c>
      <c r="D56" s="1" t="s">
        <v>14</v>
      </c>
      <c r="E56" s="1" t="s">
        <v>136</v>
      </c>
      <c r="F56" s="1">
        <v>5.6</v>
      </c>
      <c r="G56" s="1" t="s">
        <v>26</v>
      </c>
      <c r="H56" s="1" t="s">
        <v>17</v>
      </c>
      <c r="I56" s="1">
        <v>5.8</v>
      </c>
      <c r="J56" s="1">
        <v>6</v>
      </c>
      <c r="K56" s="1" t="s">
        <v>24</v>
      </c>
      <c r="L56" s="1">
        <v>4</v>
      </c>
      <c r="M56" s="1">
        <v>8</v>
      </c>
    </row>
    <row r="57" spans="1:13" x14ac:dyDescent="0.4">
      <c r="A57" s="1">
        <v>173</v>
      </c>
      <c r="B57" s="1">
        <v>19</v>
      </c>
      <c r="C57" s="1" t="s">
        <v>13</v>
      </c>
      <c r="D57" s="1" t="s">
        <v>14</v>
      </c>
      <c r="E57" s="1" t="s">
        <v>15</v>
      </c>
      <c r="F57" s="1">
        <v>4.8</v>
      </c>
      <c r="G57" s="1" t="s">
        <v>16</v>
      </c>
      <c r="H57" s="1" t="s">
        <v>17</v>
      </c>
      <c r="I57" s="1">
        <v>6.6</v>
      </c>
      <c r="J57" s="1">
        <v>5</v>
      </c>
      <c r="K57" s="1" t="s">
        <v>24</v>
      </c>
      <c r="L57" s="1">
        <v>3</v>
      </c>
      <c r="M57" s="1">
        <v>7</v>
      </c>
    </row>
    <row r="58" spans="1:13" x14ac:dyDescent="0.4">
      <c r="A58" s="1">
        <v>177</v>
      </c>
      <c r="B58" s="1">
        <v>19</v>
      </c>
      <c r="C58" s="1" t="s">
        <v>13</v>
      </c>
      <c r="D58" s="1" t="s">
        <v>14</v>
      </c>
      <c r="E58" s="1" t="s">
        <v>138</v>
      </c>
      <c r="F58" s="1">
        <v>4.9000000000000004</v>
      </c>
      <c r="G58" s="1" t="s">
        <v>32</v>
      </c>
      <c r="H58" s="1" t="s">
        <v>23</v>
      </c>
      <c r="I58" s="1">
        <v>7.5</v>
      </c>
      <c r="J58" s="1">
        <v>7</v>
      </c>
      <c r="K58" s="1" t="s">
        <v>24</v>
      </c>
      <c r="L58" s="1">
        <v>2</v>
      </c>
      <c r="M58" s="1">
        <v>5</v>
      </c>
    </row>
    <row r="59" spans="1:13" x14ac:dyDescent="0.4">
      <c r="A59" s="1">
        <v>181</v>
      </c>
      <c r="B59" s="1">
        <v>19</v>
      </c>
      <c r="C59" s="1" t="s">
        <v>13</v>
      </c>
      <c r="D59" s="1" t="s">
        <v>14</v>
      </c>
      <c r="E59" s="1" t="s">
        <v>136</v>
      </c>
      <c r="F59" s="1">
        <v>5.8</v>
      </c>
      <c r="G59" s="1" t="s">
        <v>26</v>
      </c>
      <c r="H59" s="1" t="s">
        <v>17</v>
      </c>
      <c r="I59" s="1">
        <v>5.4</v>
      </c>
      <c r="J59" s="1">
        <v>6</v>
      </c>
      <c r="K59" s="1" t="s">
        <v>24</v>
      </c>
      <c r="L59" s="1">
        <v>4</v>
      </c>
      <c r="M59" s="1">
        <v>8</v>
      </c>
    </row>
    <row r="60" spans="1:13" x14ac:dyDescent="0.4">
      <c r="A60" s="1">
        <v>185</v>
      </c>
      <c r="B60" s="1">
        <v>19</v>
      </c>
      <c r="C60" s="1" t="s">
        <v>13</v>
      </c>
      <c r="D60" s="1" t="s">
        <v>14</v>
      </c>
      <c r="E60" s="1" t="s">
        <v>15</v>
      </c>
      <c r="F60" s="1">
        <v>4.5999999999999996</v>
      </c>
      <c r="G60" s="1" t="s">
        <v>16</v>
      </c>
      <c r="H60" s="1" t="s">
        <v>17</v>
      </c>
      <c r="I60" s="1">
        <v>7</v>
      </c>
      <c r="J60" s="1">
        <v>5</v>
      </c>
      <c r="K60" s="1" t="s">
        <v>24</v>
      </c>
      <c r="L60" s="1">
        <v>3</v>
      </c>
      <c r="M60" s="1">
        <v>7</v>
      </c>
    </row>
    <row r="61" spans="1:13" x14ac:dyDescent="0.4">
      <c r="A61" s="1">
        <v>189</v>
      </c>
      <c r="B61" s="1">
        <v>19</v>
      </c>
      <c r="C61" s="1" t="s">
        <v>13</v>
      </c>
      <c r="D61" s="1" t="s">
        <v>14</v>
      </c>
      <c r="E61" s="1" t="s">
        <v>138</v>
      </c>
      <c r="F61" s="1">
        <v>4.7</v>
      </c>
      <c r="G61" s="1" t="s">
        <v>32</v>
      </c>
      <c r="H61" s="1" t="s">
        <v>23</v>
      </c>
      <c r="I61" s="1">
        <v>7.9</v>
      </c>
      <c r="J61" s="1">
        <v>7</v>
      </c>
      <c r="K61" s="1" t="s">
        <v>24</v>
      </c>
      <c r="L61" s="1">
        <v>2</v>
      </c>
      <c r="M61" s="1">
        <v>5</v>
      </c>
    </row>
    <row r="62" spans="1:13" x14ac:dyDescent="0.4">
      <c r="A62" s="1">
        <v>193</v>
      </c>
      <c r="B62" s="1">
        <v>19</v>
      </c>
      <c r="C62" s="1" t="s">
        <v>13</v>
      </c>
      <c r="D62" s="1" t="s">
        <v>14</v>
      </c>
      <c r="E62" s="1" t="s">
        <v>136</v>
      </c>
      <c r="F62" s="1">
        <v>6</v>
      </c>
      <c r="G62" s="1" t="s">
        <v>26</v>
      </c>
      <c r="H62" s="1" t="s">
        <v>17</v>
      </c>
      <c r="I62" s="1">
        <v>5</v>
      </c>
      <c r="J62" s="1">
        <v>6</v>
      </c>
      <c r="K62" s="1" t="s">
        <v>24</v>
      </c>
      <c r="L62" s="1">
        <v>4</v>
      </c>
      <c r="M62" s="1">
        <v>8</v>
      </c>
    </row>
    <row r="63" spans="1:13" x14ac:dyDescent="0.4">
      <c r="A63" s="1">
        <v>197</v>
      </c>
      <c r="B63" s="1">
        <v>19</v>
      </c>
      <c r="C63" s="1" t="s">
        <v>13</v>
      </c>
      <c r="D63" s="1" t="s">
        <v>14</v>
      </c>
      <c r="E63" s="1" t="s">
        <v>15</v>
      </c>
      <c r="F63" s="1">
        <v>4.4000000000000004</v>
      </c>
      <c r="G63" s="1" t="s">
        <v>16</v>
      </c>
      <c r="H63" s="1" t="s">
        <v>17</v>
      </c>
      <c r="I63" s="1">
        <v>7.4</v>
      </c>
      <c r="J63" s="1">
        <v>5</v>
      </c>
      <c r="K63" s="1" t="s">
        <v>24</v>
      </c>
      <c r="L63" s="1">
        <v>3</v>
      </c>
      <c r="M63" s="1">
        <v>7</v>
      </c>
    </row>
    <row r="64" spans="1:13" x14ac:dyDescent="0.4">
      <c r="A64" s="1">
        <v>201</v>
      </c>
      <c r="B64" s="1">
        <v>19</v>
      </c>
      <c r="C64" s="1" t="s">
        <v>13</v>
      </c>
      <c r="D64" s="1" t="s">
        <v>14</v>
      </c>
      <c r="E64" s="1" t="s">
        <v>138</v>
      </c>
      <c r="F64" s="1">
        <v>4.5</v>
      </c>
      <c r="G64" s="1" t="s">
        <v>32</v>
      </c>
      <c r="H64" s="1" t="s">
        <v>23</v>
      </c>
      <c r="I64" s="1">
        <v>8.3000000000000007</v>
      </c>
      <c r="J64" s="1">
        <v>7</v>
      </c>
      <c r="K64" s="1" t="s">
        <v>24</v>
      </c>
      <c r="L64" s="1">
        <v>2</v>
      </c>
      <c r="M64" s="1">
        <v>5</v>
      </c>
    </row>
    <row r="65" spans="1:13" x14ac:dyDescent="0.4">
      <c r="A65" s="1">
        <v>205</v>
      </c>
      <c r="B65" s="1">
        <v>19</v>
      </c>
      <c r="C65" s="1" t="s">
        <v>13</v>
      </c>
      <c r="D65" s="1" t="s">
        <v>14</v>
      </c>
      <c r="E65" s="1" t="s">
        <v>136</v>
      </c>
      <c r="F65" s="1">
        <v>6.2</v>
      </c>
      <c r="G65" s="1" t="s">
        <v>26</v>
      </c>
      <c r="H65" s="1" t="s">
        <v>17</v>
      </c>
      <c r="I65" s="1">
        <v>4.5999999999999996</v>
      </c>
      <c r="J65" s="1">
        <v>6</v>
      </c>
      <c r="K65" s="1" t="s">
        <v>24</v>
      </c>
      <c r="L65" s="1">
        <v>4</v>
      </c>
      <c r="M65" s="1">
        <v>8</v>
      </c>
    </row>
    <row r="66" spans="1:13" x14ac:dyDescent="0.4">
      <c r="A66" s="1">
        <v>209</v>
      </c>
      <c r="B66" s="1">
        <v>19</v>
      </c>
      <c r="C66" s="1" t="s">
        <v>13</v>
      </c>
      <c r="D66" s="1" t="s">
        <v>14</v>
      </c>
      <c r="E66" s="1" t="s">
        <v>15</v>
      </c>
      <c r="F66" s="1">
        <v>4.2</v>
      </c>
      <c r="G66" s="1" t="s">
        <v>16</v>
      </c>
      <c r="H66" s="1" t="s">
        <v>17</v>
      </c>
      <c r="I66" s="1">
        <v>7.8</v>
      </c>
      <c r="J66" s="1">
        <v>5</v>
      </c>
      <c r="K66" s="1" t="s">
        <v>24</v>
      </c>
      <c r="L66" s="1">
        <v>3</v>
      </c>
      <c r="M66" s="1">
        <v>7</v>
      </c>
    </row>
    <row r="67" spans="1:13" x14ac:dyDescent="0.4">
      <c r="A67" s="1">
        <v>213</v>
      </c>
      <c r="B67" s="1">
        <v>19</v>
      </c>
      <c r="C67" s="1" t="s">
        <v>13</v>
      </c>
      <c r="D67" s="1" t="s">
        <v>14</v>
      </c>
      <c r="E67" s="1" t="s">
        <v>138</v>
      </c>
      <c r="F67" s="1">
        <v>4.3</v>
      </c>
      <c r="G67" s="1" t="s">
        <v>32</v>
      </c>
      <c r="H67" s="1" t="s">
        <v>23</v>
      </c>
      <c r="I67" s="1">
        <v>8.6999999999999993</v>
      </c>
      <c r="J67" s="1">
        <v>7</v>
      </c>
      <c r="K67" s="1" t="s">
        <v>24</v>
      </c>
      <c r="L67" s="1">
        <v>2</v>
      </c>
      <c r="M67" s="1">
        <v>5</v>
      </c>
    </row>
    <row r="68" spans="1:13" x14ac:dyDescent="0.4">
      <c r="A68" s="1">
        <v>217</v>
      </c>
      <c r="B68" s="1">
        <v>19</v>
      </c>
      <c r="C68" s="1" t="s">
        <v>13</v>
      </c>
      <c r="D68" s="1" t="s">
        <v>14</v>
      </c>
      <c r="E68" s="1" t="s">
        <v>136</v>
      </c>
      <c r="F68" s="1">
        <v>6.4</v>
      </c>
      <c r="G68" s="1" t="s">
        <v>26</v>
      </c>
      <c r="H68" s="1" t="s">
        <v>17</v>
      </c>
      <c r="I68" s="1">
        <v>4.2</v>
      </c>
      <c r="J68" s="1">
        <v>6</v>
      </c>
      <c r="K68" s="1" t="s">
        <v>24</v>
      </c>
      <c r="L68" s="1">
        <v>4</v>
      </c>
      <c r="M68" s="1">
        <v>8</v>
      </c>
    </row>
    <row r="69" spans="1:13" x14ac:dyDescent="0.4">
      <c r="A69" s="1">
        <v>221</v>
      </c>
      <c r="B69" s="1">
        <v>19</v>
      </c>
      <c r="C69" s="1" t="s">
        <v>13</v>
      </c>
      <c r="D69" s="1" t="s">
        <v>14</v>
      </c>
      <c r="E69" s="1" t="s">
        <v>25</v>
      </c>
      <c r="F69" s="1">
        <v>6.5</v>
      </c>
      <c r="G69" s="1" t="s">
        <v>16</v>
      </c>
      <c r="H69" s="1" t="s">
        <v>17</v>
      </c>
      <c r="I69" s="1">
        <v>6</v>
      </c>
      <c r="J69" s="1">
        <v>5</v>
      </c>
      <c r="K69" s="1" t="s">
        <v>24</v>
      </c>
      <c r="L69" s="1">
        <v>4</v>
      </c>
      <c r="M69" s="1">
        <v>9</v>
      </c>
    </row>
    <row r="70" spans="1:13" hidden="1" x14ac:dyDescent="0.4">
      <c r="A70" s="1">
        <v>225</v>
      </c>
      <c r="B70" s="1">
        <v>19</v>
      </c>
      <c r="C70" s="1" t="s">
        <v>13</v>
      </c>
      <c r="D70" s="1" t="s">
        <v>14</v>
      </c>
      <c r="E70" s="1" t="s">
        <v>38</v>
      </c>
      <c r="F70" s="1">
        <v>3.8</v>
      </c>
      <c r="G70" s="1" t="s">
        <v>140</v>
      </c>
      <c r="H70" s="1" t="s">
        <v>23</v>
      </c>
      <c r="I70" s="1">
        <v>7.9</v>
      </c>
      <c r="J70" s="1">
        <v>8</v>
      </c>
      <c r="K70" s="1" t="s">
        <v>24</v>
      </c>
      <c r="L70" s="1">
        <v>1</v>
      </c>
      <c r="M70" s="1">
        <v>3</v>
      </c>
    </row>
    <row r="71" spans="1:13" x14ac:dyDescent="0.4">
      <c r="A71" s="1">
        <v>229</v>
      </c>
      <c r="B71" s="1">
        <v>19</v>
      </c>
      <c r="C71" s="1" t="s">
        <v>13</v>
      </c>
      <c r="D71" s="1" t="s">
        <v>14</v>
      </c>
      <c r="E71" s="1" t="s">
        <v>25</v>
      </c>
      <c r="F71" s="1">
        <v>7</v>
      </c>
      <c r="G71" s="1" t="s">
        <v>26</v>
      </c>
      <c r="H71" s="1" t="s">
        <v>17</v>
      </c>
      <c r="I71" s="1">
        <v>5.8</v>
      </c>
      <c r="J71" s="1">
        <v>4</v>
      </c>
      <c r="K71" s="1" t="s">
        <v>18</v>
      </c>
      <c r="L71" s="1">
        <v>4</v>
      </c>
      <c r="M71" s="1">
        <v>9</v>
      </c>
    </row>
    <row r="72" spans="1:13" hidden="1" x14ac:dyDescent="0.4">
      <c r="A72" s="1">
        <v>233</v>
      </c>
      <c r="B72" s="1">
        <v>19</v>
      </c>
      <c r="C72" s="1" t="s">
        <v>13</v>
      </c>
      <c r="D72" s="1" t="s">
        <v>14</v>
      </c>
      <c r="E72" s="1" t="s">
        <v>38</v>
      </c>
      <c r="F72" s="1">
        <v>3.5</v>
      </c>
      <c r="G72" s="1" t="s">
        <v>140</v>
      </c>
      <c r="H72" s="1" t="s">
        <v>23</v>
      </c>
      <c r="I72" s="1">
        <v>8</v>
      </c>
      <c r="J72" s="1">
        <v>8</v>
      </c>
      <c r="K72" s="1" t="s">
        <v>24</v>
      </c>
      <c r="L72" s="1">
        <v>1</v>
      </c>
      <c r="M72" s="1">
        <v>3</v>
      </c>
    </row>
    <row r="73" spans="1:13" x14ac:dyDescent="0.4">
      <c r="A73" s="1">
        <v>237</v>
      </c>
      <c r="B73" s="1">
        <v>19</v>
      </c>
      <c r="C73" s="1" t="s">
        <v>13</v>
      </c>
      <c r="D73" s="1" t="s">
        <v>14</v>
      </c>
      <c r="E73" s="1" t="s">
        <v>25</v>
      </c>
      <c r="F73" s="1">
        <v>6.8</v>
      </c>
      <c r="G73" s="1" t="s">
        <v>16</v>
      </c>
      <c r="H73" s="1" t="s">
        <v>17</v>
      </c>
      <c r="I73" s="1">
        <v>5.9</v>
      </c>
      <c r="J73" s="1">
        <v>4</v>
      </c>
      <c r="K73" s="1" t="s">
        <v>24</v>
      </c>
      <c r="L73" s="1">
        <v>4</v>
      </c>
      <c r="M73" s="1">
        <v>9</v>
      </c>
    </row>
    <row r="74" spans="1:13" hidden="1" x14ac:dyDescent="0.4">
      <c r="A74" s="1">
        <v>241</v>
      </c>
      <c r="B74" s="1">
        <v>19</v>
      </c>
      <c r="C74" s="1" t="s">
        <v>13</v>
      </c>
      <c r="D74" s="1" t="s">
        <v>14</v>
      </c>
      <c r="E74" s="1" t="s">
        <v>38</v>
      </c>
      <c r="F74" s="1">
        <v>3.7</v>
      </c>
      <c r="G74" s="1" t="s">
        <v>140</v>
      </c>
      <c r="H74" s="1" t="s">
        <v>23</v>
      </c>
      <c r="I74" s="1">
        <v>7.8</v>
      </c>
      <c r="J74" s="1">
        <v>8</v>
      </c>
      <c r="K74" s="1" t="s">
        <v>24</v>
      </c>
      <c r="L74" s="1">
        <v>1</v>
      </c>
      <c r="M74" s="1">
        <v>3</v>
      </c>
    </row>
    <row r="75" spans="1:13" x14ac:dyDescent="0.4">
      <c r="A75" s="1">
        <v>245</v>
      </c>
      <c r="B75" s="1">
        <v>19</v>
      </c>
      <c r="C75" s="1" t="s">
        <v>13</v>
      </c>
      <c r="D75" s="1" t="s">
        <v>14</v>
      </c>
      <c r="E75" s="1" t="s">
        <v>25</v>
      </c>
      <c r="F75" s="1">
        <v>6.9</v>
      </c>
      <c r="G75" s="1" t="s">
        <v>26</v>
      </c>
      <c r="H75" s="1" t="s">
        <v>17</v>
      </c>
      <c r="I75" s="1">
        <v>5.7</v>
      </c>
      <c r="J75" s="1">
        <v>4</v>
      </c>
      <c r="K75" s="1" t="s">
        <v>18</v>
      </c>
      <c r="L75" s="1">
        <v>4</v>
      </c>
      <c r="M75" s="1">
        <v>9</v>
      </c>
    </row>
    <row r="76" spans="1:13" hidden="1" x14ac:dyDescent="0.4">
      <c r="A76" s="1">
        <v>249</v>
      </c>
      <c r="B76" s="1">
        <v>19</v>
      </c>
      <c r="C76" s="1" t="s">
        <v>13</v>
      </c>
      <c r="D76" s="1" t="s">
        <v>14</v>
      </c>
      <c r="E76" s="1" t="s">
        <v>38</v>
      </c>
      <c r="F76" s="1">
        <v>3.6</v>
      </c>
      <c r="G76" s="1" t="s">
        <v>140</v>
      </c>
      <c r="H76" s="1" t="s">
        <v>23</v>
      </c>
      <c r="I76" s="1">
        <v>8.1</v>
      </c>
      <c r="J76" s="1">
        <v>8</v>
      </c>
      <c r="K76" s="1" t="s">
        <v>24</v>
      </c>
      <c r="L76" s="1">
        <v>1</v>
      </c>
      <c r="M76" s="1">
        <v>3</v>
      </c>
    </row>
    <row r="77" spans="1:13" x14ac:dyDescent="0.4">
      <c r="A77" s="1">
        <v>253</v>
      </c>
      <c r="B77" s="1">
        <v>19</v>
      </c>
      <c r="C77" s="1" t="s">
        <v>13</v>
      </c>
      <c r="D77" s="1" t="s">
        <v>14</v>
      </c>
      <c r="E77" s="1" t="s">
        <v>25</v>
      </c>
      <c r="F77" s="1">
        <v>6.7</v>
      </c>
      <c r="G77" s="1" t="s">
        <v>16</v>
      </c>
      <c r="H77" s="1" t="s">
        <v>17</v>
      </c>
      <c r="I77" s="1">
        <v>5.8</v>
      </c>
      <c r="J77" s="1">
        <v>4</v>
      </c>
      <c r="K77" s="1" t="s">
        <v>24</v>
      </c>
      <c r="L77" s="1">
        <v>4</v>
      </c>
      <c r="M77" s="1">
        <v>9</v>
      </c>
    </row>
    <row r="78" spans="1:13" hidden="1" x14ac:dyDescent="0.4">
      <c r="A78" s="1">
        <v>257</v>
      </c>
      <c r="B78" s="1">
        <v>19</v>
      </c>
      <c r="C78" s="1" t="s">
        <v>13</v>
      </c>
      <c r="D78" s="1" t="s">
        <v>14</v>
      </c>
      <c r="E78" s="1" t="s">
        <v>38</v>
      </c>
      <c r="F78" s="1">
        <v>3.4</v>
      </c>
      <c r="G78" s="1" t="s">
        <v>140</v>
      </c>
      <c r="H78" s="1" t="s">
        <v>23</v>
      </c>
      <c r="I78" s="1">
        <v>8.1999999999999993</v>
      </c>
      <c r="J78" s="1">
        <v>8</v>
      </c>
      <c r="K78" s="1" t="s">
        <v>24</v>
      </c>
      <c r="L78" s="1">
        <v>1</v>
      </c>
      <c r="M78" s="1">
        <v>3</v>
      </c>
    </row>
    <row r="79" spans="1:13" x14ac:dyDescent="0.4">
      <c r="A79" s="1">
        <v>261</v>
      </c>
      <c r="B79" s="1">
        <v>19</v>
      </c>
      <c r="C79" s="1" t="s">
        <v>13</v>
      </c>
      <c r="D79" s="1" t="s">
        <v>14</v>
      </c>
      <c r="E79" s="1" t="s">
        <v>25</v>
      </c>
      <c r="F79" s="1">
        <v>6.6</v>
      </c>
      <c r="G79" s="1" t="s">
        <v>26</v>
      </c>
      <c r="H79" s="1" t="s">
        <v>17</v>
      </c>
      <c r="I79" s="1">
        <v>5.6</v>
      </c>
      <c r="J79" s="1">
        <v>4</v>
      </c>
      <c r="K79" s="1" t="s">
        <v>18</v>
      </c>
      <c r="L79" s="1">
        <v>4</v>
      </c>
      <c r="M79" s="1">
        <v>9</v>
      </c>
    </row>
    <row r="80" spans="1:13" hidden="1" x14ac:dyDescent="0.4">
      <c r="A80" s="1">
        <v>265</v>
      </c>
      <c r="B80" s="1">
        <v>19</v>
      </c>
      <c r="C80" s="1" t="s">
        <v>13</v>
      </c>
      <c r="D80" s="1" t="s">
        <v>14</v>
      </c>
      <c r="E80" s="1" t="s">
        <v>38</v>
      </c>
      <c r="F80" s="1">
        <v>3.3</v>
      </c>
      <c r="G80" s="1" t="s">
        <v>140</v>
      </c>
      <c r="H80" s="1" t="s">
        <v>23</v>
      </c>
      <c r="I80" s="1">
        <v>8.3000000000000007</v>
      </c>
      <c r="J80" s="1">
        <v>8</v>
      </c>
      <c r="K80" s="1" t="s">
        <v>24</v>
      </c>
      <c r="L80" s="1">
        <v>1</v>
      </c>
      <c r="M80" s="1">
        <v>3</v>
      </c>
    </row>
    <row r="81" spans="1:13" x14ac:dyDescent="0.4">
      <c r="A81" s="1">
        <v>269</v>
      </c>
      <c r="B81" s="1">
        <v>19</v>
      </c>
      <c r="C81" s="1" t="s">
        <v>13</v>
      </c>
      <c r="D81" s="1" t="s">
        <v>14</v>
      </c>
      <c r="E81" s="1" t="s">
        <v>25</v>
      </c>
      <c r="F81" s="1">
        <v>6.4</v>
      </c>
      <c r="G81" s="1" t="s">
        <v>16</v>
      </c>
      <c r="H81" s="1" t="s">
        <v>17</v>
      </c>
      <c r="I81" s="1">
        <v>5.7</v>
      </c>
      <c r="J81" s="1">
        <v>4</v>
      </c>
      <c r="K81" s="1" t="s">
        <v>24</v>
      </c>
      <c r="L81" s="1">
        <v>4</v>
      </c>
      <c r="M81" s="1">
        <v>9</v>
      </c>
    </row>
    <row r="82" spans="1:13" hidden="1" x14ac:dyDescent="0.4">
      <c r="A82" s="1">
        <v>273</v>
      </c>
      <c r="B82" s="1">
        <v>19</v>
      </c>
      <c r="C82" s="1" t="s">
        <v>13</v>
      </c>
      <c r="D82" s="1" t="s">
        <v>14</v>
      </c>
      <c r="E82" s="1" t="s">
        <v>38</v>
      </c>
      <c r="F82" s="1">
        <v>3.2</v>
      </c>
      <c r="G82" s="1" t="s">
        <v>140</v>
      </c>
      <c r="H82" s="1" t="s">
        <v>23</v>
      </c>
      <c r="I82" s="1">
        <v>8.4</v>
      </c>
      <c r="J82" s="1">
        <v>8</v>
      </c>
      <c r="K82" s="1" t="s">
        <v>24</v>
      </c>
      <c r="L82" s="1">
        <v>1</v>
      </c>
      <c r="M82" s="1">
        <v>3</v>
      </c>
    </row>
    <row r="83" spans="1:13" x14ac:dyDescent="0.4">
      <c r="A83" s="1">
        <v>277</v>
      </c>
      <c r="B83" s="1">
        <v>19</v>
      </c>
      <c r="C83" s="1" t="s">
        <v>13</v>
      </c>
      <c r="D83" s="1" t="s">
        <v>14</v>
      </c>
      <c r="E83" s="1" t="s">
        <v>25</v>
      </c>
      <c r="F83" s="1">
        <v>6.6</v>
      </c>
      <c r="G83" s="1" t="s">
        <v>26</v>
      </c>
      <c r="H83" s="1" t="s">
        <v>17</v>
      </c>
      <c r="I83" s="1">
        <v>5.5</v>
      </c>
      <c r="J83" s="1">
        <v>4</v>
      </c>
      <c r="K83" s="1" t="s">
        <v>18</v>
      </c>
      <c r="L83" s="1">
        <v>4</v>
      </c>
      <c r="M83" s="1">
        <v>9</v>
      </c>
    </row>
    <row r="84" spans="1:13" hidden="1" x14ac:dyDescent="0.4">
      <c r="A84" s="1">
        <v>281</v>
      </c>
      <c r="B84" s="1">
        <v>19</v>
      </c>
      <c r="C84" s="1" t="s">
        <v>13</v>
      </c>
      <c r="D84" s="1" t="s">
        <v>14</v>
      </c>
      <c r="E84" s="1" t="s">
        <v>38</v>
      </c>
      <c r="F84" s="1">
        <v>3.1</v>
      </c>
      <c r="G84" s="1" t="s">
        <v>140</v>
      </c>
      <c r="H84" s="1" t="s">
        <v>23</v>
      </c>
      <c r="I84" s="1">
        <v>8.5</v>
      </c>
      <c r="J84" s="1">
        <v>8</v>
      </c>
      <c r="K84" s="1" t="s">
        <v>24</v>
      </c>
      <c r="L84" s="1">
        <v>1</v>
      </c>
      <c r="M84" s="1">
        <v>3</v>
      </c>
    </row>
    <row r="85" spans="1:13" x14ac:dyDescent="0.4">
      <c r="A85" s="1">
        <v>285</v>
      </c>
      <c r="B85" s="1">
        <v>19</v>
      </c>
      <c r="C85" s="1" t="s">
        <v>13</v>
      </c>
      <c r="D85" s="1" t="s">
        <v>14</v>
      </c>
      <c r="E85" s="1" t="s">
        <v>25</v>
      </c>
      <c r="F85" s="1">
        <v>6.7</v>
      </c>
      <c r="G85" s="1" t="s">
        <v>16</v>
      </c>
      <c r="H85" s="1" t="s">
        <v>17</v>
      </c>
      <c r="I85" s="1">
        <v>5.4</v>
      </c>
      <c r="J85" s="1">
        <v>4</v>
      </c>
      <c r="K85" s="1" t="s">
        <v>24</v>
      </c>
      <c r="L85" s="1">
        <v>4</v>
      </c>
      <c r="M85" s="1">
        <v>9</v>
      </c>
    </row>
    <row r="86" spans="1:13" hidden="1" x14ac:dyDescent="0.4">
      <c r="A86" s="1">
        <v>289</v>
      </c>
      <c r="B86" s="1">
        <v>19</v>
      </c>
      <c r="C86" s="1" t="s">
        <v>13</v>
      </c>
      <c r="D86" s="1" t="s">
        <v>14</v>
      </c>
      <c r="E86" s="1" t="s">
        <v>38</v>
      </c>
      <c r="F86" s="1">
        <v>3</v>
      </c>
      <c r="G86" s="1" t="s">
        <v>140</v>
      </c>
      <c r="H86" s="1" t="s">
        <v>23</v>
      </c>
      <c r="I86" s="1">
        <v>8.6</v>
      </c>
      <c r="J86" s="1">
        <v>8</v>
      </c>
      <c r="K86" s="1" t="s">
        <v>24</v>
      </c>
      <c r="L86" s="1">
        <v>1</v>
      </c>
      <c r="M86" s="1">
        <v>3</v>
      </c>
    </row>
    <row r="87" spans="1:13" x14ac:dyDescent="0.4">
      <c r="A87" s="1">
        <v>293</v>
      </c>
      <c r="B87" s="1">
        <v>19</v>
      </c>
      <c r="C87" s="1" t="s">
        <v>13</v>
      </c>
      <c r="D87" s="1" t="s">
        <v>14</v>
      </c>
      <c r="E87" s="1" t="s">
        <v>25</v>
      </c>
      <c r="F87" s="1">
        <v>6.8</v>
      </c>
      <c r="G87" s="1" t="s">
        <v>26</v>
      </c>
      <c r="H87" s="1" t="s">
        <v>17</v>
      </c>
      <c r="I87" s="1">
        <v>5.3</v>
      </c>
      <c r="J87" s="1">
        <v>4</v>
      </c>
      <c r="K87" s="1" t="s">
        <v>18</v>
      </c>
      <c r="L87" s="1">
        <v>4</v>
      </c>
      <c r="M87" s="1">
        <v>9</v>
      </c>
    </row>
    <row r="88" spans="1:13" hidden="1" x14ac:dyDescent="0.4">
      <c r="A88" s="1">
        <v>297</v>
      </c>
      <c r="B88" s="1">
        <v>19</v>
      </c>
      <c r="C88" s="1" t="s">
        <v>13</v>
      </c>
      <c r="D88" s="1" t="s">
        <v>14</v>
      </c>
      <c r="E88" s="1" t="s">
        <v>38</v>
      </c>
      <c r="F88" s="1">
        <v>2.9</v>
      </c>
      <c r="G88" s="1" t="s">
        <v>140</v>
      </c>
      <c r="H88" s="1" t="s">
        <v>23</v>
      </c>
      <c r="I88" s="1">
        <v>8.6999999999999993</v>
      </c>
      <c r="J88" s="1">
        <v>8</v>
      </c>
      <c r="K88" s="1" t="s">
        <v>24</v>
      </c>
      <c r="L88" s="1">
        <v>1</v>
      </c>
      <c r="M88" s="1">
        <v>3</v>
      </c>
    </row>
    <row r="89" spans="1:13" x14ac:dyDescent="0.4">
      <c r="A89" s="1">
        <v>301</v>
      </c>
      <c r="B89" s="1">
        <v>19</v>
      </c>
      <c r="C89" s="1" t="s">
        <v>13</v>
      </c>
      <c r="D89" s="1" t="s">
        <v>14</v>
      </c>
      <c r="E89" s="1" t="s">
        <v>25</v>
      </c>
      <c r="F89" s="1">
        <v>6.9</v>
      </c>
      <c r="G89" s="1" t="s">
        <v>16</v>
      </c>
      <c r="H89" s="1" t="s">
        <v>17</v>
      </c>
      <c r="I89" s="1">
        <v>5.2</v>
      </c>
      <c r="J89" s="1">
        <v>4</v>
      </c>
      <c r="K89" s="1" t="s">
        <v>24</v>
      </c>
      <c r="L89" s="1">
        <v>4</v>
      </c>
      <c r="M89" s="1">
        <v>9</v>
      </c>
    </row>
    <row r="90" spans="1:13" hidden="1" x14ac:dyDescent="0.4">
      <c r="A90" s="1">
        <v>305</v>
      </c>
      <c r="B90" s="1">
        <v>19</v>
      </c>
      <c r="C90" s="1" t="s">
        <v>13</v>
      </c>
      <c r="D90" s="1" t="s">
        <v>14</v>
      </c>
      <c r="E90" s="1" t="s">
        <v>38</v>
      </c>
      <c r="F90" s="1">
        <v>2.8</v>
      </c>
      <c r="G90" s="1" t="s">
        <v>140</v>
      </c>
      <c r="H90" s="1" t="s">
        <v>23</v>
      </c>
      <c r="I90" s="1">
        <v>8.8000000000000007</v>
      </c>
      <c r="J90" s="1">
        <v>8</v>
      </c>
      <c r="K90" s="1" t="s">
        <v>24</v>
      </c>
      <c r="L90" s="1">
        <v>1</v>
      </c>
      <c r="M90" s="1">
        <v>3</v>
      </c>
    </row>
    <row r="91" spans="1:13" x14ac:dyDescent="0.4">
      <c r="A91" s="1">
        <v>309</v>
      </c>
      <c r="B91" s="1">
        <v>19</v>
      </c>
      <c r="C91" s="1" t="s">
        <v>13</v>
      </c>
      <c r="D91" s="1" t="s">
        <v>14</v>
      </c>
      <c r="E91" s="1" t="s">
        <v>25</v>
      </c>
      <c r="F91" s="1">
        <v>7</v>
      </c>
      <c r="G91" s="1" t="s">
        <v>26</v>
      </c>
      <c r="H91" s="1" t="s">
        <v>17</v>
      </c>
      <c r="I91" s="1">
        <v>5.0999999999999996</v>
      </c>
      <c r="J91" s="1">
        <v>4</v>
      </c>
      <c r="K91" s="1" t="s">
        <v>18</v>
      </c>
      <c r="L91" s="1">
        <v>4</v>
      </c>
      <c r="M91" s="1">
        <v>9</v>
      </c>
    </row>
    <row r="92" spans="1:13" hidden="1" x14ac:dyDescent="0.4">
      <c r="A92" s="1">
        <v>313</v>
      </c>
      <c r="B92" s="1">
        <v>19</v>
      </c>
      <c r="C92" s="1" t="s">
        <v>13</v>
      </c>
      <c r="D92" s="1" t="s">
        <v>14</v>
      </c>
      <c r="E92" s="1" t="s">
        <v>38</v>
      </c>
      <c r="F92" s="1">
        <v>2.7</v>
      </c>
      <c r="G92" s="1" t="s">
        <v>140</v>
      </c>
      <c r="H92" s="1" t="s">
        <v>23</v>
      </c>
      <c r="I92" s="1">
        <v>8.9</v>
      </c>
      <c r="J92" s="1">
        <v>8</v>
      </c>
      <c r="K92" s="1" t="s">
        <v>24</v>
      </c>
      <c r="L92" s="1">
        <v>1</v>
      </c>
      <c r="M92" s="1">
        <v>3</v>
      </c>
    </row>
    <row r="93" spans="1:13" x14ac:dyDescent="0.4">
      <c r="A93" s="1">
        <v>317</v>
      </c>
      <c r="B93" s="1">
        <v>19</v>
      </c>
      <c r="C93" s="1" t="s">
        <v>13</v>
      </c>
      <c r="D93" s="1" t="s">
        <v>14</v>
      </c>
      <c r="E93" s="1" t="s">
        <v>25</v>
      </c>
      <c r="F93" s="1">
        <v>7.1</v>
      </c>
      <c r="G93" s="1" t="s">
        <v>16</v>
      </c>
      <c r="H93" s="1" t="s">
        <v>17</v>
      </c>
      <c r="I93" s="1">
        <v>5</v>
      </c>
      <c r="J93" s="1">
        <v>4</v>
      </c>
      <c r="K93" s="1" t="s">
        <v>24</v>
      </c>
      <c r="L93" s="1">
        <v>4</v>
      </c>
      <c r="M93" s="1">
        <v>9</v>
      </c>
    </row>
    <row r="94" spans="1:13" x14ac:dyDescent="0.4">
      <c r="A94" s="1">
        <v>321</v>
      </c>
      <c r="B94" s="1">
        <v>19</v>
      </c>
      <c r="C94" s="1" t="s">
        <v>13</v>
      </c>
      <c r="D94" s="1" t="s">
        <v>14</v>
      </c>
      <c r="E94" s="1" t="s">
        <v>41</v>
      </c>
      <c r="F94" s="1">
        <v>5.2</v>
      </c>
      <c r="G94" s="1" t="s">
        <v>16</v>
      </c>
      <c r="H94" s="1" t="s">
        <v>17</v>
      </c>
      <c r="I94" s="1">
        <v>6.8</v>
      </c>
      <c r="J94" s="1">
        <v>6</v>
      </c>
      <c r="K94" s="1" t="s">
        <v>24</v>
      </c>
      <c r="L94" s="1">
        <v>3</v>
      </c>
      <c r="M94" s="1">
        <v>7</v>
      </c>
    </row>
    <row r="95" spans="1:13" hidden="1" x14ac:dyDescent="0.4">
      <c r="A95" s="1">
        <v>325</v>
      </c>
      <c r="B95" s="1">
        <v>19</v>
      </c>
      <c r="C95" s="1" t="s">
        <v>13</v>
      </c>
      <c r="D95" s="1" t="s">
        <v>14</v>
      </c>
      <c r="E95" s="1" t="s">
        <v>51</v>
      </c>
      <c r="F95" s="1">
        <v>4</v>
      </c>
      <c r="G95" s="1" t="s">
        <v>16</v>
      </c>
      <c r="H95" s="1" t="s">
        <v>23</v>
      </c>
      <c r="I95" s="1">
        <v>7.9</v>
      </c>
      <c r="J95" s="1">
        <v>8</v>
      </c>
      <c r="K95" s="1" t="s">
        <v>24</v>
      </c>
      <c r="L95" s="1">
        <v>2</v>
      </c>
      <c r="M95" s="1">
        <v>4</v>
      </c>
    </row>
    <row r="96" spans="1:13" x14ac:dyDescent="0.4">
      <c r="A96" s="1">
        <v>329</v>
      </c>
      <c r="B96" s="1">
        <v>19</v>
      </c>
      <c r="C96" s="1" t="s">
        <v>13</v>
      </c>
      <c r="D96" s="1" t="s">
        <v>14</v>
      </c>
      <c r="E96" s="1" t="s">
        <v>40</v>
      </c>
      <c r="F96" s="1">
        <v>4.5</v>
      </c>
      <c r="G96" s="1" t="s">
        <v>16</v>
      </c>
      <c r="H96" s="1" t="s">
        <v>23</v>
      </c>
      <c r="I96" s="1">
        <v>7.5</v>
      </c>
      <c r="J96" s="1">
        <v>7</v>
      </c>
      <c r="K96" s="1" t="s">
        <v>18</v>
      </c>
      <c r="L96" s="1">
        <v>2</v>
      </c>
      <c r="M96" s="1">
        <v>5</v>
      </c>
    </row>
    <row r="97" spans="1:13" hidden="1" x14ac:dyDescent="0.4">
      <c r="A97" s="1">
        <v>333</v>
      </c>
      <c r="B97" s="1">
        <v>19</v>
      </c>
      <c r="C97" s="1" t="s">
        <v>13</v>
      </c>
      <c r="D97" s="1" t="s">
        <v>14</v>
      </c>
      <c r="E97" s="1" t="s">
        <v>55</v>
      </c>
      <c r="F97" s="1">
        <v>4.8</v>
      </c>
      <c r="G97" s="1" t="s">
        <v>16</v>
      </c>
      <c r="H97" s="1" t="s">
        <v>17</v>
      </c>
      <c r="I97" s="1">
        <v>7.1</v>
      </c>
      <c r="J97" s="1">
        <v>7</v>
      </c>
      <c r="K97" s="1" t="s">
        <v>24</v>
      </c>
      <c r="L97" s="1">
        <v>3</v>
      </c>
      <c r="M97" s="1">
        <v>6</v>
      </c>
    </row>
    <row r="98" spans="1:13" x14ac:dyDescent="0.4">
      <c r="A98" s="1">
        <v>337</v>
      </c>
      <c r="B98" s="1">
        <v>19</v>
      </c>
      <c r="C98" s="1" t="s">
        <v>13</v>
      </c>
      <c r="D98" s="1" t="s">
        <v>14</v>
      </c>
      <c r="E98" s="1" t="s">
        <v>25</v>
      </c>
      <c r="F98" s="1">
        <v>6.9</v>
      </c>
      <c r="G98" s="1" t="s">
        <v>16</v>
      </c>
      <c r="H98" s="1" t="s">
        <v>17</v>
      </c>
      <c r="I98" s="1">
        <v>5.4</v>
      </c>
      <c r="J98" s="1">
        <v>5</v>
      </c>
      <c r="K98" s="1" t="s">
        <v>18</v>
      </c>
      <c r="L98" s="1">
        <v>4</v>
      </c>
      <c r="M98" s="1">
        <v>9</v>
      </c>
    </row>
    <row r="99" spans="1:13" x14ac:dyDescent="0.4">
      <c r="A99" s="1">
        <v>341</v>
      </c>
      <c r="B99" s="1">
        <v>19</v>
      </c>
      <c r="C99" s="1" t="s">
        <v>13</v>
      </c>
      <c r="D99" s="1" t="s">
        <v>14</v>
      </c>
      <c r="E99" s="1" t="s">
        <v>41</v>
      </c>
      <c r="F99" s="1">
        <v>5</v>
      </c>
      <c r="G99" s="1" t="s">
        <v>16</v>
      </c>
      <c r="H99" s="1" t="s">
        <v>17</v>
      </c>
      <c r="I99" s="1">
        <v>6.9</v>
      </c>
      <c r="J99" s="1">
        <v>6</v>
      </c>
      <c r="K99" s="1" t="s">
        <v>24</v>
      </c>
      <c r="L99" s="1">
        <v>3</v>
      </c>
      <c r="M99" s="1">
        <v>7</v>
      </c>
    </row>
    <row r="100" spans="1:13" hidden="1" x14ac:dyDescent="0.4">
      <c r="A100" s="1">
        <v>345</v>
      </c>
      <c r="B100" s="1">
        <v>19</v>
      </c>
      <c r="C100" s="1" t="s">
        <v>13</v>
      </c>
      <c r="D100" s="1" t="s">
        <v>14</v>
      </c>
      <c r="E100" s="1" t="s">
        <v>51</v>
      </c>
      <c r="F100" s="1">
        <v>3.7</v>
      </c>
      <c r="G100" s="1" t="s">
        <v>16</v>
      </c>
      <c r="H100" s="1" t="s">
        <v>23</v>
      </c>
      <c r="I100" s="1">
        <v>8.1</v>
      </c>
      <c r="J100" s="1">
        <v>8</v>
      </c>
      <c r="K100" s="1" t="s">
        <v>24</v>
      </c>
      <c r="L100" s="1">
        <v>2</v>
      </c>
      <c r="M100" s="1">
        <v>4</v>
      </c>
    </row>
    <row r="101" spans="1:13" x14ac:dyDescent="0.4">
      <c r="A101" s="1">
        <v>349</v>
      </c>
      <c r="B101" s="1">
        <v>19</v>
      </c>
      <c r="C101" s="1" t="s">
        <v>13</v>
      </c>
      <c r="D101" s="1" t="s">
        <v>14</v>
      </c>
      <c r="E101" s="1" t="s">
        <v>40</v>
      </c>
      <c r="F101" s="1">
        <v>4.3</v>
      </c>
      <c r="G101" s="1" t="s">
        <v>16</v>
      </c>
      <c r="H101" s="1" t="s">
        <v>23</v>
      </c>
      <c r="I101" s="1">
        <v>7.7</v>
      </c>
      <c r="J101" s="1">
        <v>7</v>
      </c>
      <c r="K101" s="1" t="s">
        <v>18</v>
      </c>
      <c r="L101" s="1">
        <v>2</v>
      </c>
      <c r="M101" s="1">
        <v>5</v>
      </c>
    </row>
    <row r="102" spans="1:13" hidden="1" x14ac:dyDescent="0.4">
      <c r="A102" s="1">
        <v>353</v>
      </c>
      <c r="B102" s="1">
        <v>19</v>
      </c>
      <c r="C102" s="1" t="s">
        <v>13</v>
      </c>
      <c r="D102" s="1" t="s">
        <v>14</v>
      </c>
      <c r="E102" s="1" t="s">
        <v>55</v>
      </c>
      <c r="F102" s="1">
        <v>4.5999999999999996</v>
      </c>
      <c r="G102" s="1" t="s">
        <v>16</v>
      </c>
      <c r="H102" s="1" t="s">
        <v>17</v>
      </c>
      <c r="I102" s="1">
        <v>7.3</v>
      </c>
      <c r="J102" s="1">
        <v>7</v>
      </c>
      <c r="K102" s="1" t="s">
        <v>24</v>
      </c>
      <c r="L102" s="1">
        <v>3</v>
      </c>
      <c r="M102" s="1">
        <v>6</v>
      </c>
    </row>
    <row r="103" spans="1:13" x14ac:dyDescent="0.4">
      <c r="A103" s="1">
        <v>357</v>
      </c>
      <c r="B103" s="1">
        <v>19</v>
      </c>
      <c r="C103" s="1" t="s">
        <v>13</v>
      </c>
      <c r="D103" s="1" t="s">
        <v>14</v>
      </c>
      <c r="E103" s="1" t="s">
        <v>25</v>
      </c>
      <c r="F103" s="1">
        <v>7.1</v>
      </c>
      <c r="G103" s="1" t="s">
        <v>16</v>
      </c>
      <c r="H103" s="1" t="s">
        <v>17</v>
      </c>
      <c r="I103" s="1">
        <v>5.2</v>
      </c>
      <c r="J103" s="1">
        <v>5</v>
      </c>
      <c r="K103" s="1" t="s">
        <v>18</v>
      </c>
      <c r="L103" s="1">
        <v>4</v>
      </c>
      <c r="M103" s="1">
        <v>9</v>
      </c>
    </row>
    <row r="104" spans="1:13" x14ac:dyDescent="0.4">
      <c r="A104" s="1">
        <v>361</v>
      </c>
      <c r="B104" s="1">
        <v>19</v>
      </c>
      <c r="C104" s="1" t="s">
        <v>13</v>
      </c>
      <c r="D104" s="1" t="s">
        <v>14</v>
      </c>
      <c r="E104" s="1" t="s">
        <v>41</v>
      </c>
      <c r="F104" s="1">
        <v>4.8</v>
      </c>
      <c r="G104" s="1" t="s">
        <v>16</v>
      </c>
      <c r="H104" s="1" t="s">
        <v>17</v>
      </c>
      <c r="I104" s="1">
        <v>7.1</v>
      </c>
      <c r="J104" s="1">
        <v>6</v>
      </c>
      <c r="K104" s="1" t="s">
        <v>24</v>
      </c>
      <c r="L104" s="1">
        <v>3</v>
      </c>
      <c r="M104" s="1">
        <v>7</v>
      </c>
    </row>
    <row r="105" spans="1:13" hidden="1" x14ac:dyDescent="0.4">
      <c r="A105" s="1">
        <v>365</v>
      </c>
      <c r="B105" s="1">
        <v>19</v>
      </c>
      <c r="C105" s="1" t="s">
        <v>13</v>
      </c>
      <c r="D105" s="1" t="s">
        <v>14</v>
      </c>
      <c r="E105" s="1" t="s">
        <v>51</v>
      </c>
      <c r="F105" s="1">
        <v>3.5</v>
      </c>
      <c r="G105" s="1" t="s">
        <v>16</v>
      </c>
      <c r="H105" s="1" t="s">
        <v>23</v>
      </c>
      <c r="I105" s="1">
        <v>8.3000000000000007</v>
      </c>
      <c r="J105" s="1">
        <v>8</v>
      </c>
      <c r="K105" s="1" t="s">
        <v>24</v>
      </c>
      <c r="L105" s="1">
        <v>2</v>
      </c>
      <c r="M105" s="1">
        <v>4</v>
      </c>
    </row>
    <row r="106" spans="1:13" x14ac:dyDescent="0.4">
      <c r="A106" s="1">
        <v>369</v>
      </c>
      <c r="B106" s="1">
        <v>19</v>
      </c>
      <c r="C106" s="1" t="s">
        <v>13</v>
      </c>
      <c r="D106" s="1" t="s">
        <v>14</v>
      </c>
      <c r="E106" s="1" t="s">
        <v>40</v>
      </c>
      <c r="F106" s="1">
        <v>4.0999999999999996</v>
      </c>
      <c r="G106" s="1" t="s">
        <v>16</v>
      </c>
      <c r="H106" s="1" t="s">
        <v>23</v>
      </c>
      <c r="I106" s="1">
        <v>7.9</v>
      </c>
      <c r="J106" s="1">
        <v>7</v>
      </c>
      <c r="K106" s="1" t="s">
        <v>18</v>
      </c>
      <c r="L106" s="1">
        <v>2</v>
      </c>
      <c r="M106" s="1">
        <v>5</v>
      </c>
    </row>
    <row r="107" spans="1:13" hidden="1" x14ac:dyDescent="0.4">
      <c r="A107" s="1">
        <v>373</v>
      </c>
      <c r="B107" s="1">
        <v>19</v>
      </c>
      <c r="C107" s="1" t="s">
        <v>13</v>
      </c>
      <c r="D107" s="1" t="s">
        <v>14</v>
      </c>
      <c r="E107" s="1" t="s">
        <v>55</v>
      </c>
      <c r="F107" s="1">
        <v>4.4000000000000004</v>
      </c>
      <c r="G107" s="1" t="s">
        <v>16</v>
      </c>
      <c r="H107" s="1" t="s">
        <v>17</v>
      </c>
      <c r="I107" s="1">
        <v>7.5</v>
      </c>
      <c r="J107" s="1">
        <v>7</v>
      </c>
      <c r="K107" s="1" t="s">
        <v>24</v>
      </c>
      <c r="L107" s="1">
        <v>3</v>
      </c>
      <c r="M107" s="1">
        <v>6</v>
      </c>
    </row>
    <row r="108" spans="1:13" x14ac:dyDescent="0.4">
      <c r="A108" s="1">
        <v>377</v>
      </c>
      <c r="B108" s="1">
        <v>19</v>
      </c>
      <c r="C108" s="1" t="s">
        <v>13</v>
      </c>
      <c r="D108" s="1" t="s">
        <v>14</v>
      </c>
      <c r="E108" s="1" t="s">
        <v>25</v>
      </c>
      <c r="F108" s="1">
        <v>7.3</v>
      </c>
      <c r="G108" s="1" t="s">
        <v>16</v>
      </c>
      <c r="H108" s="1" t="s">
        <v>17</v>
      </c>
      <c r="I108" s="1">
        <v>5</v>
      </c>
      <c r="J108" s="1">
        <v>5</v>
      </c>
      <c r="K108" s="1" t="s">
        <v>18</v>
      </c>
      <c r="L108" s="1">
        <v>4</v>
      </c>
      <c r="M108" s="1">
        <v>9</v>
      </c>
    </row>
    <row r="109" spans="1:13" x14ac:dyDescent="0.4">
      <c r="A109" s="1">
        <v>381</v>
      </c>
      <c r="B109" s="1">
        <v>19</v>
      </c>
      <c r="C109" s="1" t="s">
        <v>13</v>
      </c>
      <c r="D109" s="1" t="s">
        <v>14</v>
      </c>
      <c r="E109" s="1" t="s">
        <v>41</v>
      </c>
      <c r="F109" s="1">
        <v>4.5999999999999996</v>
      </c>
      <c r="G109" s="1" t="s">
        <v>16</v>
      </c>
      <c r="H109" s="1" t="s">
        <v>17</v>
      </c>
      <c r="I109" s="1">
        <v>7.3</v>
      </c>
      <c r="J109" s="1">
        <v>6</v>
      </c>
      <c r="K109" s="1" t="s">
        <v>24</v>
      </c>
      <c r="L109" s="1">
        <v>3</v>
      </c>
      <c r="M109" s="1">
        <v>7</v>
      </c>
    </row>
    <row r="110" spans="1:13" hidden="1" x14ac:dyDescent="0.4">
      <c r="A110" s="1">
        <v>385</v>
      </c>
      <c r="B110" s="1">
        <v>19</v>
      </c>
      <c r="C110" s="1" t="s">
        <v>13</v>
      </c>
      <c r="D110" s="1" t="s">
        <v>14</v>
      </c>
      <c r="E110" s="1" t="s">
        <v>51</v>
      </c>
      <c r="F110" s="1">
        <v>3.3</v>
      </c>
      <c r="G110" s="1" t="s">
        <v>16</v>
      </c>
      <c r="H110" s="1" t="s">
        <v>23</v>
      </c>
      <c r="I110" s="1">
        <v>8.5</v>
      </c>
      <c r="J110" s="1">
        <v>8</v>
      </c>
      <c r="K110" s="1" t="s">
        <v>24</v>
      </c>
      <c r="L110" s="1">
        <v>2</v>
      </c>
      <c r="M110" s="1">
        <v>4</v>
      </c>
    </row>
    <row r="111" spans="1:13" x14ac:dyDescent="0.4">
      <c r="A111" s="1">
        <v>389</v>
      </c>
      <c r="B111" s="1">
        <v>19</v>
      </c>
      <c r="C111" s="1" t="s">
        <v>13</v>
      </c>
      <c r="D111" s="1" t="s">
        <v>14</v>
      </c>
      <c r="E111" s="1" t="s">
        <v>40</v>
      </c>
      <c r="F111" s="1">
        <v>3.9</v>
      </c>
      <c r="G111" s="1" t="s">
        <v>16</v>
      </c>
      <c r="H111" s="1" t="s">
        <v>23</v>
      </c>
      <c r="I111" s="1">
        <v>8.1</v>
      </c>
      <c r="J111" s="1">
        <v>7</v>
      </c>
      <c r="K111" s="1" t="s">
        <v>18</v>
      </c>
      <c r="L111" s="1">
        <v>2</v>
      </c>
      <c r="M111" s="1">
        <v>5</v>
      </c>
    </row>
    <row r="112" spans="1:13" hidden="1" x14ac:dyDescent="0.4">
      <c r="A112" s="1">
        <v>393</v>
      </c>
      <c r="B112" s="1">
        <v>19</v>
      </c>
      <c r="C112" s="1" t="s">
        <v>13</v>
      </c>
      <c r="D112" s="1" t="s">
        <v>14</v>
      </c>
      <c r="E112" s="1" t="s">
        <v>55</v>
      </c>
      <c r="F112" s="1">
        <v>4.2</v>
      </c>
      <c r="G112" s="1" t="s">
        <v>16</v>
      </c>
      <c r="H112" s="1" t="s">
        <v>17</v>
      </c>
      <c r="I112" s="1">
        <v>7.7</v>
      </c>
      <c r="J112" s="1">
        <v>7</v>
      </c>
      <c r="K112" s="1" t="s">
        <v>24</v>
      </c>
      <c r="L112" s="1">
        <v>3</v>
      </c>
      <c r="M112" s="1">
        <v>6</v>
      </c>
    </row>
    <row r="113" spans="1:13" x14ac:dyDescent="0.4">
      <c r="A113" s="1">
        <v>397</v>
      </c>
      <c r="B113" s="1">
        <v>19</v>
      </c>
      <c r="C113" s="1" t="s">
        <v>13</v>
      </c>
      <c r="D113" s="1" t="s">
        <v>14</v>
      </c>
      <c r="E113" s="1" t="s">
        <v>25</v>
      </c>
      <c r="F113" s="1">
        <v>7.5</v>
      </c>
      <c r="G113" s="1" t="s">
        <v>16</v>
      </c>
      <c r="H113" s="1" t="s">
        <v>17</v>
      </c>
      <c r="I113" s="1">
        <v>4.8</v>
      </c>
      <c r="J113" s="1">
        <v>5</v>
      </c>
      <c r="K113" s="1" t="s">
        <v>18</v>
      </c>
      <c r="L113" s="1">
        <v>4</v>
      </c>
      <c r="M113" s="1">
        <v>9</v>
      </c>
    </row>
    <row r="114" spans="1:13" x14ac:dyDescent="0.4">
      <c r="A114" s="1">
        <v>401</v>
      </c>
      <c r="B114" s="1">
        <v>19</v>
      </c>
      <c r="C114" s="1" t="s">
        <v>13</v>
      </c>
      <c r="D114" s="1" t="s">
        <v>14</v>
      </c>
      <c r="E114" s="1" t="s">
        <v>41</v>
      </c>
      <c r="F114" s="1">
        <v>4.4000000000000004</v>
      </c>
      <c r="G114" s="1" t="s">
        <v>16</v>
      </c>
      <c r="H114" s="1" t="s">
        <v>17</v>
      </c>
      <c r="I114" s="1">
        <v>7.5</v>
      </c>
      <c r="J114" s="1">
        <v>6</v>
      </c>
      <c r="K114" s="1" t="s">
        <v>24</v>
      </c>
      <c r="L114" s="1">
        <v>3</v>
      </c>
      <c r="M114" s="1">
        <v>7</v>
      </c>
    </row>
    <row r="115" spans="1:13" hidden="1" x14ac:dyDescent="0.4">
      <c r="A115" s="1">
        <v>405</v>
      </c>
      <c r="B115" s="1">
        <v>19</v>
      </c>
      <c r="C115" s="1" t="s">
        <v>13</v>
      </c>
      <c r="D115" s="1" t="s">
        <v>14</v>
      </c>
      <c r="E115" s="1" t="s">
        <v>51</v>
      </c>
      <c r="F115" s="1">
        <v>3.1</v>
      </c>
      <c r="G115" s="1" t="s">
        <v>16</v>
      </c>
      <c r="H115" s="1" t="s">
        <v>23</v>
      </c>
      <c r="I115" s="1">
        <v>8.6999999999999993</v>
      </c>
      <c r="J115" s="1">
        <v>8</v>
      </c>
      <c r="K115" s="1" t="s">
        <v>24</v>
      </c>
      <c r="L115" s="1">
        <v>2</v>
      </c>
      <c r="M115" s="1">
        <v>4</v>
      </c>
    </row>
    <row r="116" spans="1:13" x14ac:dyDescent="0.4">
      <c r="A116" s="1">
        <v>409</v>
      </c>
      <c r="B116" s="1">
        <v>19</v>
      </c>
      <c r="C116" s="1" t="s">
        <v>13</v>
      </c>
      <c r="D116" s="1" t="s">
        <v>14</v>
      </c>
      <c r="E116" s="1" t="s">
        <v>40</v>
      </c>
      <c r="F116" s="1">
        <v>3.7</v>
      </c>
      <c r="G116" s="1" t="s">
        <v>16</v>
      </c>
      <c r="H116" s="1" t="s">
        <v>23</v>
      </c>
      <c r="I116" s="1">
        <v>8.3000000000000007</v>
      </c>
      <c r="J116" s="1">
        <v>7</v>
      </c>
      <c r="K116" s="1" t="s">
        <v>18</v>
      </c>
      <c r="L116" s="1">
        <v>2</v>
      </c>
      <c r="M116" s="1">
        <v>5</v>
      </c>
    </row>
    <row r="117" spans="1:13" hidden="1" x14ac:dyDescent="0.4">
      <c r="A117" s="1">
        <v>413</v>
      </c>
      <c r="B117" s="1">
        <v>19</v>
      </c>
      <c r="C117" s="1" t="s">
        <v>13</v>
      </c>
      <c r="D117" s="1" t="s">
        <v>14</v>
      </c>
      <c r="E117" s="1" t="s">
        <v>55</v>
      </c>
      <c r="F117" s="1">
        <v>4</v>
      </c>
      <c r="G117" s="1" t="s">
        <v>16</v>
      </c>
      <c r="H117" s="1" t="s">
        <v>17</v>
      </c>
      <c r="I117" s="1">
        <v>7.9</v>
      </c>
      <c r="J117" s="1">
        <v>7</v>
      </c>
      <c r="K117" s="1" t="s">
        <v>24</v>
      </c>
      <c r="L117" s="1">
        <v>3</v>
      </c>
      <c r="M117" s="1">
        <v>6</v>
      </c>
    </row>
    <row r="118" spans="1:13" x14ac:dyDescent="0.4">
      <c r="A118" s="1">
        <v>417</v>
      </c>
      <c r="B118" s="1">
        <v>19</v>
      </c>
      <c r="C118" s="1" t="s">
        <v>13</v>
      </c>
      <c r="D118" s="1" t="s">
        <v>14</v>
      </c>
      <c r="E118" s="1" t="s">
        <v>25</v>
      </c>
      <c r="F118" s="1">
        <v>7.7</v>
      </c>
      <c r="G118" s="1" t="s">
        <v>16</v>
      </c>
      <c r="H118" s="1" t="s">
        <v>17</v>
      </c>
      <c r="I118" s="1">
        <v>4.5999999999999996</v>
      </c>
      <c r="J118" s="1">
        <v>5</v>
      </c>
      <c r="K118" s="1" t="s">
        <v>18</v>
      </c>
      <c r="L118" s="1">
        <v>4</v>
      </c>
      <c r="M118" s="1">
        <v>9</v>
      </c>
    </row>
    <row r="119" spans="1:13" x14ac:dyDescent="0.4">
      <c r="A119" s="1">
        <v>421</v>
      </c>
      <c r="B119" s="1">
        <v>19</v>
      </c>
      <c r="C119" s="1" t="s">
        <v>13</v>
      </c>
      <c r="D119" s="1" t="s">
        <v>14</v>
      </c>
      <c r="E119" s="1" t="s">
        <v>41</v>
      </c>
      <c r="F119" s="1">
        <v>4.2</v>
      </c>
      <c r="G119" s="1" t="s">
        <v>16</v>
      </c>
      <c r="H119" s="1" t="s">
        <v>17</v>
      </c>
      <c r="I119" s="1">
        <v>7.7</v>
      </c>
      <c r="J119" s="1">
        <v>6</v>
      </c>
      <c r="K119" s="1" t="s">
        <v>24</v>
      </c>
      <c r="L119" s="1">
        <v>3</v>
      </c>
      <c r="M119" s="1">
        <v>7</v>
      </c>
    </row>
    <row r="120" spans="1:13" hidden="1" x14ac:dyDescent="0.4">
      <c r="A120" s="1">
        <v>425</v>
      </c>
      <c r="B120" s="1">
        <v>19</v>
      </c>
      <c r="C120" s="1" t="s">
        <v>13</v>
      </c>
      <c r="D120" s="1" t="s">
        <v>14</v>
      </c>
      <c r="E120" s="1" t="s">
        <v>51</v>
      </c>
      <c r="F120" s="1">
        <v>2.9</v>
      </c>
      <c r="G120" s="1" t="s">
        <v>16</v>
      </c>
      <c r="H120" s="1" t="s">
        <v>23</v>
      </c>
      <c r="I120" s="1">
        <v>8.9</v>
      </c>
      <c r="J120" s="1">
        <v>8</v>
      </c>
      <c r="K120" s="1" t="s">
        <v>24</v>
      </c>
      <c r="L120" s="1">
        <v>2</v>
      </c>
      <c r="M120" s="1">
        <v>4</v>
      </c>
    </row>
    <row r="121" spans="1:13" x14ac:dyDescent="0.4">
      <c r="A121" s="1">
        <v>429</v>
      </c>
      <c r="B121" s="1">
        <v>19</v>
      </c>
      <c r="C121" s="1" t="s">
        <v>13</v>
      </c>
      <c r="D121" s="1" t="s">
        <v>14</v>
      </c>
      <c r="E121" s="1" t="s">
        <v>40</v>
      </c>
      <c r="F121" s="1">
        <v>3.5</v>
      </c>
      <c r="G121" s="1" t="s">
        <v>16</v>
      </c>
      <c r="H121" s="1" t="s">
        <v>23</v>
      </c>
      <c r="I121" s="1">
        <v>8.5</v>
      </c>
      <c r="J121" s="1">
        <v>7</v>
      </c>
      <c r="K121" s="1" t="s">
        <v>18</v>
      </c>
      <c r="L121" s="1">
        <v>2</v>
      </c>
      <c r="M121" s="1">
        <v>5</v>
      </c>
    </row>
    <row r="122" spans="1:13" hidden="1" x14ac:dyDescent="0.4">
      <c r="A122" s="1">
        <v>433</v>
      </c>
      <c r="B122" s="1">
        <v>19</v>
      </c>
      <c r="C122" s="1" t="s">
        <v>13</v>
      </c>
      <c r="D122" s="1" t="s">
        <v>14</v>
      </c>
      <c r="E122" s="1" t="s">
        <v>55</v>
      </c>
      <c r="F122" s="1">
        <v>3.8</v>
      </c>
      <c r="G122" s="1" t="s">
        <v>16</v>
      </c>
      <c r="H122" s="1" t="s">
        <v>17</v>
      </c>
      <c r="I122" s="1">
        <v>8.1</v>
      </c>
      <c r="J122" s="1">
        <v>7</v>
      </c>
      <c r="K122" s="1" t="s">
        <v>24</v>
      </c>
      <c r="L122" s="1">
        <v>3</v>
      </c>
      <c r="M122" s="1">
        <v>6</v>
      </c>
    </row>
    <row r="123" spans="1:13" x14ac:dyDescent="0.4">
      <c r="A123" s="1">
        <v>437</v>
      </c>
      <c r="B123" s="1">
        <v>19</v>
      </c>
      <c r="C123" s="1" t="s">
        <v>13</v>
      </c>
      <c r="D123" s="1" t="s">
        <v>14</v>
      </c>
      <c r="E123" s="1" t="s">
        <v>25</v>
      </c>
      <c r="F123" s="1">
        <v>7.9</v>
      </c>
      <c r="G123" s="1" t="s">
        <v>16</v>
      </c>
      <c r="H123" s="1" t="s">
        <v>17</v>
      </c>
      <c r="I123" s="1">
        <v>4.4000000000000004</v>
      </c>
      <c r="J123" s="1">
        <v>5</v>
      </c>
      <c r="K123" s="1" t="s">
        <v>18</v>
      </c>
      <c r="L123" s="1">
        <v>4</v>
      </c>
      <c r="M123" s="1">
        <v>9</v>
      </c>
    </row>
    <row r="124" spans="1:13" x14ac:dyDescent="0.4">
      <c r="A124" s="1">
        <v>441</v>
      </c>
      <c r="B124" s="1">
        <v>19</v>
      </c>
      <c r="C124" s="1" t="s">
        <v>13</v>
      </c>
      <c r="D124" s="1" t="s">
        <v>14</v>
      </c>
      <c r="E124" s="1" t="s">
        <v>41</v>
      </c>
      <c r="F124" s="1">
        <v>4</v>
      </c>
      <c r="G124" s="1" t="s">
        <v>16</v>
      </c>
      <c r="H124" s="1" t="s">
        <v>17</v>
      </c>
      <c r="I124" s="1">
        <v>7.9</v>
      </c>
      <c r="J124" s="1">
        <v>6</v>
      </c>
      <c r="K124" s="1" t="s">
        <v>24</v>
      </c>
      <c r="L124" s="1">
        <v>3</v>
      </c>
      <c r="M124" s="1">
        <v>7</v>
      </c>
    </row>
    <row r="125" spans="1:13" hidden="1" x14ac:dyDescent="0.4">
      <c r="A125" s="1">
        <v>445</v>
      </c>
      <c r="B125" s="1">
        <v>19</v>
      </c>
      <c r="C125" s="1" t="s">
        <v>13</v>
      </c>
      <c r="D125" s="1" t="s">
        <v>14</v>
      </c>
      <c r="E125" s="1" t="s">
        <v>51</v>
      </c>
      <c r="F125" s="1">
        <v>2.7</v>
      </c>
      <c r="G125" s="1" t="s">
        <v>16</v>
      </c>
      <c r="H125" s="1" t="s">
        <v>23</v>
      </c>
      <c r="I125" s="1">
        <v>9.1</v>
      </c>
      <c r="J125" s="1">
        <v>8</v>
      </c>
      <c r="K125" s="1" t="s">
        <v>24</v>
      </c>
      <c r="L125" s="1">
        <v>2</v>
      </c>
      <c r="M125" s="1">
        <v>4</v>
      </c>
    </row>
    <row r="126" spans="1:13" x14ac:dyDescent="0.4">
      <c r="A126" s="1">
        <v>449</v>
      </c>
      <c r="B126" s="1">
        <v>19</v>
      </c>
      <c r="C126" s="1" t="s">
        <v>13</v>
      </c>
      <c r="D126" s="1" t="s">
        <v>14</v>
      </c>
      <c r="E126" s="1" t="s">
        <v>40</v>
      </c>
      <c r="F126" s="1">
        <v>3.3</v>
      </c>
      <c r="G126" s="1" t="s">
        <v>16</v>
      </c>
      <c r="H126" s="1" t="s">
        <v>23</v>
      </c>
      <c r="I126" s="1">
        <v>8.6999999999999993</v>
      </c>
      <c r="J126" s="1">
        <v>7</v>
      </c>
      <c r="K126" s="1" t="s">
        <v>18</v>
      </c>
      <c r="L126" s="1">
        <v>2</v>
      </c>
      <c r="M126" s="1">
        <v>5</v>
      </c>
    </row>
    <row r="127" spans="1:13" hidden="1" x14ac:dyDescent="0.4">
      <c r="A127" s="1">
        <v>453</v>
      </c>
      <c r="B127" s="1">
        <v>19</v>
      </c>
      <c r="C127" s="1" t="s">
        <v>13</v>
      </c>
      <c r="D127" s="1" t="s">
        <v>14</v>
      </c>
      <c r="E127" s="1" t="s">
        <v>55</v>
      </c>
      <c r="F127" s="1">
        <v>3.6</v>
      </c>
      <c r="G127" s="1" t="s">
        <v>16</v>
      </c>
      <c r="H127" s="1" t="s">
        <v>17</v>
      </c>
      <c r="I127" s="1">
        <v>8.3000000000000007</v>
      </c>
      <c r="J127" s="1">
        <v>7</v>
      </c>
      <c r="K127" s="1" t="s">
        <v>24</v>
      </c>
      <c r="L127" s="1">
        <v>3</v>
      </c>
      <c r="M127" s="1">
        <v>6</v>
      </c>
    </row>
    <row r="128" spans="1:13" x14ac:dyDescent="0.4">
      <c r="A128" s="1">
        <v>457</v>
      </c>
      <c r="B128" s="1">
        <v>19</v>
      </c>
      <c r="C128" s="1" t="s">
        <v>13</v>
      </c>
      <c r="D128" s="1" t="s">
        <v>14</v>
      </c>
      <c r="E128" s="1" t="s">
        <v>25</v>
      </c>
      <c r="F128" s="1">
        <v>8.1</v>
      </c>
      <c r="G128" s="1" t="s">
        <v>16</v>
      </c>
      <c r="H128" s="1" t="s">
        <v>17</v>
      </c>
      <c r="I128" s="1">
        <v>4.2</v>
      </c>
      <c r="J128" s="1">
        <v>5</v>
      </c>
      <c r="K128" s="1" t="s">
        <v>18</v>
      </c>
      <c r="L128" s="1">
        <v>4</v>
      </c>
      <c r="M128" s="1">
        <v>9</v>
      </c>
    </row>
    <row r="129" spans="1:13" x14ac:dyDescent="0.4">
      <c r="A129" s="1">
        <v>461</v>
      </c>
      <c r="B129" s="1">
        <v>19</v>
      </c>
      <c r="C129" s="1" t="s">
        <v>13</v>
      </c>
      <c r="D129" s="1" t="s">
        <v>14</v>
      </c>
      <c r="E129" s="1" t="s">
        <v>41</v>
      </c>
      <c r="F129" s="1">
        <v>3.8</v>
      </c>
      <c r="G129" s="1" t="s">
        <v>16</v>
      </c>
      <c r="H129" s="1" t="s">
        <v>17</v>
      </c>
      <c r="I129" s="1">
        <v>8.1</v>
      </c>
      <c r="J129" s="1">
        <v>6</v>
      </c>
      <c r="K129" s="1" t="s">
        <v>24</v>
      </c>
      <c r="L129" s="1">
        <v>3</v>
      </c>
      <c r="M129" s="1">
        <v>7</v>
      </c>
    </row>
    <row r="130" spans="1:13" hidden="1" x14ac:dyDescent="0.4">
      <c r="A130" s="1">
        <v>465</v>
      </c>
      <c r="B130" s="1">
        <v>19</v>
      </c>
      <c r="C130" s="1" t="s">
        <v>13</v>
      </c>
      <c r="D130" s="1" t="s">
        <v>14</v>
      </c>
      <c r="E130" s="1" t="s">
        <v>51</v>
      </c>
      <c r="F130" s="1">
        <v>2.5</v>
      </c>
      <c r="G130" s="1" t="s">
        <v>16</v>
      </c>
      <c r="H130" s="1" t="s">
        <v>23</v>
      </c>
      <c r="I130" s="1">
        <v>9.3000000000000007</v>
      </c>
      <c r="J130" s="1">
        <v>8</v>
      </c>
      <c r="K130" s="1" t="s">
        <v>24</v>
      </c>
      <c r="L130" s="1">
        <v>2</v>
      </c>
      <c r="M130" s="1">
        <v>4</v>
      </c>
    </row>
    <row r="131" spans="1:13" x14ac:dyDescent="0.4">
      <c r="A131" s="1">
        <v>469</v>
      </c>
      <c r="B131" s="1">
        <v>19</v>
      </c>
      <c r="C131" s="1" t="s">
        <v>13</v>
      </c>
      <c r="D131" s="1" t="s">
        <v>14</v>
      </c>
      <c r="E131" s="1" t="s">
        <v>40</v>
      </c>
      <c r="F131" s="1">
        <v>3.1</v>
      </c>
      <c r="G131" s="1" t="s">
        <v>16</v>
      </c>
      <c r="H131" s="1" t="s">
        <v>23</v>
      </c>
      <c r="I131" s="1">
        <v>8.9</v>
      </c>
      <c r="J131" s="1">
        <v>7</v>
      </c>
      <c r="K131" s="1" t="s">
        <v>18</v>
      </c>
      <c r="L131" s="1">
        <v>2</v>
      </c>
      <c r="M131" s="1">
        <v>5</v>
      </c>
    </row>
    <row r="132" spans="1:13" hidden="1" x14ac:dyDescent="0.4">
      <c r="A132" s="1">
        <v>473</v>
      </c>
      <c r="B132" s="1">
        <v>19</v>
      </c>
      <c r="C132" s="1" t="s">
        <v>13</v>
      </c>
      <c r="D132" s="1" t="s">
        <v>14</v>
      </c>
      <c r="E132" s="1" t="s">
        <v>55</v>
      </c>
      <c r="F132" s="1">
        <v>3.4</v>
      </c>
      <c r="G132" s="1" t="s">
        <v>16</v>
      </c>
      <c r="H132" s="1" t="s">
        <v>17</v>
      </c>
      <c r="I132" s="1">
        <v>8.5</v>
      </c>
      <c r="J132" s="1">
        <v>7</v>
      </c>
      <c r="K132" s="1" t="s">
        <v>24</v>
      </c>
      <c r="L132" s="1">
        <v>3</v>
      </c>
      <c r="M132" s="1">
        <v>6</v>
      </c>
    </row>
    <row r="133" spans="1:13" x14ac:dyDescent="0.4">
      <c r="A133" s="1">
        <v>477</v>
      </c>
      <c r="B133" s="1">
        <v>19</v>
      </c>
      <c r="C133" s="1" t="s">
        <v>13</v>
      </c>
      <c r="D133" s="1" t="s">
        <v>14</v>
      </c>
      <c r="E133" s="1" t="s">
        <v>25</v>
      </c>
      <c r="F133" s="1">
        <v>8.3000000000000007</v>
      </c>
      <c r="G133" s="1" t="s">
        <v>16</v>
      </c>
      <c r="H133" s="1" t="s">
        <v>17</v>
      </c>
      <c r="I133" s="1">
        <v>4</v>
      </c>
      <c r="J133" s="1">
        <v>5</v>
      </c>
      <c r="K133" s="1" t="s">
        <v>18</v>
      </c>
      <c r="L133" s="1">
        <v>4</v>
      </c>
      <c r="M133" s="1">
        <v>9</v>
      </c>
    </row>
    <row r="134" spans="1:13" x14ac:dyDescent="0.4">
      <c r="A134" s="1">
        <v>481</v>
      </c>
      <c r="B134" s="1">
        <v>19</v>
      </c>
      <c r="C134" s="1" t="s">
        <v>13</v>
      </c>
      <c r="D134" s="1" t="s">
        <v>14</v>
      </c>
      <c r="E134" s="1" t="s">
        <v>41</v>
      </c>
      <c r="F134" s="1">
        <v>3.6</v>
      </c>
      <c r="G134" s="1" t="s">
        <v>16</v>
      </c>
      <c r="H134" s="1" t="s">
        <v>17</v>
      </c>
      <c r="I134" s="1">
        <v>8.3000000000000007</v>
      </c>
      <c r="J134" s="1">
        <v>6</v>
      </c>
      <c r="K134" s="1" t="s">
        <v>24</v>
      </c>
      <c r="L134" s="1">
        <v>3</v>
      </c>
      <c r="M134" s="1">
        <v>7</v>
      </c>
    </row>
    <row r="135" spans="1:13" hidden="1" x14ac:dyDescent="0.4">
      <c r="A135" s="1">
        <v>485</v>
      </c>
      <c r="B135" s="1">
        <v>19</v>
      </c>
      <c r="C135" s="1" t="s">
        <v>13</v>
      </c>
      <c r="D135" s="1" t="s">
        <v>14</v>
      </c>
      <c r="E135" s="1" t="s">
        <v>51</v>
      </c>
      <c r="F135" s="1">
        <v>2.2999999999999998</v>
      </c>
      <c r="G135" s="1" t="s">
        <v>16</v>
      </c>
      <c r="H135" s="1" t="s">
        <v>23</v>
      </c>
      <c r="I135" s="1">
        <v>9.5</v>
      </c>
      <c r="J135" s="1">
        <v>8</v>
      </c>
      <c r="K135" s="1" t="s">
        <v>24</v>
      </c>
      <c r="L135" s="1">
        <v>2</v>
      </c>
      <c r="M135" s="1">
        <v>4</v>
      </c>
    </row>
    <row r="136" spans="1:13" x14ac:dyDescent="0.4">
      <c r="A136" s="1">
        <v>489</v>
      </c>
      <c r="B136" s="1">
        <v>19</v>
      </c>
      <c r="C136" s="1" t="s">
        <v>13</v>
      </c>
      <c r="D136" s="1" t="s">
        <v>14</v>
      </c>
      <c r="E136" s="1" t="s">
        <v>40</v>
      </c>
      <c r="F136" s="1">
        <v>2.9</v>
      </c>
      <c r="G136" s="1" t="s">
        <v>16</v>
      </c>
      <c r="H136" s="1" t="s">
        <v>23</v>
      </c>
      <c r="I136" s="1">
        <v>9.1</v>
      </c>
      <c r="J136" s="1">
        <v>7</v>
      </c>
      <c r="K136" s="1" t="s">
        <v>18</v>
      </c>
      <c r="L136" s="1">
        <v>2</v>
      </c>
      <c r="M136" s="1">
        <v>5</v>
      </c>
    </row>
    <row r="137" spans="1:13" hidden="1" x14ac:dyDescent="0.4">
      <c r="A137" s="1">
        <v>493</v>
      </c>
      <c r="B137" s="1">
        <v>19</v>
      </c>
      <c r="C137" s="1" t="s">
        <v>13</v>
      </c>
      <c r="D137" s="1" t="s">
        <v>14</v>
      </c>
      <c r="E137" s="1" t="s">
        <v>55</v>
      </c>
      <c r="F137" s="1">
        <v>3.2</v>
      </c>
      <c r="G137" s="1" t="s">
        <v>16</v>
      </c>
      <c r="H137" s="1" t="s">
        <v>17</v>
      </c>
      <c r="I137" s="1">
        <v>8.6999999999999993</v>
      </c>
      <c r="J137" s="1">
        <v>7</v>
      </c>
      <c r="K137" s="1" t="s">
        <v>24</v>
      </c>
      <c r="L137" s="1">
        <v>3</v>
      </c>
      <c r="M137" s="1">
        <v>6</v>
      </c>
    </row>
    <row r="138" spans="1:13" x14ac:dyDescent="0.4">
      <c r="A138" s="1">
        <v>497</v>
      </c>
      <c r="B138" s="1">
        <v>19</v>
      </c>
      <c r="C138" s="1" t="s">
        <v>13</v>
      </c>
      <c r="D138" s="1" t="s">
        <v>14</v>
      </c>
      <c r="E138" s="1" t="s">
        <v>25</v>
      </c>
      <c r="F138" s="1">
        <v>8.5</v>
      </c>
      <c r="G138" s="1" t="s">
        <v>16</v>
      </c>
      <c r="H138" s="1" t="s">
        <v>17</v>
      </c>
      <c r="I138" s="1">
        <v>3.8</v>
      </c>
      <c r="J138" s="1">
        <v>5</v>
      </c>
      <c r="K138" s="1" t="s">
        <v>18</v>
      </c>
      <c r="L138" s="1">
        <v>4</v>
      </c>
      <c r="M138" s="1">
        <v>9</v>
      </c>
    </row>
    <row r="139" spans="1:13" x14ac:dyDescent="0.4">
      <c r="A139" s="1">
        <v>501</v>
      </c>
      <c r="B139" s="1">
        <v>19</v>
      </c>
      <c r="C139" s="1" t="s">
        <v>13</v>
      </c>
      <c r="D139" s="1" t="s">
        <v>14</v>
      </c>
      <c r="E139" s="1" t="s">
        <v>36</v>
      </c>
      <c r="F139" s="1">
        <v>6.2</v>
      </c>
      <c r="G139" s="1" t="s">
        <v>143</v>
      </c>
      <c r="H139" s="1" t="s">
        <v>17</v>
      </c>
      <c r="I139" s="1">
        <v>6.3</v>
      </c>
      <c r="J139" s="1">
        <v>6</v>
      </c>
      <c r="K139" s="1" t="s">
        <v>24</v>
      </c>
      <c r="L139" s="1">
        <v>3</v>
      </c>
      <c r="M139" s="1">
        <v>7</v>
      </c>
    </row>
    <row r="140" spans="1:13" x14ac:dyDescent="0.4">
      <c r="A140" s="1">
        <v>505</v>
      </c>
      <c r="B140" s="1">
        <v>19</v>
      </c>
      <c r="C140" s="1" t="s">
        <v>13</v>
      </c>
      <c r="D140" s="1" t="s">
        <v>14</v>
      </c>
      <c r="E140" s="1" t="s">
        <v>57</v>
      </c>
      <c r="F140" s="1">
        <v>5.0999999999999996</v>
      </c>
      <c r="G140" s="1" t="s">
        <v>26</v>
      </c>
      <c r="H140" s="1" t="s">
        <v>17</v>
      </c>
      <c r="I140" s="1">
        <v>7</v>
      </c>
      <c r="J140" s="1">
        <v>6</v>
      </c>
      <c r="K140" s="1" t="s">
        <v>24</v>
      </c>
      <c r="L140" s="1">
        <v>3</v>
      </c>
      <c r="M140" s="1">
        <v>7</v>
      </c>
    </row>
    <row r="141" spans="1:13" x14ac:dyDescent="0.4">
      <c r="A141" s="1">
        <v>509</v>
      </c>
      <c r="B141" s="1">
        <v>19</v>
      </c>
      <c r="C141" s="1" t="s">
        <v>13</v>
      </c>
      <c r="D141" s="1" t="s">
        <v>14</v>
      </c>
      <c r="E141" s="1" t="s">
        <v>21</v>
      </c>
      <c r="F141" s="1">
        <v>6.8</v>
      </c>
      <c r="G141" s="1" t="s">
        <v>143</v>
      </c>
      <c r="H141" s="1" t="s">
        <v>17</v>
      </c>
      <c r="I141" s="1">
        <v>6</v>
      </c>
      <c r="J141" s="1">
        <v>5</v>
      </c>
      <c r="K141" s="1" t="s">
        <v>18</v>
      </c>
      <c r="L141" s="1">
        <v>4</v>
      </c>
      <c r="M141" s="1">
        <v>8</v>
      </c>
    </row>
    <row r="142" spans="1:13" hidden="1" x14ac:dyDescent="0.4">
      <c r="A142" s="1">
        <v>513</v>
      </c>
      <c r="B142" s="1">
        <v>19</v>
      </c>
      <c r="C142" s="1" t="s">
        <v>13</v>
      </c>
      <c r="D142" s="1" t="s">
        <v>14</v>
      </c>
      <c r="E142" s="1" t="s">
        <v>49</v>
      </c>
      <c r="F142" s="1">
        <v>3.7</v>
      </c>
      <c r="G142" s="1" t="s">
        <v>26</v>
      </c>
      <c r="H142" s="1" t="s">
        <v>23</v>
      </c>
      <c r="I142" s="1">
        <v>8.3000000000000007</v>
      </c>
      <c r="J142" s="1">
        <v>8</v>
      </c>
      <c r="K142" s="1" t="s">
        <v>24</v>
      </c>
      <c r="L142" s="1">
        <v>2</v>
      </c>
      <c r="M142" s="1">
        <v>4</v>
      </c>
    </row>
    <row r="143" spans="1:13" x14ac:dyDescent="0.4">
      <c r="A143" s="1">
        <v>517</v>
      </c>
      <c r="B143" s="1">
        <v>19</v>
      </c>
      <c r="C143" s="1" t="s">
        <v>13</v>
      </c>
      <c r="D143" s="1" t="s">
        <v>14</v>
      </c>
      <c r="E143" s="1" t="s">
        <v>67</v>
      </c>
      <c r="F143" s="1">
        <v>6.6</v>
      </c>
      <c r="G143" s="1" t="s">
        <v>16</v>
      </c>
      <c r="H143" s="1" t="s">
        <v>17</v>
      </c>
      <c r="I143" s="1">
        <v>6.4</v>
      </c>
      <c r="J143" s="1">
        <v>5</v>
      </c>
      <c r="K143" s="1" t="s">
        <v>18</v>
      </c>
      <c r="L143" s="1">
        <v>4</v>
      </c>
      <c r="M143" s="1">
        <v>8</v>
      </c>
    </row>
    <row r="144" spans="1:13" x14ac:dyDescent="0.4">
      <c r="A144" s="1">
        <v>521</v>
      </c>
      <c r="B144" s="1">
        <v>19</v>
      </c>
      <c r="C144" s="1" t="s">
        <v>13</v>
      </c>
      <c r="D144" s="1" t="s">
        <v>14</v>
      </c>
      <c r="E144" s="1" t="s">
        <v>36</v>
      </c>
      <c r="F144" s="1">
        <v>6</v>
      </c>
      <c r="G144" s="1" t="s">
        <v>143</v>
      </c>
      <c r="H144" s="1" t="s">
        <v>17</v>
      </c>
      <c r="I144" s="1">
        <v>6.5</v>
      </c>
      <c r="J144" s="1">
        <v>6</v>
      </c>
      <c r="K144" s="1" t="s">
        <v>24</v>
      </c>
      <c r="L144" s="1">
        <v>3</v>
      </c>
      <c r="M144" s="1">
        <v>7</v>
      </c>
    </row>
    <row r="145" spans="1:13" x14ac:dyDescent="0.4">
      <c r="A145" s="1">
        <v>525</v>
      </c>
      <c r="B145" s="1">
        <v>19</v>
      </c>
      <c r="C145" s="1" t="s">
        <v>13</v>
      </c>
      <c r="D145" s="1" t="s">
        <v>14</v>
      </c>
      <c r="E145" s="1" t="s">
        <v>57</v>
      </c>
      <c r="F145" s="1">
        <v>5.3</v>
      </c>
      <c r="G145" s="1" t="s">
        <v>26</v>
      </c>
      <c r="H145" s="1" t="s">
        <v>17</v>
      </c>
      <c r="I145" s="1">
        <v>6.8</v>
      </c>
      <c r="J145" s="1">
        <v>6</v>
      </c>
      <c r="K145" s="1" t="s">
        <v>24</v>
      </c>
      <c r="L145" s="1">
        <v>3</v>
      </c>
      <c r="M145" s="1">
        <v>7</v>
      </c>
    </row>
    <row r="146" spans="1:13" x14ac:dyDescent="0.4">
      <c r="A146" s="1">
        <v>529</v>
      </c>
      <c r="B146" s="1">
        <v>19</v>
      </c>
      <c r="C146" s="1" t="s">
        <v>13</v>
      </c>
      <c r="D146" s="1" t="s">
        <v>14</v>
      </c>
      <c r="E146" s="1" t="s">
        <v>21</v>
      </c>
      <c r="F146" s="1">
        <v>7</v>
      </c>
      <c r="G146" s="1" t="s">
        <v>143</v>
      </c>
      <c r="H146" s="1" t="s">
        <v>17</v>
      </c>
      <c r="I146" s="1">
        <v>5.8</v>
      </c>
      <c r="J146" s="1">
        <v>5</v>
      </c>
      <c r="K146" s="1" t="s">
        <v>18</v>
      </c>
      <c r="L146" s="1">
        <v>4</v>
      </c>
      <c r="M146" s="1">
        <v>8</v>
      </c>
    </row>
    <row r="147" spans="1:13" hidden="1" x14ac:dyDescent="0.4">
      <c r="A147" s="1">
        <v>533</v>
      </c>
      <c r="B147" s="1">
        <v>19</v>
      </c>
      <c r="C147" s="1" t="s">
        <v>13</v>
      </c>
      <c r="D147" s="1" t="s">
        <v>14</v>
      </c>
      <c r="E147" s="1" t="s">
        <v>49</v>
      </c>
      <c r="F147" s="1">
        <v>3.5</v>
      </c>
      <c r="G147" s="1" t="s">
        <v>16</v>
      </c>
      <c r="H147" s="1" t="s">
        <v>23</v>
      </c>
      <c r="I147" s="1">
        <v>8.5</v>
      </c>
      <c r="J147" s="1">
        <v>8</v>
      </c>
      <c r="K147" s="1" t="s">
        <v>24</v>
      </c>
      <c r="L147" s="1">
        <v>2</v>
      </c>
      <c r="M147" s="1">
        <v>4</v>
      </c>
    </row>
    <row r="148" spans="1:13" x14ac:dyDescent="0.4">
      <c r="A148" s="1">
        <v>537</v>
      </c>
      <c r="B148" s="1">
        <v>19</v>
      </c>
      <c r="C148" s="1" t="s">
        <v>13</v>
      </c>
      <c r="D148" s="1" t="s">
        <v>14</v>
      </c>
      <c r="E148" s="1" t="s">
        <v>67</v>
      </c>
      <c r="F148" s="1">
        <v>6.8</v>
      </c>
      <c r="G148" s="1" t="s">
        <v>16</v>
      </c>
      <c r="H148" s="1" t="s">
        <v>17</v>
      </c>
      <c r="I148" s="1">
        <v>6.2</v>
      </c>
      <c r="J148" s="1">
        <v>5</v>
      </c>
      <c r="K148" s="1" t="s">
        <v>18</v>
      </c>
      <c r="L148" s="1">
        <v>4</v>
      </c>
      <c r="M148" s="1">
        <v>8</v>
      </c>
    </row>
    <row r="149" spans="1:13" x14ac:dyDescent="0.4">
      <c r="A149" s="1">
        <v>541</v>
      </c>
      <c r="B149" s="1">
        <v>19</v>
      </c>
      <c r="C149" s="1" t="s">
        <v>13</v>
      </c>
      <c r="D149" s="1" t="s">
        <v>14</v>
      </c>
      <c r="E149" s="1" t="s">
        <v>36</v>
      </c>
      <c r="F149" s="1">
        <v>5.8</v>
      </c>
      <c r="G149" s="1" t="s">
        <v>143</v>
      </c>
      <c r="H149" s="1" t="s">
        <v>17</v>
      </c>
      <c r="I149" s="1">
        <v>6.7</v>
      </c>
      <c r="J149" s="1">
        <v>6</v>
      </c>
      <c r="K149" s="1" t="s">
        <v>24</v>
      </c>
      <c r="L149" s="1">
        <v>3</v>
      </c>
      <c r="M149" s="1">
        <v>7</v>
      </c>
    </row>
    <row r="150" spans="1:13" x14ac:dyDescent="0.4">
      <c r="A150" s="1">
        <v>545</v>
      </c>
      <c r="B150" s="1">
        <v>19</v>
      </c>
      <c r="C150" s="1" t="s">
        <v>13</v>
      </c>
      <c r="D150" s="1" t="s">
        <v>14</v>
      </c>
      <c r="E150" s="1" t="s">
        <v>57</v>
      </c>
      <c r="F150" s="1">
        <v>5.5</v>
      </c>
      <c r="G150" s="1" t="s">
        <v>26</v>
      </c>
      <c r="H150" s="1" t="s">
        <v>17</v>
      </c>
      <c r="I150" s="1">
        <v>6.6</v>
      </c>
      <c r="J150" s="1">
        <v>6</v>
      </c>
      <c r="K150" s="1" t="s">
        <v>24</v>
      </c>
      <c r="L150" s="1">
        <v>3</v>
      </c>
      <c r="M150" s="1">
        <v>7</v>
      </c>
    </row>
    <row r="151" spans="1:13" x14ac:dyDescent="0.4">
      <c r="A151" s="1">
        <v>549</v>
      </c>
      <c r="B151" s="1">
        <v>19</v>
      </c>
      <c r="C151" s="1" t="s">
        <v>13</v>
      </c>
      <c r="D151" s="1" t="s">
        <v>14</v>
      </c>
      <c r="E151" s="1" t="s">
        <v>21</v>
      </c>
      <c r="F151" s="1">
        <v>7.2</v>
      </c>
      <c r="G151" s="1" t="s">
        <v>143</v>
      </c>
      <c r="H151" s="1" t="s">
        <v>17</v>
      </c>
      <c r="I151" s="1">
        <v>5.6</v>
      </c>
      <c r="J151" s="1">
        <v>5</v>
      </c>
      <c r="K151" s="1" t="s">
        <v>18</v>
      </c>
      <c r="L151" s="1">
        <v>4</v>
      </c>
      <c r="M151" s="1">
        <v>8</v>
      </c>
    </row>
    <row r="152" spans="1:13" hidden="1" x14ac:dyDescent="0.4">
      <c r="A152" s="1">
        <v>553</v>
      </c>
      <c r="B152" s="1">
        <v>19</v>
      </c>
      <c r="C152" s="1" t="s">
        <v>13</v>
      </c>
      <c r="D152" s="1" t="s">
        <v>14</v>
      </c>
      <c r="E152" s="1" t="s">
        <v>49</v>
      </c>
      <c r="F152" s="1">
        <v>3.3</v>
      </c>
      <c r="G152" s="1" t="s">
        <v>16</v>
      </c>
      <c r="H152" s="1" t="s">
        <v>23</v>
      </c>
      <c r="I152" s="1">
        <v>8.6999999999999993</v>
      </c>
      <c r="J152" s="1">
        <v>8</v>
      </c>
      <c r="K152" s="1" t="s">
        <v>24</v>
      </c>
      <c r="L152" s="1">
        <v>2</v>
      </c>
      <c r="M152" s="1">
        <v>4</v>
      </c>
    </row>
    <row r="153" spans="1:13" x14ac:dyDescent="0.4">
      <c r="A153" s="1">
        <v>557</v>
      </c>
      <c r="B153" s="1">
        <v>19</v>
      </c>
      <c r="C153" s="1" t="s">
        <v>13</v>
      </c>
      <c r="D153" s="1" t="s">
        <v>14</v>
      </c>
      <c r="E153" s="1" t="s">
        <v>67</v>
      </c>
      <c r="F153" s="1">
        <v>7</v>
      </c>
      <c r="G153" s="1" t="s">
        <v>16</v>
      </c>
      <c r="H153" s="1" t="s">
        <v>17</v>
      </c>
      <c r="I153" s="1">
        <v>6</v>
      </c>
      <c r="J153" s="1">
        <v>5</v>
      </c>
      <c r="K153" s="1" t="s">
        <v>18</v>
      </c>
      <c r="L153" s="1">
        <v>4</v>
      </c>
      <c r="M153" s="1">
        <v>8</v>
      </c>
    </row>
    <row r="154" spans="1:13" x14ac:dyDescent="0.4">
      <c r="A154" s="1">
        <v>561</v>
      </c>
      <c r="B154" s="1">
        <v>19</v>
      </c>
      <c r="C154" s="1" t="s">
        <v>13</v>
      </c>
      <c r="D154" s="1" t="s">
        <v>14</v>
      </c>
      <c r="E154" s="1" t="s">
        <v>36</v>
      </c>
      <c r="F154" s="1">
        <v>5.6</v>
      </c>
      <c r="G154" s="1" t="s">
        <v>143</v>
      </c>
      <c r="H154" s="1" t="s">
        <v>17</v>
      </c>
      <c r="I154" s="1">
        <v>6.9</v>
      </c>
      <c r="J154" s="1">
        <v>6</v>
      </c>
      <c r="K154" s="1" t="s">
        <v>24</v>
      </c>
      <c r="L154" s="1">
        <v>3</v>
      </c>
      <c r="M154" s="1">
        <v>7</v>
      </c>
    </row>
    <row r="155" spans="1:13" x14ac:dyDescent="0.4">
      <c r="A155" s="1">
        <v>565</v>
      </c>
      <c r="B155" s="1">
        <v>19</v>
      </c>
      <c r="C155" s="1" t="s">
        <v>13</v>
      </c>
      <c r="D155" s="1" t="s">
        <v>14</v>
      </c>
      <c r="E155" s="1" t="s">
        <v>57</v>
      </c>
      <c r="F155" s="1">
        <v>5.7</v>
      </c>
      <c r="G155" s="1" t="s">
        <v>26</v>
      </c>
      <c r="H155" s="1" t="s">
        <v>17</v>
      </c>
      <c r="I155" s="1">
        <v>6.4</v>
      </c>
      <c r="J155" s="1">
        <v>6</v>
      </c>
      <c r="K155" s="1" t="s">
        <v>24</v>
      </c>
      <c r="L155" s="1">
        <v>3</v>
      </c>
      <c r="M155" s="1">
        <v>7</v>
      </c>
    </row>
    <row r="156" spans="1:13" x14ac:dyDescent="0.4">
      <c r="A156" s="1">
        <v>569</v>
      </c>
      <c r="B156" s="1">
        <v>19</v>
      </c>
      <c r="C156" s="1" t="s">
        <v>13</v>
      </c>
      <c r="D156" s="1" t="s">
        <v>14</v>
      </c>
      <c r="E156" s="1" t="s">
        <v>21</v>
      </c>
      <c r="F156" s="1">
        <v>7.4</v>
      </c>
      <c r="G156" s="1" t="s">
        <v>143</v>
      </c>
      <c r="H156" s="1" t="s">
        <v>17</v>
      </c>
      <c r="I156" s="1">
        <v>5.4</v>
      </c>
      <c r="J156" s="1">
        <v>5</v>
      </c>
      <c r="K156" s="1" t="s">
        <v>18</v>
      </c>
      <c r="L156" s="1">
        <v>4</v>
      </c>
      <c r="M156" s="1">
        <v>8</v>
      </c>
    </row>
    <row r="157" spans="1:13" hidden="1" x14ac:dyDescent="0.4">
      <c r="A157" s="1">
        <v>573</v>
      </c>
      <c r="B157" s="1">
        <v>19</v>
      </c>
      <c r="C157" s="1" t="s">
        <v>13</v>
      </c>
      <c r="D157" s="1" t="s">
        <v>14</v>
      </c>
      <c r="E157" s="1" t="s">
        <v>55</v>
      </c>
      <c r="F157" s="1">
        <v>5.5</v>
      </c>
      <c r="G157" s="1" t="s">
        <v>26</v>
      </c>
      <c r="H157" s="1" t="s">
        <v>17</v>
      </c>
      <c r="I157" s="1">
        <v>6.8</v>
      </c>
      <c r="J157" s="1">
        <v>6</v>
      </c>
      <c r="K157" s="1" t="s">
        <v>24</v>
      </c>
      <c r="L157" s="1">
        <v>4</v>
      </c>
      <c r="M157" s="1">
        <v>8</v>
      </c>
    </row>
    <row r="158" spans="1:13" x14ac:dyDescent="0.4">
      <c r="A158" s="1">
        <v>579</v>
      </c>
      <c r="B158" s="1">
        <v>19</v>
      </c>
      <c r="C158" s="1" t="s">
        <v>13</v>
      </c>
      <c r="D158" s="1" t="s">
        <v>14</v>
      </c>
      <c r="E158" s="1" t="s">
        <v>40</v>
      </c>
      <c r="F158" s="1">
        <v>4.7</v>
      </c>
      <c r="G158" s="1" t="s">
        <v>22</v>
      </c>
      <c r="H158" s="1" t="s">
        <v>23</v>
      </c>
      <c r="I158" s="1">
        <v>7.4</v>
      </c>
      <c r="J158" s="1">
        <v>7</v>
      </c>
      <c r="K158" s="1" t="s">
        <v>24</v>
      </c>
      <c r="L158" s="1">
        <v>2</v>
      </c>
      <c r="M158" s="1">
        <v>5</v>
      </c>
    </row>
    <row r="159" spans="1:13" x14ac:dyDescent="0.4">
      <c r="A159" s="1">
        <v>585</v>
      </c>
      <c r="B159" s="1">
        <v>19</v>
      </c>
      <c r="C159" s="1" t="s">
        <v>13</v>
      </c>
      <c r="D159" s="1" t="s">
        <v>14</v>
      </c>
      <c r="E159" s="1" t="s">
        <v>38</v>
      </c>
      <c r="F159" s="1">
        <v>4.5</v>
      </c>
      <c r="G159" s="1" t="s">
        <v>22</v>
      </c>
      <c r="H159" s="1" t="s">
        <v>23</v>
      </c>
      <c r="I159" s="1">
        <v>7.6</v>
      </c>
      <c r="J159" s="1">
        <v>8</v>
      </c>
      <c r="K159" s="1" t="s">
        <v>24</v>
      </c>
      <c r="L159" s="1">
        <v>2</v>
      </c>
      <c r="M159" s="1">
        <v>4</v>
      </c>
    </row>
    <row r="160" spans="1:13" x14ac:dyDescent="0.4">
      <c r="A160" s="1">
        <v>591</v>
      </c>
      <c r="B160" s="1">
        <v>19</v>
      </c>
      <c r="C160" s="1" t="s">
        <v>13</v>
      </c>
      <c r="D160" s="1" t="s">
        <v>14</v>
      </c>
      <c r="E160" s="1" t="s">
        <v>21</v>
      </c>
      <c r="F160" s="1">
        <v>7</v>
      </c>
      <c r="G160" s="1" t="s">
        <v>16</v>
      </c>
      <c r="H160" s="1" t="s">
        <v>17</v>
      </c>
      <c r="I160" s="1">
        <v>5.8</v>
      </c>
      <c r="J160" s="1">
        <v>4</v>
      </c>
      <c r="K160" s="1" t="s">
        <v>24</v>
      </c>
      <c r="L160" s="1">
        <v>5</v>
      </c>
      <c r="M160" s="1">
        <v>9</v>
      </c>
    </row>
    <row r="161" spans="1:13" hidden="1" x14ac:dyDescent="0.4">
      <c r="A161" s="1">
        <v>600</v>
      </c>
      <c r="B161" s="1">
        <v>19</v>
      </c>
      <c r="C161" s="1" t="s">
        <v>19</v>
      </c>
      <c r="D161" s="1" t="s">
        <v>14</v>
      </c>
      <c r="E161" s="1" t="s">
        <v>44</v>
      </c>
      <c r="F161" s="1">
        <v>6.7</v>
      </c>
      <c r="G161" s="1" t="s">
        <v>16</v>
      </c>
      <c r="H161" s="1" t="s">
        <v>17</v>
      </c>
      <c r="I161" s="1">
        <v>6</v>
      </c>
      <c r="J161" s="1">
        <v>4</v>
      </c>
      <c r="K161" s="1" t="s">
        <v>24</v>
      </c>
      <c r="L161" s="1">
        <v>4</v>
      </c>
      <c r="M161" s="1">
        <v>8</v>
      </c>
    </row>
    <row r="162" spans="1:13" hidden="1" x14ac:dyDescent="0.4">
      <c r="A162" s="1">
        <v>606</v>
      </c>
      <c r="B162" s="1">
        <v>19</v>
      </c>
      <c r="C162" s="1" t="s">
        <v>19</v>
      </c>
      <c r="D162" s="1" t="s">
        <v>14</v>
      </c>
      <c r="E162" s="1" t="s">
        <v>48</v>
      </c>
      <c r="F162" s="1">
        <v>4.7</v>
      </c>
      <c r="G162" s="1" t="s">
        <v>16</v>
      </c>
      <c r="H162" s="1" t="s">
        <v>23</v>
      </c>
      <c r="I162" s="1">
        <v>7.2</v>
      </c>
      <c r="J162" s="1">
        <v>7</v>
      </c>
      <c r="K162" s="1" t="s">
        <v>18</v>
      </c>
      <c r="L162" s="1">
        <v>2</v>
      </c>
      <c r="M162" s="1">
        <v>5</v>
      </c>
    </row>
    <row r="163" spans="1:13" hidden="1" x14ac:dyDescent="0.4">
      <c r="A163" s="1">
        <v>612</v>
      </c>
      <c r="B163" s="1">
        <v>19</v>
      </c>
      <c r="C163" s="1" t="s">
        <v>19</v>
      </c>
      <c r="D163" s="1" t="s">
        <v>14</v>
      </c>
      <c r="E163" s="1" t="s">
        <v>43</v>
      </c>
      <c r="F163" s="1">
        <v>6.5</v>
      </c>
      <c r="G163" s="1" t="s">
        <v>32</v>
      </c>
      <c r="H163" s="1" t="s">
        <v>17</v>
      </c>
      <c r="I163" s="1">
        <v>6.1</v>
      </c>
      <c r="J163" s="1">
        <v>5</v>
      </c>
      <c r="K163" s="1" t="s">
        <v>24</v>
      </c>
      <c r="L163" s="1">
        <v>4</v>
      </c>
      <c r="M163" s="1">
        <v>8</v>
      </c>
    </row>
    <row r="164" spans="1:13" hidden="1" x14ac:dyDescent="0.4">
      <c r="A164" s="1">
        <v>618</v>
      </c>
      <c r="B164" s="1">
        <v>19</v>
      </c>
      <c r="C164" s="1" t="s">
        <v>19</v>
      </c>
      <c r="D164" s="1" t="s">
        <v>14</v>
      </c>
      <c r="E164" s="1" t="s">
        <v>45</v>
      </c>
      <c r="F164" s="1">
        <v>5.6</v>
      </c>
      <c r="G164" s="1" t="s">
        <v>144</v>
      </c>
      <c r="H164" s="1" t="s">
        <v>17</v>
      </c>
      <c r="I164" s="1">
        <v>6.8</v>
      </c>
      <c r="J164" s="1">
        <v>6</v>
      </c>
      <c r="K164" s="1" t="s">
        <v>18</v>
      </c>
      <c r="L164" s="1">
        <v>3</v>
      </c>
      <c r="M164" s="1">
        <v>7</v>
      </c>
    </row>
    <row r="165" spans="1:13" hidden="1" x14ac:dyDescent="0.4">
      <c r="A165" s="1">
        <v>624</v>
      </c>
      <c r="B165" s="1">
        <v>19</v>
      </c>
      <c r="C165" s="1" t="s">
        <v>19</v>
      </c>
      <c r="D165" s="1" t="s">
        <v>14</v>
      </c>
      <c r="E165" s="1" t="s">
        <v>55</v>
      </c>
      <c r="F165" s="1">
        <v>5.8</v>
      </c>
      <c r="G165" s="1" t="s">
        <v>16</v>
      </c>
      <c r="H165" s="1" t="s">
        <v>17</v>
      </c>
      <c r="I165" s="1">
        <v>6.6</v>
      </c>
      <c r="J165" s="1">
        <v>6</v>
      </c>
      <c r="K165" s="1" t="s">
        <v>24</v>
      </c>
      <c r="L165" s="1">
        <v>3</v>
      </c>
      <c r="M165" s="1">
        <v>7</v>
      </c>
    </row>
    <row r="166" spans="1:13" x14ac:dyDescent="0.4">
      <c r="A166" s="1">
        <v>630</v>
      </c>
      <c r="B166" s="1">
        <v>19</v>
      </c>
      <c r="C166" s="1" t="s">
        <v>19</v>
      </c>
      <c r="D166" s="1" t="s">
        <v>14</v>
      </c>
      <c r="E166" s="1" t="s">
        <v>40</v>
      </c>
      <c r="F166" s="1">
        <v>4.7</v>
      </c>
      <c r="G166" s="1" t="s">
        <v>16</v>
      </c>
      <c r="H166" s="1" t="s">
        <v>23</v>
      </c>
      <c r="I166" s="1">
        <v>7.2</v>
      </c>
      <c r="J166" s="1">
        <v>7</v>
      </c>
      <c r="K166" s="1" t="s">
        <v>18</v>
      </c>
      <c r="L166" s="1">
        <v>2</v>
      </c>
      <c r="M166" s="1">
        <v>5</v>
      </c>
    </row>
    <row r="167" spans="1:13" x14ac:dyDescent="0.4">
      <c r="A167" s="1">
        <v>636</v>
      </c>
      <c r="B167" s="1">
        <v>19</v>
      </c>
      <c r="C167" s="1" t="s">
        <v>19</v>
      </c>
      <c r="D167" s="1" t="s">
        <v>14</v>
      </c>
      <c r="E167" s="1" t="s">
        <v>38</v>
      </c>
      <c r="F167" s="1">
        <v>4.4000000000000004</v>
      </c>
      <c r="G167" s="1" t="s">
        <v>22</v>
      </c>
      <c r="H167" s="1" t="s">
        <v>23</v>
      </c>
      <c r="I167" s="1">
        <v>7.4</v>
      </c>
      <c r="J167" s="1">
        <v>8</v>
      </c>
      <c r="K167" s="1" t="s">
        <v>24</v>
      </c>
      <c r="L167" s="1">
        <v>2</v>
      </c>
      <c r="M167" s="1">
        <v>4</v>
      </c>
    </row>
    <row r="168" spans="1:13" x14ac:dyDescent="0.4">
      <c r="A168" s="1">
        <v>642</v>
      </c>
      <c r="B168" s="1">
        <v>19</v>
      </c>
      <c r="C168" s="1" t="s">
        <v>19</v>
      </c>
      <c r="D168" s="1" t="s">
        <v>14</v>
      </c>
      <c r="E168" s="1" t="s">
        <v>21</v>
      </c>
      <c r="F168" s="1">
        <v>7.2</v>
      </c>
      <c r="G168" s="1" t="s">
        <v>26</v>
      </c>
      <c r="H168" s="1" t="s">
        <v>17</v>
      </c>
      <c r="I168" s="1">
        <v>5.7</v>
      </c>
      <c r="J168" s="1">
        <v>4</v>
      </c>
      <c r="K168" s="1" t="s">
        <v>24</v>
      </c>
      <c r="L168" s="1">
        <v>5</v>
      </c>
      <c r="M168" s="1">
        <v>9</v>
      </c>
    </row>
    <row r="169" spans="1:13" hidden="1" x14ac:dyDescent="0.4">
      <c r="A169" s="1">
        <v>651</v>
      </c>
      <c r="B169" s="1">
        <v>19</v>
      </c>
      <c r="C169" s="1" t="s">
        <v>13</v>
      </c>
      <c r="D169" s="1" t="s">
        <v>14</v>
      </c>
      <c r="E169" s="1" t="s">
        <v>44</v>
      </c>
      <c r="F169" s="1">
        <v>6.8</v>
      </c>
      <c r="G169" s="1" t="s">
        <v>16</v>
      </c>
      <c r="H169" s="1" t="s">
        <v>17</v>
      </c>
      <c r="I169" s="1">
        <v>5.9</v>
      </c>
      <c r="J169" s="1">
        <v>4</v>
      </c>
      <c r="K169" s="1" t="s">
        <v>24</v>
      </c>
      <c r="L169" s="1">
        <v>5</v>
      </c>
      <c r="M169" s="1">
        <v>9</v>
      </c>
    </row>
    <row r="170" spans="1:13" hidden="1" x14ac:dyDescent="0.4">
      <c r="A170" s="1">
        <v>657</v>
      </c>
      <c r="B170" s="1">
        <v>19</v>
      </c>
      <c r="C170" s="1" t="s">
        <v>13</v>
      </c>
      <c r="D170" s="1" t="s">
        <v>14</v>
      </c>
      <c r="E170" s="1" t="s">
        <v>48</v>
      </c>
      <c r="F170" s="1">
        <v>4.5999999999999996</v>
      </c>
      <c r="G170" s="1" t="s">
        <v>22</v>
      </c>
      <c r="H170" s="1" t="s">
        <v>23</v>
      </c>
      <c r="I170" s="1">
        <v>7.3</v>
      </c>
      <c r="J170" s="1">
        <v>7</v>
      </c>
      <c r="K170" s="1" t="s">
        <v>18</v>
      </c>
      <c r="L170" s="1">
        <v>2</v>
      </c>
      <c r="M170" s="1">
        <v>5</v>
      </c>
    </row>
    <row r="171" spans="1:13" hidden="1" x14ac:dyDescent="0.4">
      <c r="A171" s="1">
        <v>663</v>
      </c>
      <c r="B171" s="1">
        <v>19</v>
      </c>
      <c r="C171" s="1" t="s">
        <v>13</v>
      </c>
      <c r="D171" s="1" t="s">
        <v>14</v>
      </c>
      <c r="E171" s="1" t="s">
        <v>43</v>
      </c>
      <c r="F171" s="1">
        <v>6.4</v>
      </c>
      <c r="G171" s="1" t="s">
        <v>26</v>
      </c>
      <c r="H171" s="1" t="s">
        <v>17</v>
      </c>
      <c r="I171" s="1">
        <v>6.2</v>
      </c>
      <c r="J171" s="1">
        <v>5</v>
      </c>
      <c r="K171" s="1" t="s">
        <v>24</v>
      </c>
      <c r="L171" s="1">
        <v>4</v>
      </c>
      <c r="M171" s="1">
        <v>8</v>
      </c>
    </row>
    <row r="172" spans="1:13" hidden="1" x14ac:dyDescent="0.4">
      <c r="A172" s="1">
        <v>669</v>
      </c>
      <c r="B172" s="1">
        <v>19</v>
      </c>
      <c r="C172" s="1" t="s">
        <v>13</v>
      </c>
      <c r="D172" s="1" t="s">
        <v>14</v>
      </c>
      <c r="E172" s="1" t="s">
        <v>45</v>
      </c>
      <c r="F172" s="1">
        <v>5.7</v>
      </c>
      <c r="G172" s="1" t="s">
        <v>144</v>
      </c>
      <c r="H172" s="1" t="s">
        <v>17</v>
      </c>
      <c r="I172" s="1">
        <v>6.7</v>
      </c>
      <c r="J172" s="1">
        <v>6</v>
      </c>
      <c r="K172" s="1" t="s">
        <v>18</v>
      </c>
      <c r="L172" s="1">
        <v>3</v>
      </c>
      <c r="M172" s="1">
        <v>7</v>
      </c>
    </row>
    <row r="173" spans="1:13" hidden="1" x14ac:dyDescent="0.4">
      <c r="A173" s="1">
        <v>675</v>
      </c>
      <c r="B173" s="1">
        <v>19</v>
      </c>
      <c r="C173" s="1" t="s">
        <v>13</v>
      </c>
      <c r="D173" s="1" t="s">
        <v>14</v>
      </c>
      <c r="E173" s="1" t="s">
        <v>55</v>
      </c>
      <c r="F173" s="1">
        <v>5.9</v>
      </c>
      <c r="G173" s="1" t="s">
        <v>16</v>
      </c>
      <c r="H173" s="1" t="s">
        <v>17</v>
      </c>
      <c r="I173" s="1">
        <v>6.5</v>
      </c>
      <c r="J173" s="1">
        <v>6</v>
      </c>
      <c r="K173" s="1" t="s">
        <v>24</v>
      </c>
      <c r="L173" s="1">
        <v>3</v>
      </c>
      <c r="M173" s="1">
        <v>7</v>
      </c>
    </row>
    <row r="174" spans="1:13" x14ac:dyDescent="0.4">
      <c r="A174" s="1">
        <v>681</v>
      </c>
      <c r="B174" s="1">
        <v>19</v>
      </c>
      <c r="C174" s="1" t="s">
        <v>13</v>
      </c>
      <c r="D174" s="1" t="s">
        <v>14</v>
      </c>
      <c r="E174" s="1" t="s">
        <v>40</v>
      </c>
      <c r="F174" s="1">
        <v>4.7</v>
      </c>
      <c r="G174" s="1" t="s">
        <v>16</v>
      </c>
      <c r="H174" s="1" t="s">
        <v>23</v>
      </c>
      <c r="I174" s="1">
        <v>7.2</v>
      </c>
      <c r="J174" s="1">
        <v>7</v>
      </c>
      <c r="K174" s="1" t="s">
        <v>18</v>
      </c>
      <c r="L174" s="1">
        <v>2</v>
      </c>
      <c r="M174" s="1">
        <v>5</v>
      </c>
    </row>
    <row r="175" spans="1:13" x14ac:dyDescent="0.4">
      <c r="A175" s="1">
        <v>687</v>
      </c>
      <c r="B175" s="1">
        <v>19</v>
      </c>
      <c r="C175" s="1" t="s">
        <v>13</v>
      </c>
      <c r="D175" s="1" t="s">
        <v>14</v>
      </c>
      <c r="E175" s="1" t="s">
        <v>38</v>
      </c>
      <c r="F175" s="1">
        <v>4.2</v>
      </c>
      <c r="G175" s="1" t="s">
        <v>22</v>
      </c>
      <c r="H175" s="1" t="s">
        <v>23</v>
      </c>
      <c r="I175" s="1">
        <v>7.5</v>
      </c>
      <c r="J175" s="1">
        <v>8</v>
      </c>
      <c r="K175" s="1" t="s">
        <v>24</v>
      </c>
      <c r="L175" s="1">
        <v>2</v>
      </c>
      <c r="M175" s="1">
        <v>4</v>
      </c>
    </row>
    <row r="176" spans="1:13" x14ac:dyDescent="0.4">
      <c r="A176" s="1">
        <v>693</v>
      </c>
      <c r="B176" s="1">
        <v>19</v>
      </c>
      <c r="C176" s="1" t="s">
        <v>13</v>
      </c>
      <c r="D176" s="1" t="s">
        <v>14</v>
      </c>
      <c r="E176" s="1" t="s">
        <v>21</v>
      </c>
      <c r="F176" s="1">
        <v>7</v>
      </c>
      <c r="G176" s="1" t="s">
        <v>26</v>
      </c>
      <c r="H176" s="1" t="s">
        <v>17</v>
      </c>
      <c r="I176" s="1">
        <v>5.8</v>
      </c>
      <c r="J176" s="1">
        <v>4</v>
      </c>
      <c r="K176" s="1" t="s">
        <v>24</v>
      </c>
      <c r="L176" s="1">
        <v>5</v>
      </c>
      <c r="M176" s="1">
        <v>9</v>
      </c>
    </row>
    <row r="177" spans="1:13" x14ac:dyDescent="0.4">
      <c r="A177" s="1">
        <v>699</v>
      </c>
      <c r="B177" s="1">
        <v>19</v>
      </c>
      <c r="C177" s="1" t="s">
        <v>13</v>
      </c>
      <c r="D177" s="1" t="s">
        <v>14</v>
      </c>
      <c r="E177" s="1" t="s">
        <v>31</v>
      </c>
      <c r="F177" s="1">
        <v>5.7</v>
      </c>
      <c r="G177" s="1" t="s">
        <v>16</v>
      </c>
      <c r="H177" s="1" t="s">
        <v>17</v>
      </c>
      <c r="I177" s="1">
        <v>6.6</v>
      </c>
      <c r="J177" s="1">
        <v>6</v>
      </c>
      <c r="K177" s="1" t="s">
        <v>24</v>
      </c>
      <c r="L177" s="1">
        <v>3</v>
      </c>
      <c r="M177" s="1">
        <v>7</v>
      </c>
    </row>
    <row r="178" spans="1:13" hidden="1" x14ac:dyDescent="0.4">
      <c r="A178" s="1">
        <v>705</v>
      </c>
      <c r="B178" s="1">
        <v>19</v>
      </c>
      <c r="C178" s="1" t="s">
        <v>13</v>
      </c>
      <c r="D178" s="1" t="s">
        <v>14</v>
      </c>
      <c r="E178" s="1" t="s">
        <v>90</v>
      </c>
      <c r="F178" s="1">
        <v>6.2</v>
      </c>
      <c r="G178" s="1" t="s">
        <v>32</v>
      </c>
      <c r="H178" s="1" t="s">
        <v>17</v>
      </c>
      <c r="I178" s="1">
        <v>6.3</v>
      </c>
      <c r="J178" s="1">
        <v>5</v>
      </c>
      <c r="K178" s="1" t="s">
        <v>24</v>
      </c>
      <c r="L178" s="1">
        <v>4</v>
      </c>
      <c r="M178" s="1">
        <v>8</v>
      </c>
    </row>
    <row r="179" spans="1:13" x14ac:dyDescent="0.4">
      <c r="A179" s="1">
        <v>3</v>
      </c>
      <c r="B179" s="1">
        <v>20</v>
      </c>
      <c r="C179" s="1" t="s">
        <v>13</v>
      </c>
      <c r="D179" s="1" t="s">
        <v>14</v>
      </c>
      <c r="E179" s="1" t="s">
        <v>25</v>
      </c>
      <c r="F179" s="1">
        <v>6</v>
      </c>
      <c r="G179" s="1" t="s">
        <v>26</v>
      </c>
      <c r="H179" s="1" t="s">
        <v>17</v>
      </c>
      <c r="I179" s="1">
        <v>5</v>
      </c>
      <c r="J179" s="1">
        <v>5</v>
      </c>
      <c r="K179" s="1" t="s">
        <v>27</v>
      </c>
      <c r="L179" s="1">
        <v>4</v>
      </c>
      <c r="M179" s="1">
        <v>9</v>
      </c>
    </row>
    <row r="180" spans="1:13" x14ac:dyDescent="0.4">
      <c r="A180" s="1">
        <v>8</v>
      </c>
      <c r="B180" s="1">
        <v>20</v>
      </c>
      <c r="C180" s="1" t="s">
        <v>13</v>
      </c>
      <c r="D180" s="1" t="s">
        <v>14</v>
      </c>
      <c r="E180" s="1" t="s">
        <v>36</v>
      </c>
      <c r="F180" s="1">
        <v>5.8</v>
      </c>
      <c r="G180" s="1" t="s">
        <v>37</v>
      </c>
      <c r="H180" s="1" t="s">
        <v>17</v>
      </c>
      <c r="I180" s="1">
        <v>6</v>
      </c>
      <c r="J180" s="1">
        <v>6</v>
      </c>
      <c r="K180" s="1" t="s">
        <v>18</v>
      </c>
      <c r="L180" s="1">
        <v>2</v>
      </c>
      <c r="M180" s="1">
        <v>8</v>
      </c>
    </row>
    <row r="181" spans="1:13" x14ac:dyDescent="0.4">
      <c r="A181" s="1">
        <v>12</v>
      </c>
      <c r="B181" s="1">
        <v>20</v>
      </c>
      <c r="C181" s="1" t="s">
        <v>13</v>
      </c>
      <c r="D181" s="1" t="s">
        <v>14</v>
      </c>
      <c r="E181" s="1" t="s">
        <v>41</v>
      </c>
      <c r="F181" s="1">
        <v>5.5</v>
      </c>
      <c r="G181" s="1" t="s">
        <v>26</v>
      </c>
      <c r="H181" s="1" t="s">
        <v>17</v>
      </c>
      <c r="I181" s="1">
        <v>5.8</v>
      </c>
      <c r="J181" s="1">
        <v>6</v>
      </c>
      <c r="K181" s="1" t="s">
        <v>18</v>
      </c>
      <c r="L181" s="1">
        <v>2</v>
      </c>
      <c r="M181" s="1">
        <v>8</v>
      </c>
    </row>
    <row r="182" spans="1:13" x14ac:dyDescent="0.4">
      <c r="A182" s="1">
        <v>16</v>
      </c>
      <c r="B182" s="1">
        <v>20</v>
      </c>
      <c r="C182" s="1" t="s">
        <v>13</v>
      </c>
      <c r="D182" s="1" t="s">
        <v>14</v>
      </c>
      <c r="E182" s="1" t="s">
        <v>45</v>
      </c>
      <c r="F182" s="1">
        <v>4.2</v>
      </c>
      <c r="G182" s="1" t="s">
        <v>26</v>
      </c>
      <c r="H182" s="1" t="s">
        <v>17</v>
      </c>
      <c r="I182" s="1">
        <v>6</v>
      </c>
      <c r="J182" s="1">
        <v>6</v>
      </c>
      <c r="K182" s="1" t="s">
        <v>27</v>
      </c>
      <c r="L182" s="1">
        <v>3</v>
      </c>
      <c r="M182" s="1">
        <v>7</v>
      </c>
    </row>
    <row r="183" spans="1:13" hidden="1" x14ac:dyDescent="0.4">
      <c r="A183" s="1">
        <v>20</v>
      </c>
      <c r="B183" s="1">
        <v>20</v>
      </c>
      <c r="C183" s="1" t="s">
        <v>13</v>
      </c>
      <c r="D183" s="1" t="s">
        <v>14</v>
      </c>
      <c r="E183" s="1" t="s">
        <v>49</v>
      </c>
      <c r="F183" s="1">
        <v>4.7</v>
      </c>
      <c r="G183" s="1" t="s">
        <v>37</v>
      </c>
      <c r="H183" s="1" t="s">
        <v>17</v>
      </c>
      <c r="I183" s="1">
        <v>5.9</v>
      </c>
      <c r="J183" s="1">
        <v>6</v>
      </c>
      <c r="K183" s="1" t="s">
        <v>27</v>
      </c>
      <c r="L183" s="1">
        <v>3</v>
      </c>
      <c r="M183" s="1">
        <v>7</v>
      </c>
    </row>
    <row r="184" spans="1:13" hidden="1" x14ac:dyDescent="0.4">
      <c r="A184" s="1">
        <v>24</v>
      </c>
      <c r="B184" s="1">
        <v>20</v>
      </c>
      <c r="C184" s="1" t="s">
        <v>13</v>
      </c>
      <c r="D184" s="1" t="s">
        <v>14</v>
      </c>
      <c r="E184" s="1" t="s">
        <v>53</v>
      </c>
      <c r="F184" s="1">
        <v>5.7</v>
      </c>
      <c r="G184" s="1" t="s">
        <v>26</v>
      </c>
      <c r="H184" s="1" t="s">
        <v>17</v>
      </c>
      <c r="I184" s="1">
        <v>5.4</v>
      </c>
      <c r="J184" s="1">
        <v>5</v>
      </c>
      <c r="K184" s="1" t="s">
        <v>24</v>
      </c>
      <c r="L184" s="1">
        <v>4</v>
      </c>
      <c r="M184" s="1">
        <v>8</v>
      </c>
    </row>
    <row r="185" spans="1:13" x14ac:dyDescent="0.4">
      <c r="A185" s="1">
        <v>28</v>
      </c>
      <c r="B185" s="1">
        <v>20</v>
      </c>
      <c r="C185" s="1" t="s">
        <v>13</v>
      </c>
      <c r="D185" s="1" t="s">
        <v>14</v>
      </c>
      <c r="E185" s="1" t="s">
        <v>57</v>
      </c>
      <c r="F185" s="1">
        <v>4.4000000000000004</v>
      </c>
      <c r="G185" s="1" t="s">
        <v>26</v>
      </c>
      <c r="H185" s="1" t="s">
        <v>17</v>
      </c>
      <c r="I185" s="1">
        <v>5.9</v>
      </c>
      <c r="J185" s="1">
        <v>6</v>
      </c>
      <c r="K185" s="1" t="s">
        <v>18</v>
      </c>
      <c r="L185" s="1">
        <v>3</v>
      </c>
      <c r="M185" s="1">
        <v>7</v>
      </c>
    </row>
    <row r="186" spans="1:13" hidden="1" x14ac:dyDescent="0.4">
      <c r="A186" s="1">
        <v>32</v>
      </c>
      <c r="B186" s="1">
        <v>20</v>
      </c>
      <c r="C186" s="1" t="s">
        <v>13</v>
      </c>
      <c r="D186" s="1" t="s">
        <v>14</v>
      </c>
      <c r="E186" s="1" t="s">
        <v>61</v>
      </c>
      <c r="F186" s="1">
        <v>4.8</v>
      </c>
      <c r="G186" s="1" t="s">
        <v>37</v>
      </c>
      <c r="H186" s="1" t="s">
        <v>17</v>
      </c>
      <c r="I186" s="1">
        <v>5.7</v>
      </c>
      <c r="J186" s="1">
        <v>6</v>
      </c>
      <c r="K186" s="1" t="s">
        <v>18</v>
      </c>
      <c r="L186" s="1">
        <v>3</v>
      </c>
      <c r="M186" s="1">
        <v>7</v>
      </c>
    </row>
    <row r="187" spans="1:13" hidden="1" x14ac:dyDescent="0.4">
      <c r="A187" s="1">
        <v>36</v>
      </c>
      <c r="B187" s="1">
        <v>20</v>
      </c>
      <c r="C187" s="1" t="s">
        <v>13</v>
      </c>
      <c r="D187" s="1" t="s">
        <v>14</v>
      </c>
      <c r="E187" s="1" t="s">
        <v>65</v>
      </c>
      <c r="F187" s="1">
        <v>5.6</v>
      </c>
      <c r="G187" s="1" t="s">
        <v>26</v>
      </c>
      <c r="H187" s="1" t="s">
        <v>17</v>
      </c>
      <c r="I187" s="1">
        <v>5.5</v>
      </c>
      <c r="J187" s="1">
        <v>5</v>
      </c>
      <c r="K187" s="1" t="s">
        <v>27</v>
      </c>
      <c r="L187" s="1">
        <v>4</v>
      </c>
      <c r="M187" s="1">
        <v>8</v>
      </c>
    </row>
    <row r="188" spans="1:13" hidden="1" x14ac:dyDescent="0.4">
      <c r="A188" s="1">
        <v>40</v>
      </c>
      <c r="B188" s="1">
        <v>20</v>
      </c>
      <c r="C188" s="1" t="s">
        <v>13</v>
      </c>
      <c r="D188" s="1" t="s">
        <v>14</v>
      </c>
      <c r="E188" s="1" t="s">
        <v>69</v>
      </c>
      <c r="F188" s="1">
        <v>4.5</v>
      </c>
      <c r="G188" s="1" t="s">
        <v>26</v>
      </c>
      <c r="H188" s="1" t="s">
        <v>17</v>
      </c>
      <c r="I188" s="1">
        <v>5.8</v>
      </c>
      <c r="J188" s="1">
        <v>6</v>
      </c>
      <c r="K188" s="1" t="s">
        <v>24</v>
      </c>
      <c r="L188" s="1">
        <v>3</v>
      </c>
      <c r="M188" s="1">
        <v>7</v>
      </c>
    </row>
    <row r="189" spans="1:13" hidden="1" x14ac:dyDescent="0.4">
      <c r="A189" s="1">
        <v>44</v>
      </c>
      <c r="B189" s="1">
        <v>20</v>
      </c>
      <c r="C189" s="1" t="s">
        <v>13</v>
      </c>
      <c r="D189" s="1" t="s">
        <v>14</v>
      </c>
      <c r="E189" s="1" t="s">
        <v>73</v>
      </c>
      <c r="F189" s="1">
        <v>4.5999999999999996</v>
      </c>
      <c r="G189" s="1" t="s">
        <v>37</v>
      </c>
      <c r="H189" s="1" t="s">
        <v>17</v>
      </c>
      <c r="I189" s="1">
        <v>5.7</v>
      </c>
      <c r="J189" s="1">
        <v>6</v>
      </c>
      <c r="K189" s="1" t="s">
        <v>18</v>
      </c>
      <c r="L189" s="1">
        <v>3</v>
      </c>
      <c r="M189" s="1">
        <v>7</v>
      </c>
    </row>
    <row r="190" spans="1:13" hidden="1" x14ac:dyDescent="0.4">
      <c r="A190" s="1">
        <v>48</v>
      </c>
      <c r="B190" s="1">
        <v>20</v>
      </c>
      <c r="C190" s="1" t="s">
        <v>13</v>
      </c>
      <c r="D190" s="1" t="s">
        <v>14</v>
      </c>
      <c r="E190" s="1" t="s">
        <v>77</v>
      </c>
      <c r="F190" s="1">
        <v>5.5</v>
      </c>
      <c r="G190" s="1" t="s">
        <v>26</v>
      </c>
      <c r="H190" s="1" t="s">
        <v>17</v>
      </c>
      <c r="I190" s="1">
        <v>5.6</v>
      </c>
      <c r="J190" s="1">
        <v>5</v>
      </c>
      <c r="K190" s="1" t="s">
        <v>24</v>
      </c>
      <c r="L190" s="1">
        <v>4</v>
      </c>
      <c r="M190" s="1">
        <v>8</v>
      </c>
    </row>
    <row r="191" spans="1:13" hidden="1" x14ac:dyDescent="0.4">
      <c r="A191" s="1">
        <v>52</v>
      </c>
      <c r="B191" s="1">
        <v>20</v>
      </c>
      <c r="C191" s="1" t="s">
        <v>13</v>
      </c>
      <c r="D191" s="1" t="s">
        <v>14</v>
      </c>
      <c r="E191" s="1" t="s">
        <v>81</v>
      </c>
      <c r="F191" s="1">
        <v>4.7</v>
      </c>
      <c r="G191" s="1" t="s">
        <v>26</v>
      </c>
      <c r="H191" s="1" t="s">
        <v>17</v>
      </c>
      <c r="I191" s="1">
        <v>5.8</v>
      </c>
      <c r="J191" s="1">
        <v>6</v>
      </c>
      <c r="K191" s="1" t="s">
        <v>18</v>
      </c>
      <c r="L191" s="1">
        <v>3</v>
      </c>
      <c r="M191" s="1">
        <v>7</v>
      </c>
    </row>
    <row r="192" spans="1:13" hidden="1" x14ac:dyDescent="0.4">
      <c r="A192" s="1">
        <v>56</v>
      </c>
      <c r="B192" s="1">
        <v>20</v>
      </c>
      <c r="C192" s="1" t="s">
        <v>13</v>
      </c>
      <c r="D192" s="1" t="s">
        <v>14</v>
      </c>
      <c r="E192" s="1" t="s">
        <v>85</v>
      </c>
      <c r="F192" s="1">
        <v>4.9000000000000004</v>
      </c>
      <c r="G192" s="1" t="s">
        <v>37</v>
      </c>
      <c r="H192" s="1" t="s">
        <v>17</v>
      </c>
      <c r="I192" s="1">
        <v>5.6</v>
      </c>
      <c r="J192" s="1">
        <v>6</v>
      </c>
      <c r="K192" s="1" t="s">
        <v>27</v>
      </c>
      <c r="L192" s="1">
        <v>3</v>
      </c>
      <c r="M192" s="1">
        <v>7</v>
      </c>
    </row>
    <row r="193" spans="1:13" hidden="1" x14ac:dyDescent="0.4">
      <c r="A193" s="1">
        <v>60</v>
      </c>
      <c r="B193" s="1">
        <v>20</v>
      </c>
      <c r="C193" s="1" t="s">
        <v>13</v>
      </c>
      <c r="D193" s="1" t="s">
        <v>14</v>
      </c>
      <c r="E193" s="1" t="s">
        <v>89</v>
      </c>
      <c r="F193" s="1">
        <v>5.4</v>
      </c>
      <c r="G193" s="1" t="s">
        <v>26</v>
      </c>
      <c r="H193" s="1" t="s">
        <v>17</v>
      </c>
      <c r="I193" s="1">
        <v>5.7</v>
      </c>
      <c r="J193" s="1">
        <v>5</v>
      </c>
      <c r="K193" s="1" t="s">
        <v>24</v>
      </c>
      <c r="L193" s="1">
        <v>4</v>
      </c>
      <c r="M193" s="1">
        <v>8</v>
      </c>
    </row>
    <row r="194" spans="1:13" hidden="1" x14ac:dyDescent="0.4">
      <c r="A194" s="1">
        <v>63</v>
      </c>
      <c r="B194" s="1">
        <v>20</v>
      </c>
      <c r="C194" s="1" t="s">
        <v>19</v>
      </c>
      <c r="D194" s="1" t="s">
        <v>14</v>
      </c>
      <c r="E194" s="1" t="s">
        <v>92</v>
      </c>
      <c r="F194" s="1">
        <v>4.2</v>
      </c>
      <c r="G194" s="1" t="s">
        <v>26</v>
      </c>
      <c r="H194" s="1" t="s">
        <v>17</v>
      </c>
      <c r="I194" s="1">
        <v>6</v>
      </c>
      <c r="J194" s="1">
        <v>6</v>
      </c>
      <c r="K194" s="1" t="s">
        <v>27</v>
      </c>
      <c r="L194" s="1">
        <v>3</v>
      </c>
      <c r="M194" s="1">
        <v>7</v>
      </c>
    </row>
    <row r="195" spans="1:13" hidden="1" x14ac:dyDescent="0.4">
      <c r="A195" s="1">
        <v>67</v>
      </c>
      <c r="B195" s="1">
        <v>20</v>
      </c>
      <c r="C195" s="1" t="s">
        <v>19</v>
      </c>
      <c r="D195" s="1" t="s">
        <v>14</v>
      </c>
      <c r="E195" s="1" t="s">
        <v>96</v>
      </c>
      <c r="F195" s="1">
        <v>3.9</v>
      </c>
      <c r="G195" s="1" t="s">
        <v>30</v>
      </c>
      <c r="H195" s="1" t="s">
        <v>23</v>
      </c>
      <c r="I195" s="1">
        <v>6.5</v>
      </c>
      <c r="J195" s="1">
        <v>7</v>
      </c>
      <c r="K195" s="1" t="s">
        <v>27</v>
      </c>
      <c r="L195" s="1">
        <v>2</v>
      </c>
      <c r="M195" s="1">
        <v>6</v>
      </c>
    </row>
    <row r="196" spans="1:13" hidden="1" x14ac:dyDescent="0.4">
      <c r="A196" s="1">
        <v>70</v>
      </c>
      <c r="B196" s="1">
        <v>20</v>
      </c>
      <c r="C196" s="1" t="s">
        <v>13</v>
      </c>
      <c r="D196" s="1" t="s">
        <v>14</v>
      </c>
      <c r="E196" s="1" t="s">
        <v>99</v>
      </c>
      <c r="F196" s="1">
        <v>4.5</v>
      </c>
      <c r="G196" s="1" t="s">
        <v>16</v>
      </c>
      <c r="H196" s="1" t="s">
        <v>17</v>
      </c>
      <c r="I196" s="1">
        <v>5.9</v>
      </c>
      <c r="J196" s="1">
        <v>6</v>
      </c>
      <c r="K196" s="1" t="s">
        <v>27</v>
      </c>
      <c r="L196" s="1">
        <v>3</v>
      </c>
      <c r="M196" s="1">
        <v>7</v>
      </c>
    </row>
    <row r="197" spans="1:13" hidden="1" x14ac:dyDescent="0.4">
      <c r="A197" s="1">
        <v>74</v>
      </c>
      <c r="B197" s="1">
        <v>20</v>
      </c>
      <c r="C197" s="1" t="s">
        <v>13</v>
      </c>
      <c r="D197" s="1" t="s">
        <v>14</v>
      </c>
      <c r="E197" s="1" t="s">
        <v>103</v>
      </c>
      <c r="F197" s="1">
        <v>5.8</v>
      </c>
      <c r="G197" s="1" t="s">
        <v>16</v>
      </c>
      <c r="H197" s="1" t="s">
        <v>17</v>
      </c>
      <c r="I197" s="1">
        <v>5.3</v>
      </c>
      <c r="J197" s="1">
        <v>5</v>
      </c>
      <c r="K197" s="1" t="s">
        <v>24</v>
      </c>
      <c r="L197" s="1">
        <v>4</v>
      </c>
      <c r="M197" s="1">
        <v>8</v>
      </c>
    </row>
    <row r="198" spans="1:13" hidden="1" x14ac:dyDescent="0.4">
      <c r="A198" s="1">
        <v>79</v>
      </c>
      <c r="B198" s="1">
        <v>20</v>
      </c>
      <c r="C198" s="1" t="s">
        <v>19</v>
      </c>
      <c r="D198" s="1" t="s">
        <v>14</v>
      </c>
      <c r="E198" s="1" t="s">
        <v>108</v>
      </c>
      <c r="F198" s="1">
        <v>4.7</v>
      </c>
      <c r="G198" s="1" t="s">
        <v>30</v>
      </c>
      <c r="H198" s="1" t="s">
        <v>17</v>
      </c>
      <c r="I198" s="1">
        <v>5.9</v>
      </c>
      <c r="J198" s="1">
        <v>6</v>
      </c>
      <c r="K198" s="1" t="s">
        <v>24</v>
      </c>
      <c r="L198" s="1">
        <v>3</v>
      </c>
      <c r="M198" s="1">
        <v>7</v>
      </c>
    </row>
    <row r="199" spans="1:13" hidden="1" x14ac:dyDescent="0.4">
      <c r="A199" s="1">
        <v>83</v>
      </c>
      <c r="B199" s="1">
        <v>20</v>
      </c>
      <c r="C199" s="1" t="s">
        <v>19</v>
      </c>
      <c r="D199" s="1" t="s">
        <v>14</v>
      </c>
      <c r="E199" s="1" t="s">
        <v>112</v>
      </c>
      <c r="F199" s="1">
        <v>3.8</v>
      </c>
      <c r="G199" s="1" t="s">
        <v>32</v>
      </c>
      <c r="H199" s="1" t="s">
        <v>23</v>
      </c>
      <c r="I199" s="1">
        <v>6.6</v>
      </c>
      <c r="J199" s="1">
        <v>7</v>
      </c>
      <c r="K199" s="1" t="s">
        <v>27</v>
      </c>
      <c r="L199" s="1">
        <v>2</v>
      </c>
      <c r="M199" s="1">
        <v>6</v>
      </c>
    </row>
    <row r="200" spans="1:13" hidden="1" x14ac:dyDescent="0.4">
      <c r="A200" s="1">
        <v>89</v>
      </c>
      <c r="B200" s="1">
        <v>20</v>
      </c>
      <c r="C200" s="1" t="s">
        <v>19</v>
      </c>
      <c r="D200" s="1" t="s">
        <v>14</v>
      </c>
      <c r="E200" s="1" t="s">
        <v>118</v>
      </c>
      <c r="F200" s="1">
        <v>4.4000000000000004</v>
      </c>
      <c r="G200" s="1" t="s">
        <v>30</v>
      </c>
      <c r="H200" s="1" t="s">
        <v>17</v>
      </c>
      <c r="I200" s="1">
        <v>6</v>
      </c>
      <c r="J200" s="1">
        <v>6</v>
      </c>
      <c r="K200" s="1" t="s">
        <v>27</v>
      </c>
      <c r="L200" s="1">
        <v>3</v>
      </c>
      <c r="M200" s="1">
        <v>7</v>
      </c>
    </row>
    <row r="201" spans="1:13" hidden="1" x14ac:dyDescent="0.4">
      <c r="A201" s="1">
        <v>94</v>
      </c>
      <c r="B201" s="1">
        <v>20</v>
      </c>
      <c r="C201" s="1" t="s">
        <v>13</v>
      </c>
      <c r="D201" s="1" t="s">
        <v>28</v>
      </c>
      <c r="E201" s="1" t="s">
        <v>123</v>
      </c>
      <c r="F201" s="1">
        <v>5.5</v>
      </c>
      <c r="G201" s="1" t="s">
        <v>16</v>
      </c>
      <c r="H201" s="1" t="s">
        <v>17</v>
      </c>
      <c r="I201" s="1">
        <v>5.4</v>
      </c>
      <c r="J201" s="1">
        <v>5</v>
      </c>
      <c r="K201" s="1" t="s">
        <v>18</v>
      </c>
      <c r="L201" s="1">
        <v>4</v>
      </c>
      <c r="M201" s="1">
        <v>8</v>
      </c>
    </row>
    <row r="202" spans="1:13" hidden="1" x14ac:dyDescent="0.4">
      <c r="A202" s="1">
        <v>99</v>
      </c>
      <c r="B202" s="1">
        <v>20</v>
      </c>
      <c r="C202" s="1" t="s">
        <v>19</v>
      </c>
      <c r="D202" s="1" t="s">
        <v>14</v>
      </c>
      <c r="E202" s="1" t="s">
        <v>128</v>
      </c>
      <c r="F202" s="1">
        <v>4.5999999999999996</v>
      </c>
      <c r="G202" s="1" t="s">
        <v>16</v>
      </c>
      <c r="H202" s="1" t="s">
        <v>17</v>
      </c>
      <c r="I202" s="1">
        <v>5.9</v>
      </c>
      <c r="J202" s="1">
        <v>6</v>
      </c>
      <c r="K202" s="1" t="s">
        <v>24</v>
      </c>
      <c r="L202" s="1">
        <v>3</v>
      </c>
      <c r="M202" s="1">
        <v>7</v>
      </c>
    </row>
    <row r="203" spans="1:13" hidden="1" x14ac:dyDescent="0.4">
      <c r="A203" s="1">
        <v>103</v>
      </c>
      <c r="B203" s="1">
        <v>20</v>
      </c>
      <c r="C203" s="1" t="s">
        <v>19</v>
      </c>
      <c r="D203" s="1" t="s">
        <v>14</v>
      </c>
      <c r="E203" s="1" t="s">
        <v>132</v>
      </c>
      <c r="F203" s="1">
        <v>4.7</v>
      </c>
      <c r="G203" s="1" t="s">
        <v>32</v>
      </c>
      <c r="H203" s="1" t="s">
        <v>17</v>
      </c>
      <c r="I203" s="1">
        <v>5.8</v>
      </c>
      <c r="J203" s="1">
        <v>6</v>
      </c>
      <c r="K203" s="1" t="s">
        <v>18</v>
      </c>
      <c r="L203" s="1">
        <v>3</v>
      </c>
      <c r="M203" s="1">
        <v>7</v>
      </c>
    </row>
    <row r="204" spans="1:13" hidden="1" x14ac:dyDescent="0.4">
      <c r="A204" s="1">
        <v>108</v>
      </c>
      <c r="B204" s="1">
        <v>20</v>
      </c>
      <c r="C204" s="1" t="s">
        <v>13</v>
      </c>
      <c r="D204" s="1" t="s">
        <v>28</v>
      </c>
      <c r="E204" s="1" t="s">
        <v>137</v>
      </c>
      <c r="F204" s="1">
        <v>5.5</v>
      </c>
      <c r="G204" s="1" t="s">
        <v>37</v>
      </c>
      <c r="H204" s="1" t="s">
        <v>17</v>
      </c>
      <c r="I204" s="1">
        <v>5.5</v>
      </c>
      <c r="J204" s="1">
        <v>5</v>
      </c>
      <c r="K204" s="1" t="s">
        <v>27</v>
      </c>
      <c r="L204" s="1">
        <v>4</v>
      </c>
      <c r="M204" s="1">
        <v>8</v>
      </c>
    </row>
    <row r="205" spans="1:13" x14ac:dyDescent="0.4">
      <c r="A205" s="1">
        <v>111</v>
      </c>
      <c r="B205" s="1">
        <v>20</v>
      </c>
      <c r="C205" s="1" t="s">
        <v>19</v>
      </c>
      <c r="D205" s="1" t="s">
        <v>14</v>
      </c>
      <c r="E205" s="1" t="s">
        <v>15</v>
      </c>
      <c r="F205" s="1">
        <v>6.1</v>
      </c>
      <c r="G205" s="1" t="s">
        <v>16</v>
      </c>
      <c r="H205" s="1" t="s">
        <v>17</v>
      </c>
      <c r="I205" s="1">
        <v>6.2</v>
      </c>
      <c r="J205" s="1">
        <v>5</v>
      </c>
      <c r="K205" s="1" t="s">
        <v>24</v>
      </c>
      <c r="L205" s="1">
        <v>4</v>
      </c>
      <c r="M205" s="1">
        <v>8</v>
      </c>
    </row>
    <row r="206" spans="1:13" x14ac:dyDescent="0.4">
      <c r="A206" s="1">
        <v>115</v>
      </c>
      <c r="B206" s="1">
        <v>20</v>
      </c>
      <c r="C206" s="1" t="s">
        <v>19</v>
      </c>
      <c r="D206" s="1" t="s">
        <v>14</v>
      </c>
      <c r="E206" s="1" t="s">
        <v>138</v>
      </c>
      <c r="F206" s="1">
        <v>5.2</v>
      </c>
      <c r="G206" s="1" t="s">
        <v>26</v>
      </c>
      <c r="H206" s="1" t="s">
        <v>17</v>
      </c>
      <c r="I206" s="1">
        <v>6.3</v>
      </c>
      <c r="J206" s="1">
        <v>6</v>
      </c>
      <c r="K206" s="1" t="s">
        <v>18</v>
      </c>
      <c r="L206" s="1">
        <v>3</v>
      </c>
      <c r="M206" s="1">
        <v>7</v>
      </c>
    </row>
    <row r="207" spans="1:13" x14ac:dyDescent="0.4">
      <c r="A207" s="1">
        <v>118</v>
      </c>
      <c r="B207" s="1">
        <v>20</v>
      </c>
      <c r="C207" s="1" t="s">
        <v>13</v>
      </c>
      <c r="D207" s="1" t="s">
        <v>14</v>
      </c>
      <c r="E207" s="1" t="s">
        <v>21</v>
      </c>
      <c r="F207" s="1">
        <v>5.7</v>
      </c>
      <c r="G207" s="1" t="s">
        <v>16</v>
      </c>
      <c r="H207" s="1" t="s">
        <v>17</v>
      </c>
      <c r="I207" s="1">
        <v>6.1</v>
      </c>
      <c r="J207" s="1">
        <v>6</v>
      </c>
      <c r="K207" s="1" t="s">
        <v>24</v>
      </c>
      <c r="L207" s="1">
        <v>3</v>
      </c>
      <c r="M207" s="1">
        <v>7</v>
      </c>
    </row>
    <row r="208" spans="1:13" x14ac:dyDescent="0.4">
      <c r="A208" s="1">
        <v>121</v>
      </c>
      <c r="B208" s="1">
        <v>20</v>
      </c>
      <c r="C208" s="1" t="s">
        <v>19</v>
      </c>
      <c r="D208" s="1" t="s">
        <v>14</v>
      </c>
      <c r="E208" s="1" t="s">
        <v>138</v>
      </c>
      <c r="F208" s="1">
        <v>5.9</v>
      </c>
      <c r="G208" s="1" t="s">
        <v>32</v>
      </c>
      <c r="H208" s="1" t="s">
        <v>17</v>
      </c>
      <c r="I208" s="1">
        <v>5.9</v>
      </c>
      <c r="J208" s="1">
        <v>6</v>
      </c>
      <c r="K208" s="1" t="s">
        <v>24</v>
      </c>
      <c r="L208" s="1">
        <v>3</v>
      </c>
      <c r="M208" s="1">
        <v>7</v>
      </c>
    </row>
    <row r="209" spans="1:13" x14ac:dyDescent="0.4">
      <c r="A209" s="1">
        <v>125</v>
      </c>
      <c r="B209" s="1">
        <v>20</v>
      </c>
      <c r="C209" s="1" t="s">
        <v>19</v>
      </c>
      <c r="D209" s="1" t="s">
        <v>14</v>
      </c>
      <c r="E209" s="1" t="s">
        <v>136</v>
      </c>
      <c r="F209" s="1">
        <v>4.5</v>
      </c>
      <c r="G209" s="1" t="s">
        <v>32</v>
      </c>
      <c r="H209" s="1" t="s">
        <v>23</v>
      </c>
      <c r="I209" s="1">
        <v>7.5</v>
      </c>
      <c r="J209" s="1">
        <v>7</v>
      </c>
      <c r="K209" s="1" t="s">
        <v>24</v>
      </c>
      <c r="L209" s="1">
        <v>2</v>
      </c>
      <c r="M209" s="1">
        <v>5</v>
      </c>
    </row>
    <row r="210" spans="1:13" hidden="1" x14ac:dyDescent="0.4">
      <c r="A210" s="1">
        <v>128</v>
      </c>
      <c r="B210" s="1">
        <v>20</v>
      </c>
      <c r="C210" s="1" t="s">
        <v>13</v>
      </c>
      <c r="D210" s="1" t="s">
        <v>14</v>
      </c>
      <c r="E210" s="1" t="s">
        <v>139</v>
      </c>
      <c r="F210" s="1">
        <v>4.4000000000000004</v>
      </c>
      <c r="G210" s="1" t="s">
        <v>16</v>
      </c>
      <c r="H210" s="1" t="s">
        <v>23</v>
      </c>
      <c r="I210" s="1">
        <v>7.6</v>
      </c>
      <c r="J210" s="1">
        <v>8</v>
      </c>
      <c r="K210" s="1" t="s">
        <v>18</v>
      </c>
      <c r="L210" s="1">
        <v>2</v>
      </c>
      <c r="M210" s="1">
        <v>5</v>
      </c>
    </row>
    <row r="211" spans="1:13" x14ac:dyDescent="0.4">
      <c r="A211" s="1">
        <v>132</v>
      </c>
      <c r="B211" s="1">
        <v>20</v>
      </c>
      <c r="C211" s="1" t="s">
        <v>13</v>
      </c>
      <c r="D211" s="1" t="s">
        <v>14</v>
      </c>
      <c r="E211" s="1" t="s">
        <v>135</v>
      </c>
      <c r="F211" s="1">
        <v>5</v>
      </c>
      <c r="G211" s="1" t="s">
        <v>16</v>
      </c>
      <c r="H211" s="1" t="s">
        <v>17</v>
      </c>
      <c r="I211" s="1">
        <v>6.6</v>
      </c>
      <c r="J211" s="1">
        <v>5</v>
      </c>
      <c r="K211" s="1" t="s">
        <v>18</v>
      </c>
      <c r="L211" s="1">
        <v>4</v>
      </c>
      <c r="M211" s="1">
        <v>8</v>
      </c>
    </row>
    <row r="212" spans="1:13" x14ac:dyDescent="0.4">
      <c r="A212" s="1">
        <v>136</v>
      </c>
      <c r="B212" s="1">
        <v>20</v>
      </c>
      <c r="C212" s="1" t="s">
        <v>13</v>
      </c>
      <c r="D212" s="1" t="s">
        <v>14</v>
      </c>
      <c r="E212" s="1" t="s">
        <v>21</v>
      </c>
      <c r="F212" s="1">
        <v>5.4</v>
      </c>
      <c r="G212" s="1" t="s">
        <v>16</v>
      </c>
      <c r="H212" s="1" t="s">
        <v>17</v>
      </c>
      <c r="I212" s="1">
        <v>5.4</v>
      </c>
      <c r="J212" s="1">
        <v>6</v>
      </c>
      <c r="K212" s="1" t="s">
        <v>18</v>
      </c>
      <c r="L212" s="1">
        <v>3</v>
      </c>
      <c r="M212" s="1">
        <v>7</v>
      </c>
    </row>
    <row r="213" spans="1:13" hidden="1" x14ac:dyDescent="0.4">
      <c r="A213" s="1">
        <v>140</v>
      </c>
      <c r="B213" s="1">
        <v>20</v>
      </c>
      <c r="C213" s="1" t="s">
        <v>13</v>
      </c>
      <c r="D213" s="1" t="s">
        <v>14</v>
      </c>
      <c r="E213" s="1" t="s">
        <v>139</v>
      </c>
      <c r="F213" s="1">
        <v>4</v>
      </c>
      <c r="G213" s="1" t="s">
        <v>16</v>
      </c>
      <c r="H213" s="1" t="s">
        <v>23</v>
      </c>
      <c r="I213" s="1">
        <v>8</v>
      </c>
      <c r="J213" s="1">
        <v>8</v>
      </c>
      <c r="K213" s="1" t="s">
        <v>18</v>
      </c>
      <c r="L213" s="1">
        <v>2</v>
      </c>
      <c r="M213" s="1">
        <v>5</v>
      </c>
    </row>
    <row r="214" spans="1:13" x14ac:dyDescent="0.4">
      <c r="A214" s="1">
        <v>144</v>
      </c>
      <c r="B214" s="1">
        <v>20</v>
      </c>
      <c r="C214" s="1" t="s">
        <v>13</v>
      </c>
      <c r="D214" s="1" t="s">
        <v>14</v>
      </c>
      <c r="E214" s="1" t="s">
        <v>135</v>
      </c>
      <c r="F214" s="1">
        <v>4.5999999999999996</v>
      </c>
      <c r="G214" s="1" t="s">
        <v>16</v>
      </c>
      <c r="H214" s="1" t="s">
        <v>17</v>
      </c>
      <c r="I214" s="1">
        <v>7</v>
      </c>
      <c r="J214" s="1">
        <v>5</v>
      </c>
      <c r="K214" s="1" t="s">
        <v>18</v>
      </c>
      <c r="L214" s="1">
        <v>4</v>
      </c>
      <c r="M214" s="1">
        <v>8</v>
      </c>
    </row>
    <row r="215" spans="1:13" x14ac:dyDescent="0.4">
      <c r="A215" s="1">
        <v>148</v>
      </c>
      <c r="B215" s="1">
        <v>20</v>
      </c>
      <c r="C215" s="1" t="s">
        <v>13</v>
      </c>
      <c r="D215" s="1" t="s">
        <v>14</v>
      </c>
      <c r="E215" s="1" t="s">
        <v>21</v>
      </c>
      <c r="F215" s="1">
        <v>5</v>
      </c>
      <c r="G215" s="1" t="s">
        <v>16</v>
      </c>
      <c r="H215" s="1" t="s">
        <v>17</v>
      </c>
      <c r="I215" s="1">
        <v>5</v>
      </c>
      <c r="J215" s="1">
        <v>6</v>
      </c>
      <c r="K215" s="1" t="s">
        <v>18</v>
      </c>
      <c r="L215" s="1">
        <v>3</v>
      </c>
      <c r="M215" s="1">
        <v>7</v>
      </c>
    </row>
    <row r="216" spans="1:13" hidden="1" x14ac:dyDescent="0.4">
      <c r="A216" s="1">
        <v>152</v>
      </c>
      <c r="B216" s="1">
        <v>20</v>
      </c>
      <c r="C216" s="1" t="s">
        <v>13</v>
      </c>
      <c r="D216" s="1" t="s">
        <v>14</v>
      </c>
      <c r="E216" s="1" t="s">
        <v>139</v>
      </c>
      <c r="F216" s="1">
        <v>3.6</v>
      </c>
      <c r="G216" s="1" t="s">
        <v>16</v>
      </c>
      <c r="H216" s="1" t="s">
        <v>23</v>
      </c>
      <c r="I216" s="1">
        <v>8.4</v>
      </c>
      <c r="J216" s="1">
        <v>8</v>
      </c>
      <c r="K216" s="1" t="s">
        <v>18</v>
      </c>
      <c r="L216" s="1">
        <v>2</v>
      </c>
      <c r="M216" s="1">
        <v>5</v>
      </c>
    </row>
    <row r="217" spans="1:13" x14ac:dyDescent="0.4">
      <c r="A217" s="1">
        <v>156</v>
      </c>
      <c r="B217" s="1">
        <v>20</v>
      </c>
      <c r="C217" s="1" t="s">
        <v>13</v>
      </c>
      <c r="D217" s="1" t="s">
        <v>14</v>
      </c>
      <c r="E217" s="1" t="s">
        <v>135</v>
      </c>
      <c r="F217" s="1">
        <v>4.2</v>
      </c>
      <c r="G217" s="1" t="s">
        <v>16</v>
      </c>
      <c r="H217" s="1" t="s">
        <v>17</v>
      </c>
      <c r="I217" s="1">
        <v>7.4</v>
      </c>
      <c r="J217" s="1">
        <v>5</v>
      </c>
      <c r="K217" s="1" t="s">
        <v>18</v>
      </c>
      <c r="L217" s="1">
        <v>4</v>
      </c>
      <c r="M217" s="1">
        <v>8</v>
      </c>
    </row>
    <row r="218" spans="1:13" x14ac:dyDescent="0.4">
      <c r="A218" s="1">
        <v>160</v>
      </c>
      <c r="B218" s="1">
        <v>20</v>
      </c>
      <c r="C218" s="1" t="s">
        <v>13</v>
      </c>
      <c r="D218" s="1" t="s">
        <v>14</v>
      </c>
      <c r="E218" s="1" t="s">
        <v>21</v>
      </c>
      <c r="F218" s="1">
        <v>4.5999999999999996</v>
      </c>
      <c r="G218" s="1" t="s">
        <v>16</v>
      </c>
      <c r="H218" s="1" t="s">
        <v>17</v>
      </c>
      <c r="I218" s="1">
        <v>4.5999999999999996</v>
      </c>
      <c r="J218" s="1">
        <v>6</v>
      </c>
      <c r="K218" s="1" t="s">
        <v>18</v>
      </c>
      <c r="L218" s="1">
        <v>3</v>
      </c>
      <c r="M218" s="1">
        <v>7</v>
      </c>
    </row>
    <row r="219" spans="1:13" x14ac:dyDescent="0.4">
      <c r="A219" s="1">
        <v>163</v>
      </c>
      <c r="B219" s="1">
        <v>20</v>
      </c>
      <c r="C219" s="1" t="s">
        <v>13</v>
      </c>
      <c r="D219" s="1" t="s">
        <v>14</v>
      </c>
      <c r="E219" s="1" t="s">
        <v>136</v>
      </c>
      <c r="F219" s="1">
        <v>5.5</v>
      </c>
      <c r="G219" s="1" t="s">
        <v>26</v>
      </c>
      <c r="H219" s="1" t="s">
        <v>17</v>
      </c>
      <c r="I219" s="1">
        <v>5.9</v>
      </c>
      <c r="J219" s="1">
        <v>6</v>
      </c>
      <c r="K219" s="1" t="s">
        <v>24</v>
      </c>
      <c r="L219" s="1">
        <v>4</v>
      </c>
      <c r="M219" s="1">
        <v>8</v>
      </c>
    </row>
    <row r="220" spans="1:13" x14ac:dyDescent="0.4">
      <c r="A220" s="1">
        <v>167</v>
      </c>
      <c r="B220" s="1">
        <v>20</v>
      </c>
      <c r="C220" s="1" t="s">
        <v>13</v>
      </c>
      <c r="D220" s="1" t="s">
        <v>14</v>
      </c>
      <c r="E220" s="1" t="s">
        <v>15</v>
      </c>
      <c r="F220" s="1">
        <v>4.9000000000000004</v>
      </c>
      <c r="G220" s="1" t="s">
        <v>16</v>
      </c>
      <c r="H220" s="1" t="s">
        <v>17</v>
      </c>
      <c r="I220" s="1">
        <v>6.4</v>
      </c>
      <c r="J220" s="1">
        <v>5</v>
      </c>
      <c r="K220" s="1" t="s">
        <v>24</v>
      </c>
      <c r="L220" s="1">
        <v>3</v>
      </c>
      <c r="M220" s="1">
        <v>7</v>
      </c>
    </row>
    <row r="221" spans="1:13" x14ac:dyDescent="0.4">
      <c r="A221" s="1">
        <v>171</v>
      </c>
      <c r="B221" s="1">
        <v>20</v>
      </c>
      <c r="C221" s="1" t="s">
        <v>13</v>
      </c>
      <c r="D221" s="1" t="s">
        <v>14</v>
      </c>
      <c r="E221" s="1" t="s">
        <v>138</v>
      </c>
      <c r="F221" s="1">
        <v>5</v>
      </c>
      <c r="G221" s="1" t="s">
        <v>32</v>
      </c>
      <c r="H221" s="1" t="s">
        <v>23</v>
      </c>
      <c r="I221" s="1">
        <v>7.3</v>
      </c>
      <c r="J221" s="1">
        <v>7</v>
      </c>
      <c r="K221" s="1" t="s">
        <v>24</v>
      </c>
      <c r="L221" s="1">
        <v>2</v>
      </c>
      <c r="M221" s="1">
        <v>5</v>
      </c>
    </row>
    <row r="222" spans="1:13" x14ac:dyDescent="0.4">
      <c r="A222" s="1">
        <v>175</v>
      </c>
      <c r="B222" s="1">
        <v>20</v>
      </c>
      <c r="C222" s="1" t="s">
        <v>13</v>
      </c>
      <c r="D222" s="1" t="s">
        <v>14</v>
      </c>
      <c r="E222" s="1" t="s">
        <v>136</v>
      </c>
      <c r="F222" s="1">
        <v>5.7</v>
      </c>
      <c r="G222" s="1" t="s">
        <v>26</v>
      </c>
      <c r="H222" s="1" t="s">
        <v>17</v>
      </c>
      <c r="I222" s="1">
        <v>5.6</v>
      </c>
      <c r="J222" s="1">
        <v>6</v>
      </c>
      <c r="K222" s="1" t="s">
        <v>24</v>
      </c>
      <c r="L222" s="1">
        <v>4</v>
      </c>
      <c r="M222" s="1">
        <v>8</v>
      </c>
    </row>
    <row r="223" spans="1:13" x14ac:dyDescent="0.4">
      <c r="A223" s="1">
        <v>179</v>
      </c>
      <c r="B223" s="1">
        <v>20</v>
      </c>
      <c r="C223" s="1" t="s">
        <v>13</v>
      </c>
      <c r="D223" s="1" t="s">
        <v>14</v>
      </c>
      <c r="E223" s="1" t="s">
        <v>15</v>
      </c>
      <c r="F223" s="1">
        <v>4.7</v>
      </c>
      <c r="G223" s="1" t="s">
        <v>16</v>
      </c>
      <c r="H223" s="1" t="s">
        <v>17</v>
      </c>
      <c r="I223" s="1">
        <v>6.8</v>
      </c>
      <c r="J223" s="1">
        <v>5</v>
      </c>
      <c r="K223" s="1" t="s">
        <v>24</v>
      </c>
      <c r="L223" s="1">
        <v>3</v>
      </c>
      <c r="M223" s="1">
        <v>7</v>
      </c>
    </row>
    <row r="224" spans="1:13" x14ac:dyDescent="0.4">
      <c r="A224" s="1">
        <v>183</v>
      </c>
      <c r="B224" s="1">
        <v>20</v>
      </c>
      <c r="C224" s="1" t="s">
        <v>13</v>
      </c>
      <c r="D224" s="1" t="s">
        <v>14</v>
      </c>
      <c r="E224" s="1" t="s">
        <v>138</v>
      </c>
      <c r="F224" s="1">
        <v>4.8</v>
      </c>
      <c r="G224" s="1" t="s">
        <v>32</v>
      </c>
      <c r="H224" s="1" t="s">
        <v>23</v>
      </c>
      <c r="I224" s="1">
        <v>7.7</v>
      </c>
      <c r="J224" s="1">
        <v>7</v>
      </c>
      <c r="K224" s="1" t="s">
        <v>24</v>
      </c>
      <c r="L224" s="1">
        <v>2</v>
      </c>
      <c r="M224" s="1">
        <v>5</v>
      </c>
    </row>
    <row r="225" spans="1:13" x14ac:dyDescent="0.4">
      <c r="A225" s="1">
        <v>187</v>
      </c>
      <c r="B225" s="1">
        <v>20</v>
      </c>
      <c r="C225" s="1" t="s">
        <v>13</v>
      </c>
      <c r="D225" s="1" t="s">
        <v>14</v>
      </c>
      <c r="E225" s="1" t="s">
        <v>136</v>
      </c>
      <c r="F225" s="1">
        <v>5.9</v>
      </c>
      <c r="G225" s="1" t="s">
        <v>26</v>
      </c>
      <c r="H225" s="1" t="s">
        <v>17</v>
      </c>
      <c r="I225" s="1">
        <v>5.2</v>
      </c>
      <c r="J225" s="1">
        <v>6</v>
      </c>
      <c r="K225" s="1" t="s">
        <v>24</v>
      </c>
      <c r="L225" s="1">
        <v>4</v>
      </c>
      <c r="M225" s="1">
        <v>8</v>
      </c>
    </row>
    <row r="226" spans="1:13" x14ac:dyDescent="0.4">
      <c r="A226" s="1">
        <v>191</v>
      </c>
      <c r="B226" s="1">
        <v>20</v>
      </c>
      <c r="C226" s="1" t="s">
        <v>13</v>
      </c>
      <c r="D226" s="1" t="s">
        <v>14</v>
      </c>
      <c r="E226" s="1" t="s">
        <v>15</v>
      </c>
      <c r="F226" s="1">
        <v>4.5</v>
      </c>
      <c r="G226" s="1" t="s">
        <v>16</v>
      </c>
      <c r="H226" s="1" t="s">
        <v>17</v>
      </c>
      <c r="I226" s="1">
        <v>7.2</v>
      </c>
      <c r="J226" s="1">
        <v>5</v>
      </c>
      <c r="K226" s="1" t="s">
        <v>24</v>
      </c>
      <c r="L226" s="1">
        <v>3</v>
      </c>
      <c r="M226" s="1">
        <v>7</v>
      </c>
    </row>
    <row r="227" spans="1:13" x14ac:dyDescent="0.4">
      <c r="A227" s="1">
        <v>195</v>
      </c>
      <c r="B227" s="1">
        <v>20</v>
      </c>
      <c r="C227" s="1" t="s">
        <v>13</v>
      </c>
      <c r="D227" s="1" t="s">
        <v>14</v>
      </c>
      <c r="E227" s="1" t="s">
        <v>138</v>
      </c>
      <c r="F227" s="1">
        <v>4.5999999999999996</v>
      </c>
      <c r="G227" s="1" t="s">
        <v>32</v>
      </c>
      <c r="H227" s="1" t="s">
        <v>23</v>
      </c>
      <c r="I227" s="1">
        <v>8.1</v>
      </c>
      <c r="J227" s="1">
        <v>7</v>
      </c>
      <c r="K227" s="1" t="s">
        <v>24</v>
      </c>
      <c r="L227" s="1">
        <v>2</v>
      </c>
      <c r="M227" s="1">
        <v>5</v>
      </c>
    </row>
    <row r="228" spans="1:13" x14ac:dyDescent="0.4">
      <c r="A228" s="1">
        <v>199</v>
      </c>
      <c r="B228" s="1">
        <v>20</v>
      </c>
      <c r="C228" s="1" t="s">
        <v>13</v>
      </c>
      <c r="D228" s="1" t="s">
        <v>14</v>
      </c>
      <c r="E228" s="1" t="s">
        <v>136</v>
      </c>
      <c r="F228" s="1">
        <v>6.1</v>
      </c>
      <c r="G228" s="1" t="s">
        <v>26</v>
      </c>
      <c r="H228" s="1" t="s">
        <v>17</v>
      </c>
      <c r="I228" s="1">
        <v>4.8</v>
      </c>
      <c r="J228" s="1">
        <v>6</v>
      </c>
      <c r="K228" s="1" t="s">
        <v>24</v>
      </c>
      <c r="L228" s="1">
        <v>4</v>
      </c>
      <c r="M228" s="1">
        <v>8</v>
      </c>
    </row>
    <row r="229" spans="1:13" x14ac:dyDescent="0.4">
      <c r="A229" s="1">
        <v>203</v>
      </c>
      <c r="B229" s="1">
        <v>20</v>
      </c>
      <c r="C229" s="1" t="s">
        <v>13</v>
      </c>
      <c r="D229" s="1" t="s">
        <v>14</v>
      </c>
      <c r="E229" s="1" t="s">
        <v>15</v>
      </c>
      <c r="F229" s="1">
        <v>4.3</v>
      </c>
      <c r="G229" s="1" t="s">
        <v>16</v>
      </c>
      <c r="H229" s="1" t="s">
        <v>17</v>
      </c>
      <c r="I229" s="1">
        <v>7.6</v>
      </c>
      <c r="J229" s="1">
        <v>5</v>
      </c>
      <c r="K229" s="1" t="s">
        <v>24</v>
      </c>
      <c r="L229" s="1">
        <v>3</v>
      </c>
      <c r="M229" s="1">
        <v>7</v>
      </c>
    </row>
    <row r="230" spans="1:13" x14ac:dyDescent="0.4">
      <c r="A230" s="1">
        <v>207</v>
      </c>
      <c r="B230" s="1">
        <v>20</v>
      </c>
      <c r="C230" s="1" t="s">
        <v>13</v>
      </c>
      <c r="D230" s="1" t="s">
        <v>14</v>
      </c>
      <c r="E230" s="1" t="s">
        <v>138</v>
      </c>
      <c r="F230" s="1">
        <v>4.4000000000000004</v>
      </c>
      <c r="G230" s="1" t="s">
        <v>32</v>
      </c>
      <c r="H230" s="1" t="s">
        <v>23</v>
      </c>
      <c r="I230" s="1">
        <v>8.5</v>
      </c>
      <c r="J230" s="1">
        <v>7</v>
      </c>
      <c r="K230" s="1" t="s">
        <v>24</v>
      </c>
      <c r="L230" s="1">
        <v>2</v>
      </c>
      <c r="M230" s="1">
        <v>5</v>
      </c>
    </row>
    <row r="231" spans="1:13" x14ac:dyDescent="0.4">
      <c r="A231" s="1">
        <v>211</v>
      </c>
      <c r="B231" s="1">
        <v>20</v>
      </c>
      <c r="C231" s="1" t="s">
        <v>13</v>
      </c>
      <c r="D231" s="1" t="s">
        <v>14</v>
      </c>
      <c r="E231" s="1" t="s">
        <v>136</v>
      </c>
      <c r="F231" s="1">
        <v>6.3</v>
      </c>
      <c r="G231" s="1" t="s">
        <v>26</v>
      </c>
      <c r="H231" s="1" t="s">
        <v>17</v>
      </c>
      <c r="I231" s="1">
        <v>4.4000000000000004</v>
      </c>
      <c r="J231" s="1">
        <v>6</v>
      </c>
      <c r="K231" s="1" t="s">
        <v>24</v>
      </c>
      <c r="L231" s="1">
        <v>4</v>
      </c>
      <c r="M231" s="1">
        <v>8</v>
      </c>
    </row>
    <row r="232" spans="1:13" x14ac:dyDescent="0.4">
      <c r="A232" s="1">
        <v>215</v>
      </c>
      <c r="B232" s="1">
        <v>20</v>
      </c>
      <c r="C232" s="1" t="s">
        <v>13</v>
      </c>
      <c r="D232" s="1" t="s">
        <v>14</v>
      </c>
      <c r="E232" s="1" t="s">
        <v>15</v>
      </c>
      <c r="F232" s="1">
        <v>4.0999999999999996</v>
      </c>
      <c r="G232" s="1" t="s">
        <v>16</v>
      </c>
      <c r="H232" s="1" t="s">
        <v>17</v>
      </c>
      <c r="I232" s="1">
        <v>8</v>
      </c>
      <c r="J232" s="1">
        <v>5</v>
      </c>
      <c r="K232" s="1" t="s">
        <v>24</v>
      </c>
      <c r="L232" s="1">
        <v>3</v>
      </c>
      <c r="M232" s="1">
        <v>7</v>
      </c>
    </row>
    <row r="233" spans="1:13" x14ac:dyDescent="0.4">
      <c r="A233" s="1">
        <v>219</v>
      </c>
      <c r="B233" s="1">
        <v>20</v>
      </c>
      <c r="C233" s="1" t="s">
        <v>13</v>
      </c>
      <c r="D233" s="1" t="s">
        <v>14</v>
      </c>
      <c r="E233" s="1" t="s">
        <v>138</v>
      </c>
      <c r="F233" s="1">
        <v>4.2</v>
      </c>
      <c r="G233" s="1" t="s">
        <v>32</v>
      </c>
      <c r="H233" s="1" t="s">
        <v>23</v>
      </c>
      <c r="I233" s="1">
        <v>8.9</v>
      </c>
      <c r="J233" s="1">
        <v>7</v>
      </c>
      <c r="K233" s="1" t="s">
        <v>24</v>
      </c>
      <c r="L233" s="1">
        <v>2</v>
      </c>
      <c r="M233" s="1">
        <v>5</v>
      </c>
    </row>
    <row r="234" spans="1:13" x14ac:dyDescent="0.4">
      <c r="A234" s="1">
        <v>223</v>
      </c>
      <c r="B234" s="1">
        <v>20</v>
      </c>
      <c r="C234" s="1" t="s">
        <v>13</v>
      </c>
      <c r="D234" s="1" t="s">
        <v>14</v>
      </c>
      <c r="E234" s="1" t="s">
        <v>33</v>
      </c>
      <c r="F234" s="1">
        <v>4.5</v>
      </c>
      <c r="G234" s="1" t="s">
        <v>16</v>
      </c>
      <c r="H234" s="1" t="s">
        <v>23</v>
      </c>
      <c r="I234" s="1">
        <v>7.5</v>
      </c>
      <c r="J234" s="1">
        <v>8</v>
      </c>
      <c r="K234" s="1" t="s">
        <v>24</v>
      </c>
      <c r="L234" s="1">
        <v>2</v>
      </c>
      <c r="M234" s="1">
        <v>5</v>
      </c>
    </row>
    <row r="235" spans="1:13" hidden="1" x14ac:dyDescent="0.4">
      <c r="A235" s="1">
        <v>227</v>
      </c>
      <c r="B235" s="1">
        <v>20</v>
      </c>
      <c r="C235" s="1" t="s">
        <v>13</v>
      </c>
      <c r="D235" s="1" t="s">
        <v>14</v>
      </c>
      <c r="E235" s="1" t="s">
        <v>39</v>
      </c>
      <c r="F235" s="1">
        <v>5.2</v>
      </c>
      <c r="G235" s="1" t="s">
        <v>141</v>
      </c>
      <c r="H235" s="1" t="s">
        <v>17</v>
      </c>
      <c r="I235" s="1">
        <v>6.5</v>
      </c>
      <c r="J235" s="1">
        <v>6</v>
      </c>
      <c r="K235" s="1" t="s">
        <v>18</v>
      </c>
      <c r="L235" s="1">
        <v>3</v>
      </c>
      <c r="M235" s="1">
        <v>6</v>
      </c>
    </row>
    <row r="236" spans="1:13" x14ac:dyDescent="0.4">
      <c r="A236" s="1">
        <v>231</v>
      </c>
      <c r="B236" s="1">
        <v>20</v>
      </c>
      <c r="C236" s="1" t="s">
        <v>13</v>
      </c>
      <c r="D236" s="1" t="s">
        <v>14</v>
      </c>
      <c r="E236" s="1" t="s">
        <v>33</v>
      </c>
      <c r="F236" s="1">
        <v>4.7</v>
      </c>
      <c r="G236" s="1" t="s">
        <v>32</v>
      </c>
      <c r="H236" s="1" t="s">
        <v>23</v>
      </c>
      <c r="I236" s="1">
        <v>7.4</v>
      </c>
      <c r="J236" s="1">
        <v>7</v>
      </c>
      <c r="K236" s="1" t="s">
        <v>18</v>
      </c>
      <c r="L236" s="1">
        <v>2</v>
      </c>
      <c r="M236" s="1">
        <v>5</v>
      </c>
    </row>
    <row r="237" spans="1:13" hidden="1" x14ac:dyDescent="0.4">
      <c r="A237" s="1">
        <v>235</v>
      </c>
      <c r="B237" s="1">
        <v>20</v>
      </c>
      <c r="C237" s="1" t="s">
        <v>13</v>
      </c>
      <c r="D237" s="1" t="s">
        <v>14</v>
      </c>
      <c r="E237" s="1" t="s">
        <v>39</v>
      </c>
      <c r="F237" s="1">
        <v>5</v>
      </c>
      <c r="G237" s="1" t="s">
        <v>141</v>
      </c>
      <c r="H237" s="1" t="s">
        <v>17</v>
      </c>
      <c r="I237" s="1">
        <v>6.8</v>
      </c>
      <c r="J237" s="1">
        <v>6</v>
      </c>
      <c r="K237" s="1" t="s">
        <v>24</v>
      </c>
      <c r="L237" s="1">
        <v>3</v>
      </c>
      <c r="M237" s="1">
        <v>6</v>
      </c>
    </row>
    <row r="238" spans="1:13" x14ac:dyDescent="0.4">
      <c r="A238" s="1">
        <v>239</v>
      </c>
      <c r="B238" s="1">
        <v>20</v>
      </c>
      <c r="C238" s="1" t="s">
        <v>13</v>
      </c>
      <c r="D238" s="1" t="s">
        <v>14</v>
      </c>
      <c r="E238" s="1" t="s">
        <v>33</v>
      </c>
      <c r="F238" s="1">
        <v>4.5999999999999996</v>
      </c>
      <c r="G238" s="1" t="s">
        <v>16</v>
      </c>
      <c r="H238" s="1" t="s">
        <v>23</v>
      </c>
      <c r="I238" s="1">
        <v>7.3</v>
      </c>
      <c r="J238" s="1">
        <v>7</v>
      </c>
      <c r="K238" s="1" t="s">
        <v>24</v>
      </c>
      <c r="L238" s="1">
        <v>2</v>
      </c>
      <c r="M238" s="1">
        <v>5</v>
      </c>
    </row>
    <row r="239" spans="1:13" hidden="1" x14ac:dyDescent="0.4">
      <c r="A239" s="1">
        <v>243</v>
      </c>
      <c r="B239" s="1">
        <v>20</v>
      </c>
      <c r="C239" s="1" t="s">
        <v>13</v>
      </c>
      <c r="D239" s="1" t="s">
        <v>14</v>
      </c>
      <c r="E239" s="1" t="s">
        <v>39</v>
      </c>
      <c r="F239" s="1">
        <v>5.0999999999999996</v>
      </c>
      <c r="G239" s="1" t="s">
        <v>141</v>
      </c>
      <c r="H239" s="1" t="s">
        <v>17</v>
      </c>
      <c r="I239" s="1">
        <v>6.6</v>
      </c>
      <c r="J239" s="1">
        <v>6</v>
      </c>
      <c r="K239" s="1" t="s">
        <v>18</v>
      </c>
      <c r="L239" s="1">
        <v>3</v>
      </c>
      <c r="M239" s="1">
        <v>6</v>
      </c>
    </row>
    <row r="240" spans="1:13" x14ac:dyDescent="0.4">
      <c r="A240" s="1">
        <v>247</v>
      </c>
      <c r="B240" s="1">
        <v>20</v>
      </c>
      <c r="C240" s="1" t="s">
        <v>13</v>
      </c>
      <c r="D240" s="1" t="s">
        <v>14</v>
      </c>
      <c r="E240" s="1" t="s">
        <v>33</v>
      </c>
      <c r="F240" s="1">
        <v>4.8</v>
      </c>
      <c r="G240" s="1" t="s">
        <v>32</v>
      </c>
      <c r="H240" s="1" t="s">
        <v>23</v>
      </c>
      <c r="I240" s="1">
        <v>7.2</v>
      </c>
      <c r="J240" s="1">
        <v>7</v>
      </c>
      <c r="K240" s="1" t="s">
        <v>18</v>
      </c>
      <c r="L240" s="1">
        <v>2</v>
      </c>
      <c r="M240" s="1">
        <v>5</v>
      </c>
    </row>
    <row r="241" spans="1:13" hidden="1" x14ac:dyDescent="0.4">
      <c r="A241" s="1">
        <v>251</v>
      </c>
      <c r="B241" s="1">
        <v>20</v>
      </c>
      <c r="C241" s="1" t="s">
        <v>13</v>
      </c>
      <c r="D241" s="1" t="s">
        <v>14</v>
      </c>
      <c r="E241" s="1" t="s">
        <v>39</v>
      </c>
      <c r="F241" s="1">
        <v>4.9000000000000004</v>
      </c>
      <c r="G241" s="1" t="s">
        <v>141</v>
      </c>
      <c r="H241" s="1" t="s">
        <v>17</v>
      </c>
      <c r="I241" s="1">
        <v>6.9</v>
      </c>
      <c r="J241" s="1">
        <v>6</v>
      </c>
      <c r="K241" s="1" t="s">
        <v>24</v>
      </c>
      <c r="L241" s="1">
        <v>3</v>
      </c>
      <c r="M241" s="1">
        <v>6</v>
      </c>
    </row>
    <row r="242" spans="1:13" x14ac:dyDescent="0.4">
      <c r="A242" s="1">
        <v>255</v>
      </c>
      <c r="B242" s="1">
        <v>20</v>
      </c>
      <c r="C242" s="1" t="s">
        <v>13</v>
      </c>
      <c r="D242" s="1" t="s">
        <v>14</v>
      </c>
      <c r="E242" s="1" t="s">
        <v>33</v>
      </c>
      <c r="F242" s="1">
        <v>4.4000000000000004</v>
      </c>
      <c r="G242" s="1" t="s">
        <v>16</v>
      </c>
      <c r="H242" s="1" t="s">
        <v>23</v>
      </c>
      <c r="I242" s="1">
        <v>7.4</v>
      </c>
      <c r="J242" s="1">
        <v>7</v>
      </c>
      <c r="K242" s="1" t="s">
        <v>24</v>
      </c>
      <c r="L242" s="1">
        <v>2</v>
      </c>
      <c r="M242" s="1">
        <v>5</v>
      </c>
    </row>
    <row r="243" spans="1:13" hidden="1" x14ac:dyDescent="0.4">
      <c r="A243" s="1">
        <v>259</v>
      </c>
      <c r="B243" s="1">
        <v>20</v>
      </c>
      <c r="C243" s="1" t="s">
        <v>13</v>
      </c>
      <c r="D243" s="1" t="s">
        <v>14</v>
      </c>
      <c r="E243" s="1" t="s">
        <v>39</v>
      </c>
      <c r="F243" s="1">
        <v>5</v>
      </c>
      <c r="G243" s="1" t="s">
        <v>141</v>
      </c>
      <c r="H243" s="1" t="s">
        <v>17</v>
      </c>
      <c r="I243" s="1">
        <v>6.7</v>
      </c>
      <c r="J243" s="1">
        <v>6</v>
      </c>
      <c r="K243" s="1" t="s">
        <v>18</v>
      </c>
      <c r="L243" s="1">
        <v>3</v>
      </c>
      <c r="M243" s="1">
        <v>6</v>
      </c>
    </row>
    <row r="244" spans="1:13" x14ac:dyDescent="0.4">
      <c r="A244" s="1">
        <v>263</v>
      </c>
      <c r="B244" s="1">
        <v>20</v>
      </c>
      <c r="C244" s="1" t="s">
        <v>13</v>
      </c>
      <c r="D244" s="1" t="s">
        <v>14</v>
      </c>
      <c r="E244" s="1" t="s">
        <v>33</v>
      </c>
      <c r="F244" s="1">
        <v>4.3</v>
      </c>
      <c r="G244" s="1" t="s">
        <v>32</v>
      </c>
      <c r="H244" s="1" t="s">
        <v>23</v>
      </c>
      <c r="I244" s="1">
        <v>7.5</v>
      </c>
      <c r="J244" s="1">
        <v>7</v>
      </c>
      <c r="K244" s="1" t="s">
        <v>18</v>
      </c>
      <c r="L244" s="1">
        <v>2</v>
      </c>
      <c r="M244" s="1">
        <v>5</v>
      </c>
    </row>
    <row r="245" spans="1:13" hidden="1" x14ac:dyDescent="0.4">
      <c r="A245" s="1">
        <v>267</v>
      </c>
      <c r="B245" s="1">
        <v>20</v>
      </c>
      <c r="C245" s="1" t="s">
        <v>13</v>
      </c>
      <c r="D245" s="1" t="s">
        <v>14</v>
      </c>
      <c r="E245" s="1" t="s">
        <v>39</v>
      </c>
      <c r="F245" s="1">
        <v>4.8</v>
      </c>
      <c r="G245" s="1" t="s">
        <v>141</v>
      </c>
      <c r="H245" s="1" t="s">
        <v>17</v>
      </c>
      <c r="I245" s="1">
        <v>7</v>
      </c>
      <c r="J245" s="1">
        <v>6</v>
      </c>
      <c r="K245" s="1" t="s">
        <v>24</v>
      </c>
      <c r="L245" s="1">
        <v>3</v>
      </c>
      <c r="M245" s="1">
        <v>6</v>
      </c>
    </row>
    <row r="246" spans="1:13" x14ac:dyDescent="0.4">
      <c r="A246" s="1">
        <v>271</v>
      </c>
      <c r="B246" s="1">
        <v>20</v>
      </c>
      <c r="C246" s="1" t="s">
        <v>13</v>
      </c>
      <c r="D246" s="1" t="s">
        <v>14</v>
      </c>
      <c r="E246" s="1" t="s">
        <v>33</v>
      </c>
      <c r="F246" s="1">
        <v>4.5</v>
      </c>
      <c r="G246" s="1" t="s">
        <v>16</v>
      </c>
      <c r="H246" s="1" t="s">
        <v>23</v>
      </c>
      <c r="I246" s="1">
        <v>7.3</v>
      </c>
      <c r="J246" s="1">
        <v>7</v>
      </c>
      <c r="K246" s="1" t="s">
        <v>24</v>
      </c>
      <c r="L246" s="1">
        <v>2</v>
      </c>
      <c r="M246" s="1">
        <v>5</v>
      </c>
    </row>
    <row r="247" spans="1:13" hidden="1" x14ac:dyDescent="0.4">
      <c r="A247" s="1">
        <v>275</v>
      </c>
      <c r="B247" s="1">
        <v>20</v>
      </c>
      <c r="C247" s="1" t="s">
        <v>13</v>
      </c>
      <c r="D247" s="1" t="s">
        <v>14</v>
      </c>
      <c r="E247" s="1" t="s">
        <v>39</v>
      </c>
      <c r="F247" s="1">
        <v>4.7</v>
      </c>
      <c r="G247" s="1" t="s">
        <v>141</v>
      </c>
      <c r="H247" s="1" t="s">
        <v>17</v>
      </c>
      <c r="I247" s="1">
        <v>7.1</v>
      </c>
      <c r="J247" s="1">
        <v>6</v>
      </c>
      <c r="K247" s="1" t="s">
        <v>18</v>
      </c>
      <c r="L247" s="1">
        <v>3</v>
      </c>
      <c r="M247" s="1">
        <v>6</v>
      </c>
    </row>
    <row r="248" spans="1:13" x14ac:dyDescent="0.4">
      <c r="A248" s="1">
        <v>279</v>
      </c>
      <c r="B248" s="1">
        <v>20</v>
      </c>
      <c r="C248" s="1" t="s">
        <v>13</v>
      </c>
      <c r="D248" s="1" t="s">
        <v>14</v>
      </c>
      <c r="E248" s="1" t="s">
        <v>33</v>
      </c>
      <c r="F248" s="1">
        <v>4.4000000000000004</v>
      </c>
      <c r="G248" s="1" t="s">
        <v>32</v>
      </c>
      <c r="H248" s="1" t="s">
        <v>23</v>
      </c>
      <c r="I248" s="1">
        <v>7.4</v>
      </c>
      <c r="J248" s="1">
        <v>7</v>
      </c>
      <c r="K248" s="1" t="s">
        <v>18</v>
      </c>
      <c r="L248" s="1">
        <v>2</v>
      </c>
      <c r="M248" s="1">
        <v>5</v>
      </c>
    </row>
    <row r="249" spans="1:13" hidden="1" x14ac:dyDescent="0.4">
      <c r="A249" s="1">
        <v>283</v>
      </c>
      <c r="B249" s="1">
        <v>20</v>
      </c>
      <c r="C249" s="1" t="s">
        <v>13</v>
      </c>
      <c r="D249" s="1" t="s">
        <v>14</v>
      </c>
      <c r="E249" s="1" t="s">
        <v>39</v>
      </c>
      <c r="F249" s="1">
        <v>4.5999999999999996</v>
      </c>
      <c r="G249" s="1" t="s">
        <v>141</v>
      </c>
      <c r="H249" s="1" t="s">
        <v>17</v>
      </c>
      <c r="I249" s="1">
        <v>7.2</v>
      </c>
      <c r="J249" s="1">
        <v>6</v>
      </c>
      <c r="K249" s="1" t="s">
        <v>24</v>
      </c>
      <c r="L249" s="1">
        <v>3</v>
      </c>
      <c r="M249" s="1">
        <v>6</v>
      </c>
    </row>
    <row r="250" spans="1:13" x14ac:dyDescent="0.4">
      <c r="A250" s="1">
        <v>287</v>
      </c>
      <c r="B250" s="1">
        <v>20</v>
      </c>
      <c r="C250" s="1" t="s">
        <v>13</v>
      </c>
      <c r="D250" s="1" t="s">
        <v>14</v>
      </c>
      <c r="E250" s="1" t="s">
        <v>33</v>
      </c>
      <c r="F250" s="1">
        <v>4.3</v>
      </c>
      <c r="G250" s="1" t="s">
        <v>16</v>
      </c>
      <c r="H250" s="1" t="s">
        <v>23</v>
      </c>
      <c r="I250" s="1">
        <v>7.5</v>
      </c>
      <c r="J250" s="1">
        <v>7</v>
      </c>
      <c r="K250" s="1" t="s">
        <v>24</v>
      </c>
      <c r="L250" s="1">
        <v>2</v>
      </c>
      <c r="M250" s="1">
        <v>5</v>
      </c>
    </row>
    <row r="251" spans="1:13" hidden="1" x14ac:dyDescent="0.4">
      <c r="A251" s="1">
        <v>291</v>
      </c>
      <c r="B251" s="1">
        <v>20</v>
      </c>
      <c r="C251" s="1" t="s">
        <v>13</v>
      </c>
      <c r="D251" s="1" t="s">
        <v>14</v>
      </c>
      <c r="E251" s="1" t="s">
        <v>39</v>
      </c>
      <c r="F251" s="1">
        <v>4.5</v>
      </c>
      <c r="G251" s="1" t="s">
        <v>141</v>
      </c>
      <c r="H251" s="1" t="s">
        <v>17</v>
      </c>
      <c r="I251" s="1">
        <v>7.3</v>
      </c>
      <c r="J251" s="1">
        <v>6</v>
      </c>
      <c r="K251" s="1" t="s">
        <v>18</v>
      </c>
      <c r="L251" s="1">
        <v>3</v>
      </c>
      <c r="M251" s="1">
        <v>6</v>
      </c>
    </row>
    <row r="252" spans="1:13" x14ac:dyDescent="0.4">
      <c r="A252" s="1">
        <v>295</v>
      </c>
      <c r="B252" s="1">
        <v>20</v>
      </c>
      <c r="C252" s="1" t="s">
        <v>13</v>
      </c>
      <c r="D252" s="1" t="s">
        <v>14</v>
      </c>
      <c r="E252" s="1" t="s">
        <v>33</v>
      </c>
      <c r="F252" s="1">
        <v>4.2</v>
      </c>
      <c r="G252" s="1" t="s">
        <v>32</v>
      </c>
      <c r="H252" s="1" t="s">
        <v>23</v>
      </c>
      <c r="I252" s="1">
        <v>7.6</v>
      </c>
      <c r="J252" s="1">
        <v>7</v>
      </c>
      <c r="K252" s="1" t="s">
        <v>18</v>
      </c>
      <c r="L252" s="1">
        <v>2</v>
      </c>
      <c r="M252" s="1">
        <v>5</v>
      </c>
    </row>
    <row r="253" spans="1:13" hidden="1" x14ac:dyDescent="0.4">
      <c r="A253" s="1">
        <v>299</v>
      </c>
      <c r="B253" s="1">
        <v>20</v>
      </c>
      <c r="C253" s="1" t="s">
        <v>13</v>
      </c>
      <c r="D253" s="1" t="s">
        <v>14</v>
      </c>
      <c r="E253" s="1" t="s">
        <v>39</v>
      </c>
      <c r="F253" s="1">
        <v>4.4000000000000004</v>
      </c>
      <c r="G253" s="1" t="s">
        <v>141</v>
      </c>
      <c r="H253" s="1" t="s">
        <v>17</v>
      </c>
      <c r="I253" s="1">
        <v>7.4</v>
      </c>
      <c r="J253" s="1">
        <v>6</v>
      </c>
      <c r="K253" s="1" t="s">
        <v>24</v>
      </c>
      <c r="L253" s="1">
        <v>3</v>
      </c>
      <c r="M253" s="1">
        <v>6</v>
      </c>
    </row>
    <row r="254" spans="1:13" x14ac:dyDescent="0.4">
      <c r="A254" s="1">
        <v>303</v>
      </c>
      <c r="B254" s="1">
        <v>20</v>
      </c>
      <c r="C254" s="1" t="s">
        <v>13</v>
      </c>
      <c r="D254" s="1" t="s">
        <v>14</v>
      </c>
      <c r="E254" s="1" t="s">
        <v>33</v>
      </c>
      <c r="F254" s="1">
        <v>4.0999999999999996</v>
      </c>
      <c r="G254" s="1" t="s">
        <v>16</v>
      </c>
      <c r="H254" s="1" t="s">
        <v>23</v>
      </c>
      <c r="I254" s="1">
        <v>7.7</v>
      </c>
      <c r="J254" s="1">
        <v>7</v>
      </c>
      <c r="K254" s="1" t="s">
        <v>24</v>
      </c>
      <c r="L254" s="1">
        <v>2</v>
      </c>
      <c r="M254" s="1">
        <v>5</v>
      </c>
    </row>
    <row r="255" spans="1:13" hidden="1" x14ac:dyDescent="0.4">
      <c r="A255" s="1">
        <v>307</v>
      </c>
      <c r="B255" s="1">
        <v>20</v>
      </c>
      <c r="C255" s="1" t="s">
        <v>13</v>
      </c>
      <c r="D255" s="1" t="s">
        <v>14</v>
      </c>
      <c r="E255" s="1" t="s">
        <v>39</v>
      </c>
      <c r="F255" s="1">
        <v>4.3</v>
      </c>
      <c r="G255" s="1" t="s">
        <v>141</v>
      </c>
      <c r="H255" s="1" t="s">
        <v>17</v>
      </c>
      <c r="I255" s="1">
        <v>7.5</v>
      </c>
      <c r="J255" s="1">
        <v>6</v>
      </c>
      <c r="K255" s="1" t="s">
        <v>18</v>
      </c>
      <c r="L255" s="1">
        <v>3</v>
      </c>
      <c r="M255" s="1">
        <v>6</v>
      </c>
    </row>
    <row r="256" spans="1:13" x14ac:dyDescent="0.4">
      <c r="A256" s="1">
        <v>311</v>
      </c>
      <c r="B256" s="1">
        <v>20</v>
      </c>
      <c r="C256" s="1" t="s">
        <v>13</v>
      </c>
      <c r="D256" s="1" t="s">
        <v>14</v>
      </c>
      <c r="E256" s="1" t="s">
        <v>33</v>
      </c>
      <c r="F256" s="1">
        <v>4</v>
      </c>
      <c r="G256" s="1" t="s">
        <v>32</v>
      </c>
      <c r="H256" s="1" t="s">
        <v>23</v>
      </c>
      <c r="I256" s="1">
        <v>7.8</v>
      </c>
      <c r="J256" s="1">
        <v>7</v>
      </c>
      <c r="K256" s="1" t="s">
        <v>18</v>
      </c>
      <c r="L256" s="1">
        <v>2</v>
      </c>
      <c r="M256" s="1">
        <v>5</v>
      </c>
    </row>
    <row r="257" spans="1:13" hidden="1" x14ac:dyDescent="0.4">
      <c r="A257" s="1">
        <v>315</v>
      </c>
      <c r="B257" s="1">
        <v>20</v>
      </c>
      <c r="C257" s="1" t="s">
        <v>13</v>
      </c>
      <c r="D257" s="1" t="s">
        <v>14</v>
      </c>
      <c r="E257" s="1" t="s">
        <v>39</v>
      </c>
      <c r="F257" s="1">
        <v>4.2</v>
      </c>
      <c r="G257" s="1" t="s">
        <v>141</v>
      </c>
      <c r="H257" s="1" t="s">
        <v>17</v>
      </c>
      <c r="I257" s="1">
        <v>7.6</v>
      </c>
      <c r="J257" s="1">
        <v>6</v>
      </c>
      <c r="K257" s="1" t="s">
        <v>24</v>
      </c>
      <c r="L257" s="1">
        <v>3</v>
      </c>
      <c r="M257" s="1">
        <v>6</v>
      </c>
    </row>
    <row r="258" spans="1:13" x14ac:dyDescent="0.4">
      <c r="A258" s="1">
        <v>319</v>
      </c>
      <c r="B258" s="1">
        <v>20</v>
      </c>
      <c r="C258" s="1" t="s">
        <v>13</v>
      </c>
      <c r="D258" s="1" t="s">
        <v>14</v>
      </c>
      <c r="E258" s="1" t="s">
        <v>33</v>
      </c>
      <c r="F258" s="1">
        <v>3.9</v>
      </c>
      <c r="G258" s="1" t="s">
        <v>16</v>
      </c>
      <c r="H258" s="1" t="s">
        <v>23</v>
      </c>
      <c r="I258" s="1">
        <v>7.9</v>
      </c>
      <c r="J258" s="1">
        <v>7</v>
      </c>
      <c r="K258" s="1" t="s">
        <v>24</v>
      </c>
      <c r="L258" s="1">
        <v>2</v>
      </c>
      <c r="M258" s="1">
        <v>5</v>
      </c>
    </row>
    <row r="259" spans="1:13" hidden="1" x14ac:dyDescent="0.4">
      <c r="A259" s="1">
        <v>323</v>
      </c>
      <c r="B259" s="1">
        <v>20</v>
      </c>
      <c r="C259" s="1" t="s">
        <v>13</v>
      </c>
      <c r="D259" s="1" t="s">
        <v>14</v>
      </c>
      <c r="E259" s="1" t="s">
        <v>55</v>
      </c>
      <c r="F259" s="1">
        <v>5</v>
      </c>
      <c r="G259" s="1" t="s">
        <v>16</v>
      </c>
      <c r="H259" s="1" t="s">
        <v>17</v>
      </c>
      <c r="I259" s="1">
        <v>7</v>
      </c>
      <c r="J259" s="1">
        <v>7</v>
      </c>
      <c r="K259" s="1" t="s">
        <v>24</v>
      </c>
      <c r="L259" s="1">
        <v>3</v>
      </c>
      <c r="M259" s="1">
        <v>6</v>
      </c>
    </row>
    <row r="260" spans="1:13" x14ac:dyDescent="0.4">
      <c r="A260" s="1">
        <v>327</v>
      </c>
      <c r="B260" s="1">
        <v>20</v>
      </c>
      <c r="C260" s="1" t="s">
        <v>13</v>
      </c>
      <c r="D260" s="1" t="s">
        <v>14</v>
      </c>
      <c r="E260" s="1" t="s">
        <v>25</v>
      </c>
      <c r="F260" s="1">
        <v>6.8</v>
      </c>
      <c r="G260" s="1" t="s">
        <v>26</v>
      </c>
      <c r="H260" s="1" t="s">
        <v>17</v>
      </c>
      <c r="I260" s="1">
        <v>5.5</v>
      </c>
      <c r="J260" s="1">
        <v>5</v>
      </c>
      <c r="K260" s="1" t="s">
        <v>18</v>
      </c>
      <c r="L260" s="1">
        <v>4</v>
      </c>
      <c r="M260" s="1">
        <v>9</v>
      </c>
    </row>
    <row r="261" spans="1:13" x14ac:dyDescent="0.4">
      <c r="A261" s="1">
        <v>331</v>
      </c>
      <c r="B261" s="1">
        <v>20</v>
      </c>
      <c r="C261" s="1" t="s">
        <v>13</v>
      </c>
      <c r="D261" s="1" t="s">
        <v>14</v>
      </c>
      <c r="E261" s="1" t="s">
        <v>41</v>
      </c>
      <c r="F261" s="1">
        <v>5.0999999999999996</v>
      </c>
      <c r="G261" s="1" t="s">
        <v>26</v>
      </c>
      <c r="H261" s="1" t="s">
        <v>17</v>
      </c>
      <c r="I261" s="1">
        <v>6.7</v>
      </c>
      <c r="J261" s="1">
        <v>6</v>
      </c>
      <c r="K261" s="1" t="s">
        <v>24</v>
      </c>
      <c r="L261" s="1">
        <v>3</v>
      </c>
      <c r="M261" s="1">
        <v>7</v>
      </c>
    </row>
    <row r="262" spans="1:13" hidden="1" x14ac:dyDescent="0.4">
      <c r="A262" s="1">
        <v>335</v>
      </c>
      <c r="B262" s="1">
        <v>20</v>
      </c>
      <c r="C262" s="1" t="s">
        <v>13</v>
      </c>
      <c r="D262" s="1" t="s">
        <v>14</v>
      </c>
      <c r="E262" s="1" t="s">
        <v>51</v>
      </c>
      <c r="F262" s="1">
        <v>3.8</v>
      </c>
      <c r="G262" s="1" t="s">
        <v>16</v>
      </c>
      <c r="H262" s="1" t="s">
        <v>23</v>
      </c>
      <c r="I262" s="1">
        <v>8</v>
      </c>
      <c r="J262" s="1">
        <v>8</v>
      </c>
      <c r="K262" s="1" t="s">
        <v>24</v>
      </c>
      <c r="L262" s="1">
        <v>2</v>
      </c>
      <c r="M262" s="1">
        <v>4</v>
      </c>
    </row>
    <row r="263" spans="1:13" x14ac:dyDescent="0.4">
      <c r="A263" s="1">
        <v>339</v>
      </c>
      <c r="B263" s="1">
        <v>20</v>
      </c>
      <c r="C263" s="1" t="s">
        <v>13</v>
      </c>
      <c r="D263" s="1" t="s">
        <v>14</v>
      </c>
      <c r="E263" s="1" t="s">
        <v>40</v>
      </c>
      <c r="F263" s="1">
        <v>4.4000000000000004</v>
      </c>
      <c r="G263" s="1" t="s">
        <v>16</v>
      </c>
      <c r="H263" s="1" t="s">
        <v>23</v>
      </c>
      <c r="I263" s="1">
        <v>7.6</v>
      </c>
      <c r="J263" s="1">
        <v>7</v>
      </c>
      <c r="K263" s="1" t="s">
        <v>18</v>
      </c>
      <c r="L263" s="1">
        <v>2</v>
      </c>
      <c r="M263" s="1">
        <v>5</v>
      </c>
    </row>
    <row r="264" spans="1:13" hidden="1" x14ac:dyDescent="0.4">
      <c r="A264" s="1">
        <v>343</v>
      </c>
      <c r="B264" s="1">
        <v>20</v>
      </c>
      <c r="C264" s="1" t="s">
        <v>13</v>
      </c>
      <c r="D264" s="1" t="s">
        <v>14</v>
      </c>
      <c r="E264" s="1" t="s">
        <v>55</v>
      </c>
      <c r="F264" s="1">
        <v>4.7</v>
      </c>
      <c r="G264" s="1" t="s">
        <v>26</v>
      </c>
      <c r="H264" s="1" t="s">
        <v>17</v>
      </c>
      <c r="I264" s="1">
        <v>7.2</v>
      </c>
      <c r="J264" s="1">
        <v>7</v>
      </c>
      <c r="K264" s="1" t="s">
        <v>24</v>
      </c>
      <c r="L264" s="1">
        <v>3</v>
      </c>
      <c r="M264" s="1">
        <v>6</v>
      </c>
    </row>
    <row r="265" spans="1:13" x14ac:dyDescent="0.4">
      <c r="A265" s="1">
        <v>347</v>
      </c>
      <c r="B265" s="1">
        <v>20</v>
      </c>
      <c r="C265" s="1" t="s">
        <v>13</v>
      </c>
      <c r="D265" s="1" t="s">
        <v>14</v>
      </c>
      <c r="E265" s="1" t="s">
        <v>25</v>
      </c>
      <c r="F265" s="1">
        <v>7</v>
      </c>
      <c r="G265" s="1" t="s">
        <v>26</v>
      </c>
      <c r="H265" s="1" t="s">
        <v>17</v>
      </c>
      <c r="I265" s="1">
        <v>5.3</v>
      </c>
      <c r="J265" s="1">
        <v>5</v>
      </c>
      <c r="K265" s="1" t="s">
        <v>18</v>
      </c>
      <c r="L265" s="1">
        <v>4</v>
      </c>
      <c r="M265" s="1">
        <v>9</v>
      </c>
    </row>
    <row r="266" spans="1:13" x14ac:dyDescent="0.4">
      <c r="A266" s="1">
        <v>351</v>
      </c>
      <c r="B266" s="1">
        <v>20</v>
      </c>
      <c r="C266" s="1" t="s">
        <v>13</v>
      </c>
      <c r="D266" s="1" t="s">
        <v>14</v>
      </c>
      <c r="E266" s="1" t="s">
        <v>41</v>
      </c>
      <c r="F266" s="1">
        <v>4.9000000000000004</v>
      </c>
      <c r="G266" s="1" t="s">
        <v>26</v>
      </c>
      <c r="H266" s="1" t="s">
        <v>17</v>
      </c>
      <c r="I266" s="1">
        <v>7</v>
      </c>
      <c r="J266" s="1">
        <v>6</v>
      </c>
      <c r="K266" s="1" t="s">
        <v>24</v>
      </c>
      <c r="L266" s="1">
        <v>3</v>
      </c>
      <c r="M266" s="1">
        <v>7</v>
      </c>
    </row>
    <row r="267" spans="1:13" hidden="1" x14ac:dyDescent="0.4">
      <c r="A267" s="1">
        <v>355</v>
      </c>
      <c r="B267" s="1">
        <v>20</v>
      </c>
      <c r="C267" s="1" t="s">
        <v>13</v>
      </c>
      <c r="D267" s="1" t="s">
        <v>14</v>
      </c>
      <c r="E267" s="1" t="s">
        <v>51</v>
      </c>
      <c r="F267" s="1">
        <v>3.6</v>
      </c>
      <c r="G267" s="1" t="s">
        <v>16</v>
      </c>
      <c r="H267" s="1" t="s">
        <v>23</v>
      </c>
      <c r="I267" s="1">
        <v>8.1999999999999993</v>
      </c>
      <c r="J267" s="1">
        <v>8</v>
      </c>
      <c r="K267" s="1" t="s">
        <v>24</v>
      </c>
      <c r="L267" s="1">
        <v>2</v>
      </c>
      <c r="M267" s="1">
        <v>4</v>
      </c>
    </row>
    <row r="268" spans="1:13" x14ac:dyDescent="0.4">
      <c r="A268" s="1">
        <v>359</v>
      </c>
      <c r="B268" s="1">
        <v>20</v>
      </c>
      <c r="C268" s="1" t="s">
        <v>13</v>
      </c>
      <c r="D268" s="1" t="s">
        <v>14</v>
      </c>
      <c r="E268" s="1" t="s">
        <v>40</v>
      </c>
      <c r="F268" s="1">
        <v>4.2</v>
      </c>
      <c r="G268" s="1" t="s">
        <v>16</v>
      </c>
      <c r="H268" s="1" t="s">
        <v>23</v>
      </c>
      <c r="I268" s="1">
        <v>7.8</v>
      </c>
      <c r="J268" s="1">
        <v>7</v>
      </c>
      <c r="K268" s="1" t="s">
        <v>18</v>
      </c>
      <c r="L268" s="1">
        <v>2</v>
      </c>
      <c r="M268" s="1">
        <v>5</v>
      </c>
    </row>
    <row r="269" spans="1:13" hidden="1" x14ac:dyDescent="0.4">
      <c r="A269" s="1">
        <v>363</v>
      </c>
      <c r="B269" s="1">
        <v>20</v>
      </c>
      <c r="C269" s="1" t="s">
        <v>13</v>
      </c>
      <c r="D269" s="1" t="s">
        <v>14</v>
      </c>
      <c r="E269" s="1" t="s">
        <v>55</v>
      </c>
      <c r="F269" s="1">
        <v>4.5</v>
      </c>
      <c r="G269" s="1" t="s">
        <v>26</v>
      </c>
      <c r="H269" s="1" t="s">
        <v>17</v>
      </c>
      <c r="I269" s="1">
        <v>7.4</v>
      </c>
      <c r="J269" s="1">
        <v>7</v>
      </c>
      <c r="K269" s="1" t="s">
        <v>24</v>
      </c>
      <c r="L269" s="1">
        <v>3</v>
      </c>
      <c r="M269" s="1">
        <v>6</v>
      </c>
    </row>
    <row r="270" spans="1:13" x14ac:dyDescent="0.4">
      <c r="A270" s="1">
        <v>367</v>
      </c>
      <c r="B270" s="1">
        <v>20</v>
      </c>
      <c r="C270" s="1" t="s">
        <v>13</v>
      </c>
      <c r="D270" s="1" t="s">
        <v>14</v>
      </c>
      <c r="E270" s="1" t="s">
        <v>25</v>
      </c>
      <c r="F270" s="1">
        <v>7.2</v>
      </c>
      <c r="G270" s="1" t="s">
        <v>26</v>
      </c>
      <c r="H270" s="1" t="s">
        <v>17</v>
      </c>
      <c r="I270" s="1">
        <v>5.0999999999999996</v>
      </c>
      <c r="J270" s="1">
        <v>5</v>
      </c>
      <c r="K270" s="1" t="s">
        <v>18</v>
      </c>
      <c r="L270" s="1">
        <v>4</v>
      </c>
      <c r="M270" s="1">
        <v>9</v>
      </c>
    </row>
    <row r="271" spans="1:13" x14ac:dyDescent="0.4">
      <c r="A271" s="1">
        <v>371</v>
      </c>
      <c r="B271" s="1">
        <v>20</v>
      </c>
      <c r="C271" s="1" t="s">
        <v>13</v>
      </c>
      <c r="D271" s="1" t="s">
        <v>14</v>
      </c>
      <c r="E271" s="1" t="s">
        <v>41</v>
      </c>
      <c r="F271" s="1">
        <v>4.7</v>
      </c>
      <c r="G271" s="1" t="s">
        <v>26</v>
      </c>
      <c r="H271" s="1" t="s">
        <v>17</v>
      </c>
      <c r="I271" s="1">
        <v>7.2</v>
      </c>
      <c r="J271" s="1">
        <v>6</v>
      </c>
      <c r="K271" s="1" t="s">
        <v>24</v>
      </c>
      <c r="L271" s="1">
        <v>3</v>
      </c>
      <c r="M271" s="1">
        <v>7</v>
      </c>
    </row>
    <row r="272" spans="1:13" hidden="1" x14ac:dyDescent="0.4">
      <c r="A272" s="1">
        <v>375</v>
      </c>
      <c r="B272" s="1">
        <v>20</v>
      </c>
      <c r="C272" s="1" t="s">
        <v>13</v>
      </c>
      <c r="D272" s="1" t="s">
        <v>14</v>
      </c>
      <c r="E272" s="1" t="s">
        <v>51</v>
      </c>
      <c r="F272" s="1">
        <v>3.4</v>
      </c>
      <c r="G272" s="1" t="s">
        <v>16</v>
      </c>
      <c r="H272" s="1" t="s">
        <v>23</v>
      </c>
      <c r="I272" s="1">
        <v>8.4</v>
      </c>
      <c r="J272" s="1">
        <v>8</v>
      </c>
      <c r="K272" s="1" t="s">
        <v>24</v>
      </c>
      <c r="L272" s="1">
        <v>2</v>
      </c>
      <c r="M272" s="1">
        <v>4</v>
      </c>
    </row>
    <row r="273" spans="1:13" x14ac:dyDescent="0.4">
      <c r="A273" s="1">
        <v>379</v>
      </c>
      <c r="B273" s="1">
        <v>20</v>
      </c>
      <c r="C273" s="1" t="s">
        <v>13</v>
      </c>
      <c r="D273" s="1" t="s">
        <v>14</v>
      </c>
      <c r="E273" s="1" t="s">
        <v>40</v>
      </c>
      <c r="F273" s="1">
        <v>4</v>
      </c>
      <c r="G273" s="1" t="s">
        <v>16</v>
      </c>
      <c r="H273" s="1" t="s">
        <v>23</v>
      </c>
      <c r="I273" s="1">
        <v>8</v>
      </c>
      <c r="J273" s="1">
        <v>7</v>
      </c>
      <c r="K273" s="1" t="s">
        <v>18</v>
      </c>
      <c r="L273" s="1">
        <v>2</v>
      </c>
      <c r="M273" s="1">
        <v>5</v>
      </c>
    </row>
    <row r="274" spans="1:13" hidden="1" x14ac:dyDescent="0.4">
      <c r="A274" s="1">
        <v>383</v>
      </c>
      <c r="B274" s="1">
        <v>20</v>
      </c>
      <c r="C274" s="1" t="s">
        <v>13</v>
      </c>
      <c r="D274" s="1" t="s">
        <v>14</v>
      </c>
      <c r="E274" s="1" t="s">
        <v>55</v>
      </c>
      <c r="F274" s="1">
        <v>4.3</v>
      </c>
      <c r="G274" s="1" t="s">
        <v>26</v>
      </c>
      <c r="H274" s="1" t="s">
        <v>17</v>
      </c>
      <c r="I274" s="1">
        <v>7.6</v>
      </c>
      <c r="J274" s="1">
        <v>7</v>
      </c>
      <c r="K274" s="1" t="s">
        <v>24</v>
      </c>
      <c r="L274" s="1">
        <v>3</v>
      </c>
      <c r="M274" s="1">
        <v>6</v>
      </c>
    </row>
    <row r="275" spans="1:13" x14ac:dyDescent="0.4">
      <c r="A275" s="1">
        <v>387</v>
      </c>
      <c r="B275" s="1">
        <v>20</v>
      </c>
      <c r="C275" s="1" t="s">
        <v>13</v>
      </c>
      <c r="D275" s="1" t="s">
        <v>14</v>
      </c>
      <c r="E275" s="1" t="s">
        <v>25</v>
      </c>
      <c r="F275" s="1">
        <v>7.4</v>
      </c>
      <c r="G275" s="1" t="s">
        <v>26</v>
      </c>
      <c r="H275" s="1" t="s">
        <v>17</v>
      </c>
      <c r="I275" s="1">
        <v>4.9000000000000004</v>
      </c>
      <c r="J275" s="1">
        <v>5</v>
      </c>
      <c r="K275" s="1" t="s">
        <v>18</v>
      </c>
      <c r="L275" s="1">
        <v>4</v>
      </c>
      <c r="M275" s="1">
        <v>9</v>
      </c>
    </row>
    <row r="276" spans="1:13" x14ac:dyDescent="0.4">
      <c r="A276" s="1">
        <v>391</v>
      </c>
      <c r="B276" s="1">
        <v>20</v>
      </c>
      <c r="C276" s="1" t="s">
        <v>13</v>
      </c>
      <c r="D276" s="1" t="s">
        <v>14</v>
      </c>
      <c r="E276" s="1" t="s">
        <v>41</v>
      </c>
      <c r="F276" s="1">
        <v>4.5</v>
      </c>
      <c r="G276" s="1" t="s">
        <v>26</v>
      </c>
      <c r="H276" s="1" t="s">
        <v>17</v>
      </c>
      <c r="I276" s="1">
        <v>7.4</v>
      </c>
      <c r="J276" s="1">
        <v>6</v>
      </c>
      <c r="K276" s="1" t="s">
        <v>24</v>
      </c>
      <c r="L276" s="1">
        <v>3</v>
      </c>
      <c r="M276" s="1">
        <v>7</v>
      </c>
    </row>
    <row r="277" spans="1:13" hidden="1" x14ac:dyDescent="0.4">
      <c r="A277" s="1">
        <v>395</v>
      </c>
      <c r="B277" s="1">
        <v>20</v>
      </c>
      <c r="C277" s="1" t="s">
        <v>13</v>
      </c>
      <c r="D277" s="1" t="s">
        <v>14</v>
      </c>
      <c r="E277" s="1" t="s">
        <v>51</v>
      </c>
      <c r="F277" s="1">
        <v>3.2</v>
      </c>
      <c r="G277" s="1" t="s">
        <v>16</v>
      </c>
      <c r="H277" s="1" t="s">
        <v>23</v>
      </c>
      <c r="I277" s="1">
        <v>8.6</v>
      </c>
      <c r="J277" s="1">
        <v>8</v>
      </c>
      <c r="K277" s="1" t="s">
        <v>24</v>
      </c>
      <c r="L277" s="1">
        <v>2</v>
      </c>
      <c r="M277" s="1">
        <v>4</v>
      </c>
    </row>
    <row r="278" spans="1:13" x14ac:dyDescent="0.4">
      <c r="A278" s="1">
        <v>399</v>
      </c>
      <c r="B278" s="1">
        <v>20</v>
      </c>
      <c r="C278" s="1" t="s">
        <v>13</v>
      </c>
      <c r="D278" s="1" t="s">
        <v>14</v>
      </c>
      <c r="E278" s="1" t="s">
        <v>40</v>
      </c>
      <c r="F278" s="1">
        <v>3.8</v>
      </c>
      <c r="G278" s="1" t="s">
        <v>16</v>
      </c>
      <c r="H278" s="1" t="s">
        <v>23</v>
      </c>
      <c r="I278" s="1">
        <v>8.1999999999999993</v>
      </c>
      <c r="J278" s="1">
        <v>7</v>
      </c>
      <c r="K278" s="1" t="s">
        <v>18</v>
      </c>
      <c r="L278" s="1">
        <v>2</v>
      </c>
      <c r="M278" s="1">
        <v>5</v>
      </c>
    </row>
    <row r="279" spans="1:13" hidden="1" x14ac:dyDescent="0.4">
      <c r="A279" s="1">
        <v>403</v>
      </c>
      <c r="B279" s="1">
        <v>20</v>
      </c>
      <c r="C279" s="1" t="s">
        <v>13</v>
      </c>
      <c r="D279" s="1" t="s">
        <v>14</v>
      </c>
      <c r="E279" s="1" t="s">
        <v>55</v>
      </c>
      <c r="F279" s="1">
        <v>4.0999999999999996</v>
      </c>
      <c r="G279" s="1" t="s">
        <v>26</v>
      </c>
      <c r="H279" s="1" t="s">
        <v>17</v>
      </c>
      <c r="I279" s="1">
        <v>7.8</v>
      </c>
      <c r="J279" s="1">
        <v>7</v>
      </c>
      <c r="K279" s="1" t="s">
        <v>24</v>
      </c>
      <c r="L279" s="1">
        <v>3</v>
      </c>
      <c r="M279" s="1">
        <v>6</v>
      </c>
    </row>
    <row r="280" spans="1:13" x14ac:dyDescent="0.4">
      <c r="A280" s="1">
        <v>407</v>
      </c>
      <c r="B280" s="1">
        <v>20</v>
      </c>
      <c r="C280" s="1" t="s">
        <v>13</v>
      </c>
      <c r="D280" s="1" t="s">
        <v>14</v>
      </c>
      <c r="E280" s="1" t="s">
        <v>25</v>
      </c>
      <c r="F280" s="1">
        <v>7.6</v>
      </c>
      <c r="G280" s="1" t="s">
        <v>26</v>
      </c>
      <c r="H280" s="1" t="s">
        <v>17</v>
      </c>
      <c r="I280" s="1">
        <v>4.7</v>
      </c>
      <c r="J280" s="1">
        <v>5</v>
      </c>
      <c r="K280" s="1" t="s">
        <v>18</v>
      </c>
      <c r="L280" s="1">
        <v>4</v>
      </c>
      <c r="M280" s="1">
        <v>9</v>
      </c>
    </row>
    <row r="281" spans="1:13" x14ac:dyDescent="0.4">
      <c r="A281" s="1">
        <v>411</v>
      </c>
      <c r="B281" s="1">
        <v>20</v>
      </c>
      <c r="C281" s="1" t="s">
        <v>13</v>
      </c>
      <c r="D281" s="1" t="s">
        <v>14</v>
      </c>
      <c r="E281" s="1" t="s">
        <v>41</v>
      </c>
      <c r="F281" s="1">
        <v>4.3</v>
      </c>
      <c r="G281" s="1" t="s">
        <v>26</v>
      </c>
      <c r="H281" s="1" t="s">
        <v>17</v>
      </c>
      <c r="I281" s="1">
        <v>7.6</v>
      </c>
      <c r="J281" s="1">
        <v>6</v>
      </c>
      <c r="K281" s="1" t="s">
        <v>24</v>
      </c>
      <c r="L281" s="1">
        <v>3</v>
      </c>
      <c r="M281" s="1">
        <v>7</v>
      </c>
    </row>
    <row r="282" spans="1:13" hidden="1" x14ac:dyDescent="0.4">
      <c r="A282" s="1">
        <v>415</v>
      </c>
      <c r="B282" s="1">
        <v>20</v>
      </c>
      <c r="C282" s="1" t="s">
        <v>13</v>
      </c>
      <c r="D282" s="1" t="s">
        <v>14</v>
      </c>
      <c r="E282" s="1" t="s">
        <v>51</v>
      </c>
      <c r="F282" s="1">
        <v>3</v>
      </c>
      <c r="G282" s="1" t="s">
        <v>16</v>
      </c>
      <c r="H282" s="1" t="s">
        <v>23</v>
      </c>
      <c r="I282" s="1">
        <v>8.8000000000000007</v>
      </c>
      <c r="J282" s="1">
        <v>8</v>
      </c>
      <c r="K282" s="1" t="s">
        <v>24</v>
      </c>
      <c r="L282" s="1">
        <v>2</v>
      </c>
      <c r="M282" s="1">
        <v>4</v>
      </c>
    </row>
    <row r="283" spans="1:13" x14ac:dyDescent="0.4">
      <c r="A283" s="1">
        <v>419</v>
      </c>
      <c r="B283" s="1">
        <v>20</v>
      </c>
      <c r="C283" s="1" t="s">
        <v>13</v>
      </c>
      <c r="D283" s="1" t="s">
        <v>14</v>
      </c>
      <c r="E283" s="1" t="s">
        <v>40</v>
      </c>
      <c r="F283" s="1">
        <v>3.6</v>
      </c>
      <c r="G283" s="1" t="s">
        <v>16</v>
      </c>
      <c r="H283" s="1" t="s">
        <v>23</v>
      </c>
      <c r="I283" s="1">
        <v>8.4</v>
      </c>
      <c r="J283" s="1">
        <v>7</v>
      </c>
      <c r="K283" s="1" t="s">
        <v>18</v>
      </c>
      <c r="L283" s="1">
        <v>2</v>
      </c>
      <c r="M283" s="1">
        <v>5</v>
      </c>
    </row>
    <row r="284" spans="1:13" hidden="1" x14ac:dyDescent="0.4">
      <c r="A284" s="1">
        <v>423</v>
      </c>
      <c r="B284" s="1">
        <v>20</v>
      </c>
      <c r="C284" s="1" t="s">
        <v>13</v>
      </c>
      <c r="D284" s="1" t="s">
        <v>14</v>
      </c>
      <c r="E284" s="1" t="s">
        <v>55</v>
      </c>
      <c r="F284" s="1">
        <v>3.9</v>
      </c>
      <c r="G284" s="1" t="s">
        <v>26</v>
      </c>
      <c r="H284" s="1" t="s">
        <v>17</v>
      </c>
      <c r="I284" s="1">
        <v>8</v>
      </c>
      <c r="J284" s="1">
        <v>7</v>
      </c>
      <c r="K284" s="1" t="s">
        <v>24</v>
      </c>
      <c r="L284" s="1">
        <v>3</v>
      </c>
      <c r="M284" s="1">
        <v>6</v>
      </c>
    </row>
    <row r="285" spans="1:13" x14ac:dyDescent="0.4">
      <c r="A285" s="1">
        <v>427</v>
      </c>
      <c r="B285" s="1">
        <v>20</v>
      </c>
      <c r="C285" s="1" t="s">
        <v>13</v>
      </c>
      <c r="D285" s="1" t="s">
        <v>14</v>
      </c>
      <c r="E285" s="1" t="s">
        <v>25</v>
      </c>
      <c r="F285" s="1">
        <v>7.8</v>
      </c>
      <c r="G285" s="1" t="s">
        <v>26</v>
      </c>
      <c r="H285" s="1" t="s">
        <v>17</v>
      </c>
      <c r="I285" s="1">
        <v>4.5</v>
      </c>
      <c r="J285" s="1">
        <v>5</v>
      </c>
      <c r="K285" s="1" t="s">
        <v>18</v>
      </c>
      <c r="L285" s="1">
        <v>4</v>
      </c>
      <c r="M285" s="1">
        <v>9</v>
      </c>
    </row>
    <row r="286" spans="1:13" x14ac:dyDescent="0.4">
      <c r="A286" s="1">
        <v>431</v>
      </c>
      <c r="B286" s="1">
        <v>20</v>
      </c>
      <c r="C286" s="1" t="s">
        <v>13</v>
      </c>
      <c r="D286" s="1" t="s">
        <v>14</v>
      </c>
      <c r="E286" s="1" t="s">
        <v>41</v>
      </c>
      <c r="F286" s="1">
        <v>4.0999999999999996</v>
      </c>
      <c r="G286" s="1" t="s">
        <v>26</v>
      </c>
      <c r="H286" s="1" t="s">
        <v>17</v>
      </c>
      <c r="I286" s="1">
        <v>7.8</v>
      </c>
      <c r="J286" s="1">
        <v>6</v>
      </c>
      <c r="K286" s="1" t="s">
        <v>24</v>
      </c>
      <c r="L286" s="1">
        <v>3</v>
      </c>
      <c r="M286" s="1">
        <v>7</v>
      </c>
    </row>
    <row r="287" spans="1:13" hidden="1" x14ac:dyDescent="0.4">
      <c r="A287" s="1">
        <v>435</v>
      </c>
      <c r="B287" s="1">
        <v>20</v>
      </c>
      <c r="C287" s="1" t="s">
        <v>13</v>
      </c>
      <c r="D287" s="1" t="s">
        <v>14</v>
      </c>
      <c r="E287" s="1" t="s">
        <v>51</v>
      </c>
      <c r="F287" s="1">
        <v>2.8</v>
      </c>
      <c r="G287" s="1" t="s">
        <v>16</v>
      </c>
      <c r="H287" s="1" t="s">
        <v>23</v>
      </c>
      <c r="I287" s="1">
        <v>9</v>
      </c>
      <c r="J287" s="1">
        <v>8</v>
      </c>
      <c r="K287" s="1" t="s">
        <v>24</v>
      </c>
      <c r="L287" s="1">
        <v>2</v>
      </c>
      <c r="M287" s="1">
        <v>4</v>
      </c>
    </row>
    <row r="288" spans="1:13" x14ac:dyDescent="0.4">
      <c r="A288" s="1">
        <v>439</v>
      </c>
      <c r="B288" s="1">
        <v>20</v>
      </c>
      <c r="C288" s="1" t="s">
        <v>13</v>
      </c>
      <c r="D288" s="1" t="s">
        <v>14</v>
      </c>
      <c r="E288" s="1" t="s">
        <v>40</v>
      </c>
      <c r="F288" s="1">
        <v>3.4</v>
      </c>
      <c r="G288" s="1" t="s">
        <v>16</v>
      </c>
      <c r="H288" s="1" t="s">
        <v>23</v>
      </c>
      <c r="I288" s="1">
        <v>8.6</v>
      </c>
      <c r="J288" s="1">
        <v>7</v>
      </c>
      <c r="K288" s="1" t="s">
        <v>18</v>
      </c>
      <c r="L288" s="1">
        <v>2</v>
      </c>
      <c r="M288" s="1">
        <v>5</v>
      </c>
    </row>
    <row r="289" spans="1:13" hidden="1" x14ac:dyDescent="0.4">
      <c r="A289" s="1">
        <v>443</v>
      </c>
      <c r="B289" s="1">
        <v>20</v>
      </c>
      <c r="C289" s="1" t="s">
        <v>13</v>
      </c>
      <c r="D289" s="1" t="s">
        <v>14</v>
      </c>
      <c r="E289" s="1" t="s">
        <v>55</v>
      </c>
      <c r="F289" s="1">
        <v>3.7</v>
      </c>
      <c r="G289" s="1" t="s">
        <v>26</v>
      </c>
      <c r="H289" s="1" t="s">
        <v>17</v>
      </c>
      <c r="I289" s="1">
        <v>8.1999999999999993</v>
      </c>
      <c r="J289" s="1">
        <v>7</v>
      </c>
      <c r="K289" s="1" t="s">
        <v>24</v>
      </c>
      <c r="L289" s="1">
        <v>3</v>
      </c>
      <c r="M289" s="1">
        <v>6</v>
      </c>
    </row>
    <row r="290" spans="1:13" x14ac:dyDescent="0.4">
      <c r="A290" s="1">
        <v>447</v>
      </c>
      <c r="B290" s="1">
        <v>20</v>
      </c>
      <c r="C290" s="1" t="s">
        <v>13</v>
      </c>
      <c r="D290" s="1" t="s">
        <v>14</v>
      </c>
      <c r="E290" s="1" t="s">
        <v>25</v>
      </c>
      <c r="F290" s="1">
        <v>8</v>
      </c>
      <c r="G290" s="1" t="s">
        <v>26</v>
      </c>
      <c r="H290" s="1" t="s">
        <v>17</v>
      </c>
      <c r="I290" s="1">
        <v>4.3</v>
      </c>
      <c r="J290" s="1">
        <v>5</v>
      </c>
      <c r="K290" s="1" t="s">
        <v>18</v>
      </c>
      <c r="L290" s="1">
        <v>4</v>
      </c>
      <c r="M290" s="1">
        <v>9</v>
      </c>
    </row>
    <row r="291" spans="1:13" x14ac:dyDescent="0.4">
      <c r="A291" s="1">
        <v>451</v>
      </c>
      <c r="B291" s="1">
        <v>20</v>
      </c>
      <c r="C291" s="1" t="s">
        <v>13</v>
      </c>
      <c r="D291" s="1" t="s">
        <v>14</v>
      </c>
      <c r="E291" s="1" t="s">
        <v>41</v>
      </c>
      <c r="F291" s="1">
        <v>3.9</v>
      </c>
      <c r="G291" s="1" t="s">
        <v>26</v>
      </c>
      <c r="H291" s="1" t="s">
        <v>17</v>
      </c>
      <c r="I291" s="1">
        <v>8</v>
      </c>
      <c r="J291" s="1">
        <v>6</v>
      </c>
      <c r="K291" s="1" t="s">
        <v>24</v>
      </c>
      <c r="L291" s="1">
        <v>3</v>
      </c>
      <c r="M291" s="1">
        <v>7</v>
      </c>
    </row>
    <row r="292" spans="1:13" hidden="1" x14ac:dyDescent="0.4">
      <c r="A292" s="1">
        <v>455</v>
      </c>
      <c r="B292" s="1">
        <v>20</v>
      </c>
      <c r="C292" s="1" t="s">
        <v>13</v>
      </c>
      <c r="D292" s="1" t="s">
        <v>14</v>
      </c>
      <c r="E292" s="1" t="s">
        <v>51</v>
      </c>
      <c r="F292" s="1">
        <v>2.6</v>
      </c>
      <c r="G292" s="1" t="s">
        <v>16</v>
      </c>
      <c r="H292" s="1" t="s">
        <v>23</v>
      </c>
      <c r="I292" s="1">
        <v>9.1999999999999993</v>
      </c>
      <c r="J292" s="1">
        <v>8</v>
      </c>
      <c r="K292" s="1" t="s">
        <v>24</v>
      </c>
      <c r="L292" s="1">
        <v>2</v>
      </c>
      <c r="M292" s="1">
        <v>4</v>
      </c>
    </row>
    <row r="293" spans="1:13" x14ac:dyDescent="0.4">
      <c r="A293" s="1">
        <v>459</v>
      </c>
      <c r="B293" s="1">
        <v>20</v>
      </c>
      <c r="C293" s="1" t="s">
        <v>13</v>
      </c>
      <c r="D293" s="1" t="s">
        <v>14</v>
      </c>
      <c r="E293" s="1" t="s">
        <v>40</v>
      </c>
      <c r="F293" s="1">
        <v>3.2</v>
      </c>
      <c r="G293" s="1" t="s">
        <v>16</v>
      </c>
      <c r="H293" s="1" t="s">
        <v>23</v>
      </c>
      <c r="I293" s="1">
        <v>8.8000000000000007</v>
      </c>
      <c r="J293" s="1">
        <v>7</v>
      </c>
      <c r="K293" s="1" t="s">
        <v>18</v>
      </c>
      <c r="L293" s="1">
        <v>2</v>
      </c>
      <c r="M293" s="1">
        <v>5</v>
      </c>
    </row>
    <row r="294" spans="1:13" hidden="1" x14ac:dyDescent="0.4">
      <c r="A294" s="1">
        <v>463</v>
      </c>
      <c r="B294" s="1">
        <v>20</v>
      </c>
      <c r="C294" s="1" t="s">
        <v>13</v>
      </c>
      <c r="D294" s="1" t="s">
        <v>14</v>
      </c>
      <c r="E294" s="1" t="s">
        <v>55</v>
      </c>
      <c r="F294" s="1">
        <v>3.5</v>
      </c>
      <c r="G294" s="1" t="s">
        <v>26</v>
      </c>
      <c r="H294" s="1" t="s">
        <v>17</v>
      </c>
      <c r="I294" s="1">
        <v>8.4</v>
      </c>
      <c r="J294" s="1">
        <v>7</v>
      </c>
      <c r="K294" s="1" t="s">
        <v>24</v>
      </c>
      <c r="L294" s="1">
        <v>3</v>
      </c>
      <c r="M294" s="1">
        <v>6</v>
      </c>
    </row>
    <row r="295" spans="1:13" x14ac:dyDescent="0.4">
      <c r="A295" s="1">
        <v>467</v>
      </c>
      <c r="B295" s="1">
        <v>20</v>
      </c>
      <c r="C295" s="1" t="s">
        <v>13</v>
      </c>
      <c r="D295" s="1" t="s">
        <v>14</v>
      </c>
      <c r="E295" s="1" t="s">
        <v>25</v>
      </c>
      <c r="F295" s="1">
        <v>8.1999999999999993</v>
      </c>
      <c r="G295" s="1" t="s">
        <v>26</v>
      </c>
      <c r="H295" s="1" t="s">
        <v>17</v>
      </c>
      <c r="I295" s="1">
        <v>4.0999999999999996</v>
      </c>
      <c r="J295" s="1">
        <v>5</v>
      </c>
      <c r="K295" s="1" t="s">
        <v>18</v>
      </c>
      <c r="L295" s="1">
        <v>4</v>
      </c>
      <c r="M295" s="1">
        <v>9</v>
      </c>
    </row>
    <row r="296" spans="1:13" x14ac:dyDescent="0.4">
      <c r="A296" s="1">
        <v>471</v>
      </c>
      <c r="B296" s="1">
        <v>20</v>
      </c>
      <c r="C296" s="1" t="s">
        <v>13</v>
      </c>
      <c r="D296" s="1" t="s">
        <v>14</v>
      </c>
      <c r="E296" s="1" t="s">
        <v>41</v>
      </c>
      <c r="F296" s="1">
        <v>3.7</v>
      </c>
      <c r="G296" s="1" t="s">
        <v>26</v>
      </c>
      <c r="H296" s="1" t="s">
        <v>17</v>
      </c>
      <c r="I296" s="1">
        <v>8.1999999999999993</v>
      </c>
      <c r="J296" s="1">
        <v>6</v>
      </c>
      <c r="K296" s="1" t="s">
        <v>24</v>
      </c>
      <c r="L296" s="1">
        <v>3</v>
      </c>
      <c r="M296" s="1">
        <v>7</v>
      </c>
    </row>
    <row r="297" spans="1:13" hidden="1" x14ac:dyDescent="0.4">
      <c r="A297" s="1">
        <v>475</v>
      </c>
      <c r="B297" s="1">
        <v>20</v>
      </c>
      <c r="C297" s="1" t="s">
        <v>13</v>
      </c>
      <c r="D297" s="1" t="s">
        <v>14</v>
      </c>
      <c r="E297" s="1" t="s">
        <v>51</v>
      </c>
      <c r="F297" s="1">
        <v>2.4</v>
      </c>
      <c r="G297" s="1" t="s">
        <v>16</v>
      </c>
      <c r="H297" s="1" t="s">
        <v>23</v>
      </c>
      <c r="I297" s="1">
        <v>9.4</v>
      </c>
      <c r="J297" s="1">
        <v>8</v>
      </c>
      <c r="K297" s="1" t="s">
        <v>24</v>
      </c>
      <c r="L297" s="1">
        <v>2</v>
      </c>
      <c r="M297" s="1">
        <v>4</v>
      </c>
    </row>
    <row r="298" spans="1:13" x14ac:dyDescent="0.4">
      <c r="A298" s="1">
        <v>479</v>
      </c>
      <c r="B298" s="1">
        <v>20</v>
      </c>
      <c r="C298" s="1" t="s">
        <v>13</v>
      </c>
      <c r="D298" s="1" t="s">
        <v>14</v>
      </c>
      <c r="E298" s="1" t="s">
        <v>40</v>
      </c>
      <c r="F298" s="1">
        <v>3</v>
      </c>
      <c r="G298" s="1" t="s">
        <v>16</v>
      </c>
      <c r="H298" s="1" t="s">
        <v>23</v>
      </c>
      <c r="I298" s="1">
        <v>9</v>
      </c>
      <c r="J298" s="1">
        <v>7</v>
      </c>
      <c r="K298" s="1" t="s">
        <v>18</v>
      </c>
      <c r="L298" s="1">
        <v>2</v>
      </c>
      <c r="M298" s="1">
        <v>5</v>
      </c>
    </row>
    <row r="299" spans="1:13" hidden="1" x14ac:dyDescent="0.4">
      <c r="A299" s="1">
        <v>483</v>
      </c>
      <c r="B299" s="1">
        <v>20</v>
      </c>
      <c r="C299" s="1" t="s">
        <v>13</v>
      </c>
      <c r="D299" s="1" t="s">
        <v>14</v>
      </c>
      <c r="E299" s="1" t="s">
        <v>55</v>
      </c>
      <c r="F299" s="1">
        <v>3.3</v>
      </c>
      <c r="G299" s="1" t="s">
        <v>26</v>
      </c>
      <c r="H299" s="1" t="s">
        <v>17</v>
      </c>
      <c r="I299" s="1">
        <v>8.6</v>
      </c>
      <c r="J299" s="1">
        <v>7</v>
      </c>
      <c r="K299" s="1" t="s">
        <v>24</v>
      </c>
      <c r="L299" s="1">
        <v>3</v>
      </c>
      <c r="M299" s="1">
        <v>6</v>
      </c>
    </row>
    <row r="300" spans="1:13" x14ac:dyDescent="0.4">
      <c r="A300" s="1">
        <v>487</v>
      </c>
      <c r="B300" s="1">
        <v>20</v>
      </c>
      <c r="C300" s="1" t="s">
        <v>13</v>
      </c>
      <c r="D300" s="1" t="s">
        <v>14</v>
      </c>
      <c r="E300" s="1" t="s">
        <v>25</v>
      </c>
      <c r="F300" s="1">
        <v>8.4</v>
      </c>
      <c r="G300" s="1" t="s">
        <v>26</v>
      </c>
      <c r="H300" s="1" t="s">
        <v>17</v>
      </c>
      <c r="I300" s="1">
        <v>3.9</v>
      </c>
      <c r="J300" s="1">
        <v>5</v>
      </c>
      <c r="K300" s="1" t="s">
        <v>18</v>
      </c>
      <c r="L300" s="1">
        <v>4</v>
      </c>
      <c r="M300" s="1">
        <v>9</v>
      </c>
    </row>
    <row r="301" spans="1:13" x14ac:dyDescent="0.4">
      <c r="A301" s="1">
        <v>491</v>
      </c>
      <c r="B301" s="1">
        <v>20</v>
      </c>
      <c r="C301" s="1" t="s">
        <v>13</v>
      </c>
      <c r="D301" s="1" t="s">
        <v>14</v>
      </c>
      <c r="E301" s="1" t="s">
        <v>41</v>
      </c>
      <c r="F301" s="1">
        <v>3.5</v>
      </c>
      <c r="G301" s="1" t="s">
        <v>26</v>
      </c>
      <c r="H301" s="1" t="s">
        <v>17</v>
      </c>
      <c r="I301" s="1">
        <v>8.4</v>
      </c>
      <c r="J301" s="1">
        <v>6</v>
      </c>
      <c r="K301" s="1" t="s">
        <v>24</v>
      </c>
      <c r="L301" s="1">
        <v>3</v>
      </c>
      <c r="M301" s="1">
        <v>7</v>
      </c>
    </row>
    <row r="302" spans="1:13" hidden="1" x14ac:dyDescent="0.4">
      <c r="A302" s="1">
        <v>495</v>
      </c>
      <c r="B302" s="1">
        <v>20</v>
      </c>
      <c r="C302" s="1" t="s">
        <v>13</v>
      </c>
      <c r="D302" s="1" t="s">
        <v>14</v>
      </c>
      <c r="E302" s="1" t="s">
        <v>51</v>
      </c>
      <c r="F302" s="1">
        <v>2.2000000000000002</v>
      </c>
      <c r="G302" s="1" t="s">
        <v>16</v>
      </c>
      <c r="H302" s="1" t="s">
        <v>23</v>
      </c>
      <c r="I302" s="1">
        <v>9.6</v>
      </c>
      <c r="J302" s="1">
        <v>8</v>
      </c>
      <c r="K302" s="1" t="s">
        <v>24</v>
      </c>
      <c r="L302" s="1">
        <v>2</v>
      </c>
      <c r="M302" s="1">
        <v>4</v>
      </c>
    </row>
    <row r="303" spans="1:13" x14ac:dyDescent="0.4">
      <c r="A303" s="1">
        <v>499</v>
      </c>
      <c r="B303" s="1">
        <v>20</v>
      </c>
      <c r="C303" s="1" t="s">
        <v>13</v>
      </c>
      <c r="D303" s="1" t="s">
        <v>14</v>
      </c>
      <c r="E303" s="1" t="s">
        <v>40</v>
      </c>
      <c r="F303" s="1">
        <v>2.8</v>
      </c>
      <c r="G303" s="1" t="s">
        <v>16</v>
      </c>
      <c r="H303" s="1" t="s">
        <v>23</v>
      </c>
      <c r="I303" s="1">
        <v>9.1999999999999993</v>
      </c>
      <c r="J303" s="1">
        <v>7</v>
      </c>
      <c r="K303" s="1" t="s">
        <v>18</v>
      </c>
      <c r="L303" s="1">
        <v>2</v>
      </c>
      <c r="M303" s="1">
        <v>5</v>
      </c>
    </row>
    <row r="304" spans="1:13" hidden="1" x14ac:dyDescent="0.4">
      <c r="A304" s="1">
        <v>503</v>
      </c>
      <c r="B304" s="1">
        <v>20</v>
      </c>
      <c r="C304" s="1" t="s">
        <v>13</v>
      </c>
      <c r="D304" s="1" t="s">
        <v>14</v>
      </c>
      <c r="E304" s="1" t="s">
        <v>49</v>
      </c>
      <c r="F304" s="1">
        <v>3.8</v>
      </c>
      <c r="G304" s="1" t="s">
        <v>16</v>
      </c>
      <c r="H304" s="1" t="s">
        <v>23</v>
      </c>
      <c r="I304" s="1">
        <v>8.1999999999999993</v>
      </c>
      <c r="J304" s="1">
        <v>8</v>
      </c>
      <c r="K304" s="1" t="s">
        <v>24</v>
      </c>
      <c r="L304" s="1">
        <v>2</v>
      </c>
      <c r="M304" s="1">
        <v>4</v>
      </c>
    </row>
    <row r="305" spans="1:13" x14ac:dyDescent="0.4">
      <c r="A305" s="1">
        <v>507</v>
      </c>
      <c r="B305" s="1">
        <v>20</v>
      </c>
      <c r="C305" s="1" t="s">
        <v>13</v>
      </c>
      <c r="D305" s="1" t="s">
        <v>14</v>
      </c>
      <c r="E305" s="1" t="s">
        <v>67</v>
      </c>
      <c r="F305" s="1">
        <v>6.5</v>
      </c>
      <c r="G305" s="1" t="s">
        <v>16</v>
      </c>
      <c r="H305" s="1" t="s">
        <v>17</v>
      </c>
      <c r="I305" s="1">
        <v>6.5</v>
      </c>
      <c r="J305" s="1">
        <v>5</v>
      </c>
      <c r="K305" s="1" t="s">
        <v>18</v>
      </c>
      <c r="L305" s="1">
        <v>4</v>
      </c>
      <c r="M305" s="1">
        <v>8</v>
      </c>
    </row>
    <row r="306" spans="1:13" x14ac:dyDescent="0.4">
      <c r="A306" s="1">
        <v>511</v>
      </c>
      <c r="B306" s="1">
        <v>20</v>
      </c>
      <c r="C306" s="1" t="s">
        <v>13</v>
      </c>
      <c r="D306" s="1" t="s">
        <v>14</v>
      </c>
      <c r="E306" s="1" t="s">
        <v>36</v>
      </c>
      <c r="F306" s="1">
        <v>6.1</v>
      </c>
      <c r="G306" s="1" t="s">
        <v>16</v>
      </c>
      <c r="H306" s="1" t="s">
        <v>17</v>
      </c>
      <c r="I306" s="1">
        <v>6.4</v>
      </c>
      <c r="J306" s="1">
        <v>6</v>
      </c>
      <c r="K306" s="1" t="s">
        <v>24</v>
      </c>
      <c r="L306" s="1">
        <v>3</v>
      </c>
      <c r="M306" s="1">
        <v>7</v>
      </c>
    </row>
    <row r="307" spans="1:13" x14ac:dyDescent="0.4">
      <c r="A307" s="1">
        <v>515</v>
      </c>
      <c r="B307" s="1">
        <v>20</v>
      </c>
      <c r="C307" s="1" t="s">
        <v>13</v>
      </c>
      <c r="D307" s="1" t="s">
        <v>14</v>
      </c>
      <c r="E307" s="1" t="s">
        <v>57</v>
      </c>
      <c r="F307" s="1">
        <v>5.2</v>
      </c>
      <c r="G307" s="1" t="s">
        <v>26</v>
      </c>
      <c r="H307" s="1" t="s">
        <v>17</v>
      </c>
      <c r="I307" s="1">
        <v>6.9</v>
      </c>
      <c r="J307" s="1">
        <v>6</v>
      </c>
      <c r="K307" s="1" t="s">
        <v>24</v>
      </c>
      <c r="L307" s="1">
        <v>3</v>
      </c>
      <c r="M307" s="1">
        <v>7</v>
      </c>
    </row>
    <row r="308" spans="1:13" x14ac:dyDescent="0.4">
      <c r="A308" s="1">
        <v>519</v>
      </c>
      <c r="B308" s="1">
        <v>20</v>
      </c>
      <c r="C308" s="1" t="s">
        <v>13</v>
      </c>
      <c r="D308" s="1" t="s">
        <v>14</v>
      </c>
      <c r="E308" s="1" t="s">
        <v>21</v>
      </c>
      <c r="F308" s="1">
        <v>6.9</v>
      </c>
      <c r="G308" s="1" t="s">
        <v>143</v>
      </c>
      <c r="H308" s="1" t="s">
        <v>17</v>
      </c>
      <c r="I308" s="1">
        <v>5.9</v>
      </c>
      <c r="J308" s="1">
        <v>5</v>
      </c>
      <c r="K308" s="1" t="s">
        <v>18</v>
      </c>
      <c r="L308" s="1">
        <v>4</v>
      </c>
      <c r="M308" s="1">
        <v>8</v>
      </c>
    </row>
    <row r="309" spans="1:13" hidden="1" x14ac:dyDescent="0.4">
      <c r="A309" s="1">
        <v>523</v>
      </c>
      <c r="B309" s="1">
        <v>20</v>
      </c>
      <c r="C309" s="1" t="s">
        <v>13</v>
      </c>
      <c r="D309" s="1" t="s">
        <v>14</v>
      </c>
      <c r="E309" s="1" t="s">
        <v>49</v>
      </c>
      <c r="F309" s="1">
        <v>3.6</v>
      </c>
      <c r="G309" s="1" t="s">
        <v>16</v>
      </c>
      <c r="H309" s="1" t="s">
        <v>23</v>
      </c>
      <c r="I309" s="1">
        <v>8.4</v>
      </c>
      <c r="J309" s="1">
        <v>8</v>
      </c>
      <c r="K309" s="1" t="s">
        <v>24</v>
      </c>
      <c r="L309" s="1">
        <v>2</v>
      </c>
      <c r="M309" s="1">
        <v>4</v>
      </c>
    </row>
    <row r="310" spans="1:13" x14ac:dyDescent="0.4">
      <c r="A310" s="1">
        <v>527</v>
      </c>
      <c r="B310" s="1">
        <v>20</v>
      </c>
      <c r="C310" s="1" t="s">
        <v>13</v>
      </c>
      <c r="D310" s="1" t="s">
        <v>14</v>
      </c>
      <c r="E310" s="1" t="s">
        <v>67</v>
      </c>
      <c r="F310" s="1">
        <v>6.7</v>
      </c>
      <c r="G310" s="1" t="s">
        <v>16</v>
      </c>
      <c r="H310" s="1" t="s">
        <v>17</v>
      </c>
      <c r="I310" s="1">
        <v>6.3</v>
      </c>
      <c r="J310" s="1">
        <v>5</v>
      </c>
      <c r="K310" s="1" t="s">
        <v>18</v>
      </c>
      <c r="L310" s="1">
        <v>4</v>
      </c>
      <c r="M310" s="1">
        <v>8</v>
      </c>
    </row>
    <row r="311" spans="1:13" x14ac:dyDescent="0.4">
      <c r="A311" s="1">
        <v>531</v>
      </c>
      <c r="B311" s="1">
        <v>20</v>
      </c>
      <c r="C311" s="1" t="s">
        <v>13</v>
      </c>
      <c r="D311" s="1" t="s">
        <v>14</v>
      </c>
      <c r="E311" s="1" t="s">
        <v>36</v>
      </c>
      <c r="F311" s="1">
        <v>5.9</v>
      </c>
      <c r="G311" s="1" t="s">
        <v>26</v>
      </c>
      <c r="H311" s="1" t="s">
        <v>17</v>
      </c>
      <c r="I311" s="1">
        <v>6.6</v>
      </c>
      <c r="J311" s="1">
        <v>6</v>
      </c>
      <c r="K311" s="1" t="s">
        <v>24</v>
      </c>
      <c r="L311" s="1">
        <v>3</v>
      </c>
      <c r="M311" s="1">
        <v>7</v>
      </c>
    </row>
    <row r="312" spans="1:13" x14ac:dyDescent="0.4">
      <c r="A312" s="1">
        <v>535</v>
      </c>
      <c r="B312" s="1">
        <v>20</v>
      </c>
      <c r="C312" s="1" t="s">
        <v>13</v>
      </c>
      <c r="D312" s="1" t="s">
        <v>14</v>
      </c>
      <c r="E312" s="1" t="s">
        <v>57</v>
      </c>
      <c r="F312" s="1">
        <v>5.4</v>
      </c>
      <c r="G312" s="1" t="s">
        <v>26</v>
      </c>
      <c r="H312" s="1" t="s">
        <v>17</v>
      </c>
      <c r="I312" s="1">
        <v>6.7</v>
      </c>
      <c r="J312" s="1">
        <v>6</v>
      </c>
      <c r="K312" s="1" t="s">
        <v>24</v>
      </c>
      <c r="L312" s="1">
        <v>3</v>
      </c>
      <c r="M312" s="1">
        <v>7</v>
      </c>
    </row>
    <row r="313" spans="1:13" x14ac:dyDescent="0.4">
      <c r="A313" s="1">
        <v>539</v>
      </c>
      <c r="B313" s="1">
        <v>20</v>
      </c>
      <c r="C313" s="1" t="s">
        <v>13</v>
      </c>
      <c r="D313" s="1" t="s">
        <v>14</v>
      </c>
      <c r="E313" s="1" t="s">
        <v>21</v>
      </c>
      <c r="F313" s="1">
        <v>7.1</v>
      </c>
      <c r="G313" s="1" t="s">
        <v>143</v>
      </c>
      <c r="H313" s="1" t="s">
        <v>17</v>
      </c>
      <c r="I313" s="1">
        <v>5.7</v>
      </c>
      <c r="J313" s="1">
        <v>5</v>
      </c>
      <c r="K313" s="1" t="s">
        <v>18</v>
      </c>
      <c r="L313" s="1">
        <v>4</v>
      </c>
      <c r="M313" s="1">
        <v>8</v>
      </c>
    </row>
    <row r="314" spans="1:13" hidden="1" x14ac:dyDescent="0.4">
      <c r="A314" s="1">
        <v>543</v>
      </c>
      <c r="B314" s="1">
        <v>20</v>
      </c>
      <c r="C314" s="1" t="s">
        <v>13</v>
      </c>
      <c r="D314" s="1" t="s">
        <v>14</v>
      </c>
      <c r="E314" s="1" t="s">
        <v>49</v>
      </c>
      <c r="F314" s="1">
        <v>3.4</v>
      </c>
      <c r="G314" s="1" t="s">
        <v>16</v>
      </c>
      <c r="H314" s="1" t="s">
        <v>23</v>
      </c>
      <c r="I314" s="1">
        <v>8.6</v>
      </c>
      <c r="J314" s="1">
        <v>8</v>
      </c>
      <c r="K314" s="1" t="s">
        <v>24</v>
      </c>
      <c r="L314" s="1">
        <v>2</v>
      </c>
      <c r="M314" s="1">
        <v>4</v>
      </c>
    </row>
    <row r="315" spans="1:13" x14ac:dyDescent="0.4">
      <c r="A315" s="1">
        <v>547</v>
      </c>
      <c r="B315" s="1">
        <v>20</v>
      </c>
      <c r="C315" s="1" t="s">
        <v>13</v>
      </c>
      <c r="D315" s="1" t="s">
        <v>14</v>
      </c>
      <c r="E315" s="1" t="s">
        <v>67</v>
      </c>
      <c r="F315" s="1">
        <v>6.9</v>
      </c>
      <c r="G315" s="1" t="s">
        <v>16</v>
      </c>
      <c r="H315" s="1" t="s">
        <v>17</v>
      </c>
      <c r="I315" s="1">
        <v>6.1</v>
      </c>
      <c r="J315" s="1">
        <v>5</v>
      </c>
      <c r="K315" s="1" t="s">
        <v>18</v>
      </c>
      <c r="L315" s="1">
        <v>4</v>
      </c>
      <c r="M315" s="1">
        <v>8</v>
      </c>
    </row>
    <row r="316" spans="1:13" x14ac:dyDescent="0.4">
      <c r="A316" s="1">
        <v>551</v>
      </c>
      <c r="B316" s="1">
        <v>20</v>
      </c>
      <c r="C316" s="1" t="s">
        <v>13</v>
      </c>
      <c r="D316" s="1" t="s">
        <v>14</v>
      </c>
      <c r="E316" s="1" t="s">
        <v>36</v>
      </c>
      <c r="F316" s="1">
        <v>5.7</v>
      </c>
      <c r="G316" s="1" t="s">
        <v>26</v>
      </c>
      <c r="H316" s="1" t="s">
        <v>17</v>
      </c>
      <c r="I316" s="1">
        <v>6.8</v>
      </c>
      <c r="J316" s="1">
        <v>6</v>
      </c>
      <c r="K316" s="1" t="s">
        <v>24</v>
      </c>
      <c r="L316" s="1">
        <v>3</v>
      </c>
      <c r="M316" s="1">
        <v>7</v>
      </c>
    </row>
    <row r="317" spans="1:13" x14ac:dyDescent="0.4">
      <c r="A317" s="1">
        <v>555</v>
      </c>
      <c r="B317" s="1">
        <v>20</v>
      </c>
      <c r="C317" s="1" t="s">
        <v>13</v>
      </c>
      <c r="D317" s="1" t="s">
        <v>14</v>
      </c>
      <c r="E317" s="1" t="s">
        <v>57</v>
      </c>
      <c r="F317" s="1">
        <v>5.6</v>
      </c>
      <c r="G317" s="1" t="s">
        <v>26</v>
      </c>
      <c r="H317" s="1" t="s">
        <v>17</v>
      </c>
      <c r="I317" s="1">
        <v>6.5</v>
      </c>
      <c r="J317" s="1">
        <v>6</v>
      </c>
      <c r="K317" s="1" t="s">
        <v>24</v>
      </c>
      <c r="L317" s="1">
        <v>3</v>
      </c>
      <c r="M317" s="1">
        <v>7</v>
      </c>
    </row>
    <row r="318" spans="1:13" x14ac:dyDescent="0.4">
      <c r="A318" s="1">
        <v>559</v>
      </c>
      <c r="B318" s="1">
        <v>20</v>
      </c>
      <c r="C318" s="1" t="s">
        <v>13</v>
      </c>
      <c r="D318" s="1" t="s">
        <v>14</v>
      </c>
      <c r="E318" s="1" t="s">
        <v>21</v>
      </c>
      <c r="F318" s="1">
        <v>7.3</v>
      </c>
      <c r="G318" s="1" t="s">
        <v>143</v>
      </c>
      <c r="H318" s="1" t="s">
        <v>17</v>
      </c>
      <c r="I318" s="1">
        <v>5.5</v>
      </c>
      <c r="J318" s="1">
        <v>5</v>
      </c>
      <c r="K318" s="1" t="s">
        <v>18</v>
      </c>
      <c r="L318" s="1">
        <v>4</v>
      </c>
      <c r="M318" s="1">
        <v>8</v>
      </c>
    </row>
    <row r="319" spans="1:13" hidden="1" x14ac:dyDescent="0.4">
      <c r="A319" s="1">
        <v>563</v>
      </c>
      <c r="B319" s="1">
        <v>20</v>
      </c>
      <c r="C319" s="1" t="s">
        <v>13</v>
      </c>
      <c r="D319" s="1" t="s">
        <v>14</v>
      </c>
      <c r="E319" s="1" t="s">
        <v>49</v>
      </c>
      <c r="F319" s="1">
        <v>3.2</v>
      </c>
      <c r="G319" s="1" t="s">
        <v>16</v>
      </c>
      <c r="H319" s="1" t="s">
        <v>23</v>
      </c>
      <c r="I319" s="1">
        <v>8.8000000000000007</v>
      </c>
      <c r="J319" s="1">
        <v>8</v>
      </c>
      <c r="K319" s="1" t="s">
        <v>24</v>
      </c>
      <c r="L319" s="1">
        <v>2</v>
      </c>
      <c r="M319" s="1">
        <v>4</v>
      </c>
    </row>
    <row r="320" spans="1:13" x14ac:dyDescent="0.4">
      <c r="A320" s="1">
        <v>567</v>
      </c>
      <c r="B320" s="1">
        <v>20</v>
      </c>
      <c r="C320" s="1" t="s">
        <v>13</v>
      </c>
      <c r="D320" s="1" t="s">
        <v>14</v>
      </c>
      <c r="E320" s="1" t="s">
        <v>67</v>
      </c>
      <c r="F320" s="1">
        <v>7.1</v>
      </c>
      <c r="G320" s="1" t="s">
        <v>16</v>
      </c>
      <c r="H320" s="1" t="s">
        <v>17</v>
      </c>
      <c r="I320" s="1">
        <v>5.9</v>
      </c>
      <c r="J320" s="1">
        <v>5</v>
      </c>
      <c r="K320" s="1" t="s">
        <v>18</v>
      </c>
      <c r="L320" s="1">
        <v>4</v>
      </c>
      <c r="M320" s="1">
        <v>8</v>
      </c>
    </row>
    <row r="321" spans="1:13" x14ac:dyDescent="0.4">
      <c r="A321" s="1">
        <v>571</v>
      </c>
      <c r="B321" s="1">
        <v>20</v>
      </c>
      <c r="C321" s="1" t="s">
        <v>13</v>
      </c>
      <c r="D321" s="1" t="s">
        <v>14</v>
      </c>
      <c r="E321" s="1" t="s">
        <v>41</v>
      </c>
      <c r="F321" s="1">
        <v>6.1</v>
      </c>
      <c r="G321" s="1" t="s">
        <v>16</v>
      </c>
      <c r="H321" s="1" t="s">
        <v>17</v>
      </c>
      <c r="I321" s="1">
        <v>7.2</v>
      </c>
      <c r="J321" s="1">
        <v>5</v>
      </c>
      <c r="K321" s="1" t="s">
        <v>24</v>
      </c>
      <c r="L321" s="1">
        <v>4</v>
      </c>
      <c r="M321" s="1">
        <v>7</v>
      </c>
    </row>
    <row r="322" spans="1:13" x14ac:dyDescent="0.4">
      <c r="A322" s="1">
        <v>577</v>
      </c>
      <c r="B322" s="1">
        <v>20</v>
      </c>
      <c r="C322" s="1" t="s">
        <v>13</v>
      </c>
      <c r="D322" s="1" t="s">
        <v>14</v>
      </c>
      <c r="E322" s="1" t="s">
        <v>25</v>
      </c>
      <c r="F322" s="1">
        <v>5.9</v>
      </c>
      <c r="G322" s="1" t="s">
        <v>16</v>
      </c>
      <c r="H322" s="1" t="s">
        <v>17</v>
      </c>
      <c r="I322" s="1">
        <v>6.7</v>
      </c>
      <c r="J322" s="1">
        <v>6</v>
      </c>
      <c r="K322" s="1" t="s">
        <v>18</v>
      </c>
      <c r="L322" s="1">
        <v>3</v>
      </c>
      <c r="M322" s="1">
        <v>7</v>
      </c>
    </row>
    <row r="323" spans="1:13" hidden="1" x14ac:dyDescent="0.4">
      <c r="A323" s="1">
        <v>583</v>
      </c>
      <c r="B323" s="1">
        <v>20</v>
      </c>
      <c r="C323" s="1" t="s">
        <v>13</v>
      </c>
      <c r="D323" s="1" t="s">
        <v>14</v>
      </c>
      <c r="E323" s="1" t="s">
        <v>44</v>
      </c>
      <c r="F323" s="1">
        <v>6.7</v>
      </c>
      <c r="G323" s="1" t="s">
        <v>16</v>
      </c>
      <c r="H323" s="1" t="s">
        <v>17</v>
      </c>
      <c r="I323" s="1">
        <v>6</v>
      </c>
      <c r="J323" s="1">
        <v>5</v>
      </c>
      <c r="K323" s="1" t="s">
        <v>24</v>
      </c>
      <c r="L323" s="1">
        <v>4</v>
      </c>
      <c r="M323" s="1">
        <v>8</v>
      </c>
    </row>
    <row r="324" spans="1:13" hidden="1" x14ac:dyDescent="0.4">
      <c r="A324" s="1">
        <v>589</v>
      </c>
      <c r="B324" s="1">
        <v>20</v>
      </c>
      <c r="C324" s="1" t="s">
        <v>13</v>
      </c>
      <c r="D324" s="1" t="s">
        <v>14</v>
      </c>
      <c r="E324" s="1" t="s">
        <v>48</v>
      </c>
      <c r="F324" s="1">
        <v>4.4000000000000004</v>
      </c>
      <c r="G324" s="1" t="s">
        <v>16</v>
      </c>
      <c r="H324" s="1" t="s">
        <v>23</v>
      </c>
      <c r="I324" s="1">
        <v>7.4</v>
      </c>
      <c r="J324" s="1">
        <v>7</v>
      </c>
      <c r="K324" s="1" t="s">
        <v>18</v>
      </c>
      <c r="L324" s="1">
        <v>2</v>
      </c>
      <c r="M324" s="1">
        <v>5</v>
      </c>
    </row>
    <row r="325" spans="1:13" hidden="1" x14ac:dyDescent="0.4">
      <c r="A325" s="1">
        <v>595</v>
      </c>
      <c r="B325" s="1">
        <v>20</v>
      </c>
      <c r="C325" s="1" t="s">
        <v>13</v>
      </c>
      <c r="D325" s="1" t="s">
        <v>14</v>
      </c>
      <c r="E325" s="1" t="s">
        <v>43</v>
      </c>
      <c r="F325" s="1">
        <v>6.2</v>
      </c>
      <c r="G325" s="1" t="s">
        <v>32</v>
      </c>
      <c r="H325" s="1" t="s">
        <v>17</v>
      </c>
      <c r="I325" s="1">
        <v>6.3</v>
      </c>
      <c r="J325" s="1">
        <v>5</v>
      </c>
      <c r="K325" s="1" t="s">
        <v>24</v>
      </c>
      <c r="L325" s="1">
        <v>4</v>
      </c>
      <c r="M325" s="1">
        <v>8</v>
      </c>
    </row>
    <row r="326" spans="1:13" hidden="1" x14ac:dyDescent="0.4">
      <c r="A326" s="1">
        <v>598</v>
      </c>
      <c r="B326" s="1">
        <v>20</v>
      </c>
      <c r="C326" s="1" t="s">
        <v>19</v>
      </c>
      <c r="D326" s="1" t="s">
        <v>14</v>
      </c>
      <c r="E326" s="1" t="s">
        <v>29</v>
      </c>
      <c r="F326" s="1">
        <v>6.4</v>
      </c>
      <c r="G326" s="1" t="s">
        <v>32</v>
      </c>
      <c r="H326" s="1" t="s">
        <v>17</v>
      </c>
      <c r="I326" s="1">
        <v>6.2</v>
      </c>
      <c r="J326" s="1">
        <v>5</v>
      </c>
      <c r="K326" s="1" t="s">
        <v>24</v>
      </c>
      <c r="L326" s="1">
        <v>4</v>
      </c>
      <c r="M326" s="1">
        <v>8</v>
      </c>
    </row>
    <row r="327" spans="1:13" hidden="1" x14ac:dyDescent="0.4">
      <c r="A327" s="1">
        <v>604</v>
      </c>
      <c r="B327" s="1">
        <v>20</v>
      </c>
      <c r="C327" s="1" t="s">
        <v>19</v>
      </c>
      <c r="D327" s="1" t="s">
        <v>14</v>
      </c>
      <c r="E327" s="1" t="s">
        <v>89</v>
      </c>
      <c r="F327" s="1">
        <v>4.5</v>
      </c>
      <c r="G327" s="1" t="s">
        <v>32</v>
      </c>
      <c r="H327" s="1" t="s">
        <v>23</v>
      </c>
      <c r="I327" s="1">
        <v>7.4</v>
      </c>
      <c r="J327" s="1">
        <v>7</v>
      </c>
      <c r="K327" s="1" t="s">
        <v>18</v>
      </c>
      <c r="L327" s="1">
        <v>2</v>
      </c>
      <c r="M327" s="1">
        <v>5</v>
      </c>
    </row>
    <row r="328" spans="1:13" hidden="1" x14ac:dyDescent="0.4">
      <c r="A328" s="1">
        <v>610</v>
      </c>
      <c r="B328" s="1">
        <v>20</v>
      </c>
      <c r="C328" s="1" t="s">
        <v>19</v>
      </c>
      <c r="D328" s="1" t="s">
        <v>14</v>
      </c>
      <c r="E328" s="1" t="s">
        <v>65</v>
      </c>
      <c r="F328" s="1">
        <v>6.6</v>
      </c>
      <c r="G328" s="1" t="s">
        <v>26</v>
      </c>
      <c r="H328" s="1" t="s">
        <v>17</v>
      </c>
      <c r="I328" s="1">
        <v>6.2</v>
      </c>
      <c r="J328" s="1">
        <v>5</v>
      </c>
      <c r="K328" s="1" t="s">
        <v>24</v>
      </c>
      <c r="L328" s="1">
        <v>4</v>
      </c>
      <c r="M328" s="1">
        <v>8</v>
      </c>
    </row>
    <row r="329" spans="1:13" hidden="1" x14ac:dyDescent="0.4">
      <c r="A329" s="1">
        <v>616</v>
      </c>
      <c r="B329" s="1">
        <v>20</v>
      </c>
      <c r="C329" s="1" t="s">
        <v>19</v>
      </c>
      <c r="D329" s="1" t="s">
        <v>14</v>
      </c>
      <c r="E329" s="1" t="s">
        <v>42</v>
      </c>
      <c r="F329" s="1">
        <v>4.5999999999999996</v>
      </c>
      <c r="G329" s="1" t="s">
        <v>32</v>
      </c>
      <c r="H329" s="1" t="s">
        <v>23</v>
      </c>
      <c r="I329" s="1">
        <v>7.2</v>
      </c>
      <c r="J329" s="1">
        <v>7</v>
      </c>
      <c r="K329" s="1" t="s">
        <v>18</v>
      </c>
      <c r="L329" s="1">
        <v>2</v>
      </c>
      <c r="M329" s="1">
        <v>5</v>
      </c>
    </row>
    <row r="330" spans="1:13" x14ac:dyDescent="0.4">
      <c r="A330" s="1">
        <v>622</v>
      </c>
      <c r="B330" s="1">
        <v>20</v>
      </c>
      <c r="C330" s="1" t="s">
        <v>19</v>
      </c>
      <c r="D330" s="1" t="s">
        <v>14</v>
      </c>
      <c r="E330" s="1" t="s">
        <v>41</v>
      </c>
      <c r="F330" s="1">
        <v>6.5</v>
      </c>
      <c r="G330" s="1" t="s">
        <v>32</v>
      </c>
      <c r="H330" s="1" t="s">
        <v>17</v>
      </c>
      <c r="I330" s="1">
        <v>6.2</v>
      </c>
      <c r="J330" s="1">
        <v>5</v>
      </c>
      <c r="K330" s="1" t="s">
        <v>24</v>
      </c>
      <c r="L330" s="1">
        <v>4</v>
      </c>
      <c r="M330" s="1">
        <v>8</v>
      </c>
    </row>
    <row r="331" spans="1:13" x14ac:dyDescent="0.4">
      <c r="A331" s="1">
        <v>628</v>
      </c>
      <c r="B331" s="1">
        <v>20</v>
      </c>
      <c r="C331" s="1" t="s">
        <v>19</v>
      </c>
      <c r="D331" s="1" t="s">
        <v>14</v>
      </c>
      <c r="E331" s="1" t="s">
        <v>25</v>
      </c>
      <c r="F331" s="1">
        <v>5.5</v>
      </c>
      <c r="G331" s="1" t="s">
        <v>22</v>
      </c>
      <c r="H331" s="1" t="s">
        <v>17</v>
      </c>
      <c r="I331" s="1">
        <v>6.8</v>
      </c>
      <c r="J331" s="1">
        <v>6</v>
      </c>
      <c r="K331" s="1" t="s">
        <v>18</v>
      </c>
      <c r="L331" s="1">
        <v>3</v>
      </c>
      <c r="M331" s="1">
        <v>7</v>
      </c>
    </row>
    <row r="332" spans="1:13" hidden="1" x14ac:dyDescent="0.4">
      <c r="A332" s="1">
        <v>634</v>
      </c>
      <c r="B332" s="1">
        <v>20</v>
      </c>
      <c r="C332" s="1" t="s">
        <v>19</v>
      </c>
      <c r="D332" s="1" t="s">
        <v>14</v>
      </c>
      <c r="E332" s="1" t="s">
        <v>44</v>
      </c>
      <c r="F332" s="1">
        <v>6.9</v>
      </c>
      <c r="G332" s="1" t="s">
        <v>16</v>
      </c>
      <c r="H332" s="1" t="s">
        <v>17</v>
      </c>
      <c r="I332" s="1">
        <v>5.9</v>
      </c>
      <c r="J332" s="1">
        <v>4</v>
      </c>
      <c r="K332" s="1" t="s">
        <v>24</v>
      </c>
      <c r="L332" s="1">
        <v>5</v>
      </c>
      <c r="M332" s="1">
        <v>9</v>
      </c>
    </row>
    <row r="333" spans="1:13" hidden="1" x14ac:dyDescent="0.4">
      <c r="A333" s="1">
        <v>640</v>
      </c>
      <c r="B333" s="1">
        <v>20</v>
      </c>
      <c r="C333" s="1" t="s">
        <v>19</v>
      </c>
      <c r="D333" s="1" t="s">
        <v>14</v>
      </c>
      <c r="E333" s="1" t="s">
        <v>48</v>
      </c>
      <c r="F333" s="1">
        <v>4.5</v>
      </c>
      <c r="G333" s="1" t="s">
        <v>22</v>
      </c>
      <c r="H333" s="1" t="s">
        <v>23</v>
      </c>
      <c r="I333" s="1">
        <v>7.3</v>
      </c>
      <c r="J333" s="1">
        <v>7</v>
      </c>
      <c r="K333" s="1" t="s">
        <v>18</v>
      </c>
      <c r="L333" s="1">
        <v>2</v>
      </c>
      <c r="M333" s="1">
        <v>5</v>
      </c>
    </row>
    <row r="334" spans="1:13" x14ac:dyDescent="0.4">
      <c r="A334" s="1">
        <v>647</v>
      </c>
      <c r="B334" s="1">
        <v>20</v>
      </c>
      <c r="C334" s="1" t="s">
        <v>13</v>
      </c>
      <c r="D334" s="1" t="s">
        <v>14</v>
      </c>
      <c r="E334" s="1" t="s">
        <v>40</v>
      </c>
      <c r="F334" s="1">
        <v>4.8</v>
      </c>
      <c r="G334" s="1" t="s">
        <v>16</v>
      </c>
      <c r="H334" s="1" t="s">
        <v>23</v>
      </c>
      <c r="I334" s="1">
        <v>7.1</v>
      </c>
      <c r="J334" s="1">
        <v>7</v>
      </c>
      <c r="K334" s="1" t="s">
        <v>18</v>
      </c>
      <c r="L334" s="1">
        <v>2</v>
      </c>
      <c r="M334" s="1">
        <v>5</v>
      </c>
    </row>
    <row r="335" spans="1:13" x14ac:dyDescent="0.4">
      <c r="A335" s="1">
        <v>653</v>
      </c>
      <c r="B335" s="1">
        <v>20</v>
      </c>
      <c r="C335" s="1" t="s">
        <v>13</v>
      </c>
      <c r="D335" s="1" t="s">
        <v>14</v>
      </c>
      <c r="E335" s="1" t="s">
        <v>38</v>
      </c>
      <c r="F335" s="1">
        <v>4.3</v>
      </c>
      <c r="G335" s="1" t="s">
        <v>22</v>
      </c>
      <c r="H335" s="1" t="s">
        <v>23</v>
      </c>
      <c r="I335" s="1">
        <v>7.5</v>
      </c>
      <c r="J335" s="1">
        <v>8</v>
      </c>
      <c r="K335" s="1" t="s">
        <v>24</v>
      </c>
      <c r="L335" s="1">
        <v>2</v>
      </c>
      <c r="M335" s="1">
        <v>4</v>
      </c>
    </row>
    <row r="336" spans="1:13" x14ac:dyDescent="0.4">
      <c r="A336" s="1">
        <v>659</v>
      </c>
      <c r="B336" s="1">
        <v>20</v>
      </c>
      <c r="C336" s="1" t="s">
        <v>13</v>
      </c>
      <c r="D336" s="1" t="s">
        <v>14</v>
      </c>
      <c r="E336" s="1" t="s">
        <v>21</v>
      </c>
      <c r="F336" s="1">
        <v>7.1</v>
      </c>
      <c r="G336" s="1" t="s">
        <v>26</v>
      </c>
      <c r="H336" s="1" t="s">
        <v>17</v>
      </c>
      <c r="I336" s="1">
        <v>5.8</v>
      </c>
      <c r="J336" s="1">
        <v>4</v>
      </c>
      <c r="K336" s="1" t="s">
        <v>24</v>
      </c>
      <c r="L336" s="1">
        <v>5</v>
      </c>
      <c r="M336" s="1">
        <v>9</v>
      </c>
    </row>
    <row r="337" spans="1:13" x14ac:dyDescent="0.4">
      <c r="A337" s="1">
        <v>665</v>
      </c>
      <c r="B337" s="1">
        <v>20</v>
      </c>
      <c r="C337" s="1" t="s">
        <v>13</v>
      </c>
      <c r="D337" s="1" t="s">
        <v>14</v>
      </c>
      <c r="E337" s="1" t="s">
        <v>31</v>
      </c>
      <c r="F337" s="1">
        <v>5.6</v>
      </c>
      <c r="G337" s="1" t="s">
        <v>16</v>
      </c>
      <c r="H337" s="1" t="s">
        <v>17</v>
      </c>
      <c r="I337" s="1">
        <v>6.7</v>
      </c>
      <c r="J337" s="1">
        <v>6</v>
      </c>
      <c r="K337" s="1" t="s">
        <v>24</v>
      </c>
      <c r="L337" s="1">
        <v>3</v>
      </c>
      <c r="M337" s="1">
        <v>7</v>
      </c>
    </row>
    <row r="338" spans="1:13" hidden="1" x14ac:dyDescent="0.4">
      <c r="A338" s="1">
        <v>671</v>
      </c>
      <c r="B338" s="1">
        <v>20</v>
      </c>
      <c r="C338" s="1" t="s">
        <v>13</v>
      </c>
      <c r="D338" s="1" t="s">
        <v>14</v>
      </c>
      <c r="E338" s="1" t="s">
        <v>90</v>
      </c>
      <c r="F338" s="1">
        <v>6.1</v>
      </c>
      <c r="G338" s="1" t="s">
        <v>32</v>
      </c>
      <c r="H338" s="1" t="s">
        <v>17</v>
      </c>
      <c r="I338" s="1">
        <v>6.4</v>
      </c>
      <c r="J338" s="1">
        <v>5</v>
      </c>
      <c r="K338" s="1" t="s">
        <v>24</v>
      </c>
      <c r="L338" s="1">
        <v>4</v>
      </c>
      <c r="M338" s="1">
        <v>8</v>
      </c>
    </row>
    <row r="339" spans="1:13" hidden="1" x14ac:dyDescent="0.4">
      <c r="A339" s="1">
        <v>677</v>
      </c>
      <c r="B339" s="1">
        <v>20</v>
      </c>
      <c r="C339" s="1" t="s">
        <v>13</v>
      </c>
      <c r="D339" s="1" t="s">
        <v>14</v>
      </c>
      <c r="E339" s="1" t="s">
        <v>51</v>
      </c>
      <c r="F339" s="1">
        <v>4.5999999999999996</v>
      </c>
      <c r="G339" s="1" t="s">
        <v>26</v>
      </c>
      <c r="H339" s="1" t="s">
        <v>23</v>
      </c>
      <c r="I339" s="1">
        <v>7.2</v>
      </c>
      <c r="J339" s="1">
        <v>7</v>
      </c>
      <c r="K339" s="1" t="s">
        <v>18</v>
      </c>
      <c r="L339" s="1">
        <v>2</v>
      </c>
      <c r="M339" s="1">
        <v>5</v>
      </c>
    </row>
    <row r="340" spans="1:13" hidden="1" x14ac:dyDescent="0.4">
      <c r="A340" s="1">
        <v>683</v>
      </c>
      <c r="B340" s="1">
        <v>20</v>
      </c>
      <c r="C340" s="1" t="s">
        <v>13</v>
      </c>
      <c r="D340" s="1" t="s">
        <v>14</v>
      </c>
      <c r="E340" s="1" t="s">
        <v>29</v>
      </c>
      <c r="F340" s="1">
        <v>6.1</v>
      </c>
      <c r="G340" s="1" t="s">
        <v>22</v>
      </c>
      <c r="H340" s="1" t="s">
        <v>17</v>
      </c>
      <c r="I340" s="1">
        <v>6.4</v>
      </c>
      <c r="J340" s="1">
        <v>5</v>
      </c>
      <c r="K340" s="1" t="s">
        <v>24</v>
      </c>
      <c r="L340" s="1">
        <v>4</v>
      </c>
      <c r="M340" s="1">
        <v>8</v>
      </c>
    </row>
    <row r="341" spans="1:13" hidden="1" x14ac:dyDescent="0.4">
      <c r="A341" s="1">
        <v>689</v>
      </c>
      <c r="B341" s="1">
        <v>20</v>
      </c>
      <c r="C341" s="1" t="s">
        <v>13</v>
      </c>
      <c r="D341" s="1" t="s">
        <v>14</v>
      </c>
      <c r="E341" s="1" t="s">
        <v>89</v>
      </c>
      <c r="F341" s="1">
        <v>4.4000000000000004</v>
      </c>
      <c r="G341" s="1" t="s">
        <v>16</v>
      </c>
      <c r="H341" s="1" t="s">
        <v>23</v>
      </c>
      <c r="I341" s="1">
        <v>7.4</v>
      </c>
      <c r="J341" s="1">
        <v>7</v>
      </c>
      <c r="K341" s="1" t="s">
        <v>18</v>
      </c>
      <c r="L341" s="1">
        <v>2</v>
      </c>
      <c r="M341" s="1">
        <v>5</v>
      </c>
    </row>
    <row r="342" spans="1:13" hidden="1" x14ac:dyDescent="0.4">
      <c r="A342" s="1">
        <v>695</v>
      </c>
      <c r="B342" s="1">
        <v>20</v>
      </c>
      <c r="C342" s="1" t="s">
        <v>13</v>
      </c>
      <c r="D342" s="1" t="s">
        <v>14</v>
      </c>
      <c r="E342" s="1" t="s">
        <v>65</v>
      </c>
      <c r="F342" s="1">
        <v>6.6</v>
      </c>
      <c r="G342" s="1" t="s">
        <v>16</v>
      </c>
      <c r="H342" s="1" t="s">
        <v>17</v>
      </c>
      <c r="I342" s="1">
        <v>6.1</v>
      </c>
      <c r="J342" s="1">
        <v>5</v>
      </c>
      <c r="K342" s="1" t="s">
        <v>24</v>
      </c>
      <c r="L342" s="1">
        <v>4</v>
      </c>
      <c r="M342" s="1">
        <v>8</v>
      </c>
    </row>
    <row r="343" spans="1:13" hidden="1" x14ac:dyDescent="0.4">
      <c r="A343" s="1">
        <v>701</v>
      </c>
      <c r="B343" s="1">
        <v>20</v>
      </c>
      <c r="C343" s="1" t="s">
        <v>13</v>
      </c>
      <c r="D343" s="1" t="s">
        <v>14</v>
      </c>
      <c r="E343" s="1" t="s">
        <v>42</v>
      </c>
      <c r="F343" s="1">
        <v>4.7</v>
      </c>
      <c r="G343" s="1" t="s">
        <v>26</v>
      </c>
      <c r="H343" s="1" t="s">
        <v>23</v>
      </c>
      <c r="I343" s="1">
        <v>7.2</v>
      </c>
      <c r="J343" s="1">
        <v>7</v>
      </c>
      <c r="K343" s="1" t="s">
        <v>18</v>
      </c>
      <c r="L343" s="1">
        <v>2</v>
      </c>
      <c r="M343" s="1">
        <v>5</v>
      </c>
    </row>
    <row r="344" spans="1:13" x14ac:dyDescent="0.4">
      <c r="A344" s="1">
        <v>5</v>
      </c>
      <c r="B344" s="1">
        <v>21</v>
      </c>
      <c r="C344" s="1" t="s">
        <v>19</v>
      </c>
      <c r="D344" s="1" t="s">
        <v>20</v>
      </c>
      <c r="E344" s="1" t="s">
        <v>31</v>
      </c>
      <c r="F344" s="1">
        <v>4.5</v>
      </c>
      <c r="G344" s="1" t="s">
        <v>32</v>
      </c>
      <c r="H344" s="1" t="s">
        <v>17</v>
      </c>
      <c r="I344" s="1">
        <v>6</v>
      </c>
      <c r="J344" s="1">
        <v>6</v>
      </c>
      <c r="K344" s="1" t="s">
        <v>18</v>
      </c>
      <c r="L344" s="1">
        <v>2</v>
      </c>
      <c r="M344" s="1">
        <v>7</v>
      </c>
    </row>
    <row r="345" spans="1:13" x14ac:dyDescent="0.4">
      <c r="A345" s="1">
        <v>10</v>
      </c>
      <c r="B345" s="1">
        <v>21</v>
      </c>
      <c r="C345" s="1" t="s">
        <v>13</v>
      </c>
      <c r="D345" s="1" t="s">
        <v>20</v>
      </c>
      <c r="E345" s="1" t="s">
        <v>39</v>
      </c>
      <c r="F345" s="1">
        <v>3.3</v>
      </c>
      <c r="G345" s="1" t="s">
        <v>16</v>
      </c>
      <c r="H345" s="1" t="s">
        <v>23</v>
      </c>
      <c r="I345" s="1">
        <v>7</v>
      </c>
      <c r="J345" s="1">
        <v>7</v>
      </c>
      <c r="K345" s="1" t="s">
        <v>18</v>
      </c>
      <c r="L345" s="1">
        <v>1</v>
      </c>
      <c r="M345" s="1">
        <v>4</v>
      </c>
    </row>
    <row r="346" spans="1:13" hidden="1" x14ac:dyDescent="0.4">
      <c r="A346" s="1">
        <v>15</v>
      </c>
      <c r="B346" s="1">
        <v>21</v>
      </c>
      <c r="C346" s="1" t="s">
        <v>19</v>
      </c>
      <c r="D346" s="1" t="s">
        <v>14</v>
      </c>
      <c r="E346" s="1" t="s">
        <v>44</v>
      </c>
      <c r="F346" s="1">
        <v>3.7</v>
      </c>
      <c r="G346" s="1" t="s">
        <v>30</v>
      </c>
      <c r="H346" s="1" t="s">
        <v>23</v>
      </c>
      <c r="I346" s="1">
        <v>6.8</v>
      </c>
      <c r="J346" s="1">
        <v>7</v>
      </c>
      <c r="K346" s="1" t="s">
        <v>18</v>
      </c>
      <c r="L346" s="1">
        <v>2</v>
      </c>
      <c r="M346" s="1">
        <v>5</v>
      </c>
    </row>
    <row r="347" spans="1:13" hidden="1" x14ac:dyDescent="0.4">
      <c r="A347" s="1">
        <v>19</v>
      </c>
      <c r="B347" s="1">
        <v>21</v>
      </c>
      <c r="C347" s="1" t="s">
        <v>19</v>
      </c>
      <c r="D347" s="1" t="s">
        <v>14</v>
      </c>
      <c r="E347" s="1" t="s">
        <v>48</v>
      </c>
      <c r="F347" s="1">
        <v>3.5</v>
      </c>
      <c r="G347" s="1" t="s">
        <v>32</v>
      </c>
      <c r="H347" s="1" t="s">
        <v>23</v>
      </c>
      <c r="I347" s="1">
        <v>6.7</v>
      </c>
      <c r="J347" s="1">
        <v>7</v>
      </c>
      <c r="K347" s="1" t="s">
        <v>24</v>
      </c>
      <c r="L347" s="1">
        <v>1</v>
      </c>
      <c r="M347" s="1">
        <v>5</v>
      </c>
    </row>
    <row r="348" spans="1:13" x14ac:dyDescent="0.4">
      <c r="A348" s="1">
        <v>27</v>
      </c>
      <c r="B348" s="1">
        <v>21</v>
      </c>
      <c r="C348" s="1" t="s">
        <v>19</v>
      </c>
      <c r="D348" s="1" t="s">
        <v>14</v>
      </c>
      <c r="E348" s="1" t="s">
        <v>56</v>
      </c>
      <c r="F348" s="1">
        <v>3.8</v>
      </c>
      <c r="G348" s="1" t="s">
        <v>30</v>
      </c>
      <c r="H348" s="1" t="s">
        <v>23</v>
      </c>
      <c r="I348" s="1">
        <v>6.6</v>
      </c>
      <c r="J348" s="1">
        <v>7</v>
      </c>
      <c r="K348" s="1" t="s">
        <v>24</v>
      </c>
      <c r="L348" s="1">
        <v>1</v>
      </c>
      <c r="M348" s="1">
        <v>5</v>
      </c>
    </row>
    <row r="349" spans="1:13" hidden="1" x14ac:dyDescent="0.4">
      <c r="A349" s="1">
        <v>31</v>
      </c>
      <c r="B349" s="1">
        <v>21</v>
      </c>
      <c r="C349" s="1" t="s">
        <v>19</v>
      </c>
      <c r="D349" s="1" t="s">
        <v>14</v>
      </c>
      <c r="E349" s="1" t="s">
        <v>60</v>
      </c>
      <c r="F349" s="1">
        <v>3.6</v>
      </c>
      <c r="G349" s="1" t="s">
        <v>32</v>
      </c>
      <c r="H349" s="1" t="s">
        <v>23</v>
      </c>
      <c r="I349" s="1">
        <v>6.7</v>
      </c>
      <c r="J349" s="1">
        <v>7</v>
      </c>
      <c r="K349" s="1" t="s">
        <v>24</v>
      </c>
      <c r="L349" s="1">
        <v>1</v>
      </c>
      <c r="M349" s="1">
        <v>5</v>
      </c>
    </row>
    <row r="350" spans="1:13" x14ac:dyDescent="0.4">
      <c r="A350" s="1">
        <v>39</v>
      </c>
      <c r="B350" s="1">
        <v>21</v>
      </c>
      <c r="C350" s="1" t="s">
        <v>19</v>
      </c>
      <c r="D350" s="1" t="s">
        <v>14</v>
      </c>
      <c r="E350" s="1" t="s">
        <v>68</v>
      </c>
      <c r="F350" s="1">
        <v>3.9</v>
      </c>
      <c r="G350" s="1" t="s">
        <v>30</v>
      </c>
      <c r="H350" s="1" t="s">
        <v>23</v>
      </c>
      <c r="I350" s="1">
        <v>6.5</v>
      </c>
      <c r="J350" s="1">
        <v>7</v>
      </c>
      <c r="K350" s="1" t="s">
        <v>27</v>
      </c>
      <c r="L350" s="1">
        <v>2</v>
      </c>
      <c r="M350" s="1">
        <v>6</v>
      </c>
    </row>
    <row r="351" spans="1:13" hidden="1" x14ac:dyDescent="0.4">
      <c r="A351" s="1">
        <v>43</v>
      </c>
      <c r="B351" s="1">
        <v>21</v>
      </c>
      <c r="C351" s="1" t="s">
        <v>19</v>
      </c>
      <c r="D351" s="1" t="s">
        <v>14</v>
      </c>
      <c r="E351" s="1" t="s">
        <v>72</v>
      </c>
      <c r="F351" s="1">
        <v>3.7</v>
      </c>
      <c r="G351" s="1" t="s">
        <v>32</v>
      </c>
      <c r="H351" s="1" t="s">
        <v>23</v>
      </c>
      <c r="I351" s="1">
        <v>6.6</v>
      </c>
      <c r="J351" s="1">
        <v>7</v>
      </c>
      <c r="K351" s="1" t="s">
        <v>24</v>
      </c>
      <c r="L351" s="1">
        <v>2</v>
      </c>
      <c r="M351" s="1">
        <v>5</v>
      </c>
    </row>
    <row r="352" spans="1:13" hidden="1" x14ac:dyDescent="0.4">
      <c r="A352" s="1">
        <v>51</v>
      </c>
      <c r="B352" s="1">
        <v>21</v>
      </c>
      <c r="C352" s="1" t="s">
        <v>19</v>
      </c>
      <c r="D352" s="1" t="s">
        <v>14</v>
      </c>
      <c r="E352" s="1" t="s">
        <v>80</v>
      </c>
      <c r="F352" s="1">
        <v>3.8</v>
      </c>
      <c r="G352" s="1" t="s">
        <v>30</v>
      </c>
      <c r="H352" s="1" t="s">
        <v>23</v>
      </c>
      <c r="I352" s="1">
        <v>6.4</v>
      </c>
      <c r="J352" s="1">
        <v>7</v>
      </c>
      <c r="K352" s="1" t="s">
        <v>24</v>
      </c>
      <c r="L352" s="1">
        <v>2</v>
      </c>
      <c r="M352" s="1">
        <v>6</v>
      </c>
    </row>
    <row r="353" spans="1:13" hidden="1" x14ac:dyDescent="0.4">
      <c r="A353" s="1">
        <v>55</v>
      </c>
      <c r="B353" s="1">
        <v>21</v>
      </c>
      <c r="C353" s="1" t="s">
        <v>19</v>
      </c>
      <c r="D353" s="1" t="s">
        <v>14</v>
      </c>
      <c r="E353" s="1" t="s">
        <v>84</v>
      </c>
      <c r="F353" s="1">
        <v>3.6</v>
      </c>
      <c r="G353" s="1" t="s">
        <v>32</v>
      </c>
      <c r="H353" s="1" t="s">
        <v>23</v>
      </c>
      <c r="I353" s="1">
        <v>6.5</v>
      </c>
      <c r="J353" s="1">
        <v>7</v>
      </c>
      <c r="K353" s="1" t="s">
        <v>18</v>
      </c>
      <c r="L353" s="1">
        <v>2</v>
      </c>
      <c r="M353" s="1">
        <v>5</v>
      </c>
    </row>
    <row r="354" spans="1:13" hidden="1" x14ac:dyDescent="0.4">
      <c r="A354" s="1">
        <v>66</v>
      </c>
      <c r="B354" s="1">
        <v>21</v>
      </c>
      <c r="C354" s="1" t="s">
        <v>13</v>
      </c>
      <c r="D354" s="1" t="s">
        <v>14</v>
      </c>
      <c r="E354" s="1" t="s">
        <v>95</v>
      </c>
      <c r="F354" s="1">
        <v>4.8</v>
      </c>
      <c r="G354" s="1" t="s">
        <v>16</v>
      </c>
      <c r="H354" s="1" t="s">
        <v>17</v>
      </c>
      <c r="I354" s="1">
        <v>5.8</v>
      </c>
      <c r="J354" s="1">
        <v>6</v>
      </c>
      <c r="K354" s="1" t="s">
        <v>24</v>
      </c>
      <c r="L354" s="1">
        <v>3</v>
      </c>
      <c r="M354" s="1">
        <v>7</v>
      </c>
    </row>
    <row r="355" spans="1:13" hidden="1" x14ac:dyDescent="0.4">
      <c r="A355" s="1">
        <v>72</v>
      </c>
      <c r="B355" s="1">
        <v>21</v>
      </c>
      <c r="C355" s="1" t="s">
        <v>13</v>
      </c>
      <c r="D355" s="1" t="s">
        <v>20</v>
      </c>
      <c r="E355" s="1" t="s">
        <v>101</v>
      </c>
      <c r="F355" s="1">
        <v>3.2</v>
      </c>
      <c r="G355" s="1" t="s">
        <v>32</v>
      </c>
      <c r="H355" s="1" t="s">
        <v>23</v>
      </c>
      <c r="I355" s="1">
        <v>6.8</v>
      </c>
      <c r="J355" s="1">
        <v>7</v>
      </c>
      <c r="K355" s="1" t="s">
        <v>18</v>
      </c>
      <c r="L355" s="1">
        <v>2</v>
      </c>
      <c r="M355" s="1">
        <v>5</v>
      </c>
    </row>
    <row r="356" spans="1:13" hidden="1" x14ac:dyDescent="0.4">
      <c r="A356" s="1">
        <v>76</v>
      </c>
      <c r="B356" s="1">
        <v>21</v>
      </c>
      <c r="C356" s="1" t="s">
        <v>13</v>
      </c>
      <c r="D356" s="1" t="s">
        <v>14</v>
      </c>
      <c r="E356" s="1" t="s">
        <v>105</v>
      </c>
      <c r="F356" s="1">
        <v>4.5999999999999996</v>
      </c>
      <c r="G356" s="1" t="s">
        <v>37</v>
      </c>
      <c r="H356" s="1" t="s">
        <v>17</v>
      </c>
      <c r="I356" s="1">
        <v>5.8</v>
      </c>
      <c r="J356" s="1">
        <v>6</v>
      </c>
      <c r="K356" s="1" t="s">
        <v>24</v>
      </c>
      <c r="L356" s="1">
        <v>3</v>
      </c>
      <c r="M356" s="1">
        <v>7</v>
      </c>
    </row>
    <row r="357" spans="1:13" x14ac:dyDescent="0.4">
      <c r="A357" s="1">
        <v>81</v>
      </c>
      <c r="B357" s="1">
        <v>21</v>
      </c>
      <c r="C357" s="1" t="s">
        <v>19</v>
      </c>
      <c r="D357" s="1" t="s">
        <v>20</v>
      </c>
      <c r="E357" s="1" t="s">
        <v>110</v>
      </c>
      <c r="F357" s="1">
        <v>3</v>
      </c>
      <c r="G357" s="1" t="s">
        <v>35</v>
      </c>
      <c r="H357" s="1" t="s">
        <v>23</v>
      </c>
      <c r="I357" s="1">
        <v>7.1</v>
      </c>
      <c r="J357" s="1">
        <v>8</v>
      </c>
      <c r="K357" s="1" t="s">
        <v>18</v>
      </c>
      <c r="L357" s="1">
        <v>1</v>
      </c>
      <c r="M357" s="1">
        <v>4</v>
      </c>
    </row>
    <row r="358" spans="1:13" hidden="1" x14ac:dyDescent="0.4">
      <c r="A358" s="1">
        <v>86</v>
      </c>
      <c r="B358" s="1">
        <v>21</v>
      </c>
      <c r="C358" s="1" t="s">
        <v>13</v>
      </c>
      <c r="D358" s="1" t="s">
        <v>14</v>
      </c>
      <c r="E358" s="1" t="s">
        <v>115</v>
      </c>
      <c r="F358" s="1">
        <v>4.5</v>
      </c>
      <c r="G358" s="1" t="s">
        <v>16</v>
      </c>
      <c r="H358" s="1" t="s">
        <v>17</v>
      </c>
      <c r="I358" s="1">
        <v>5.8</v>
      </c>
      <c r="J358" s="1">
        <v>6</v>
      </c>
      <c r="K358" s="1" t="s">
        <v>27</v>
      </c>
      <c r="L358" s="1">
        <v>3</v>
      </c>
      <c r="M358" s="1">
        <v>7</v>
      </c>
    </row>
    <row r="359" spans="1:13" hidden="1" x14ac:dyDescent="0.4">
      <c r="A359" s="1">
        <v>93</v>
      </c>
      <c r="B359" s="1">
        <v>21</v>
      </c>
      <c r="C359" s="1" t="s">
        <v>19</v>
      </c>
      <c r="D359" s="1" t="s">
        <v>14</v>
      </c>
      <c r="E359" s="1" t="s">
        <v>122</v>
      </c>
      <c r="F359" s="1">
        <v>3.7</v>
      </c>
      <c r="G359" s="1" t="s">
        <v>37</v>
      </c>
      <c r="H359" s="1" t="s">
        <v>23</v>
      </c>
      <c r="I359" s="1">
        <v>6.5</v>
      </c>
      <c r="J359" s="1">
        <v>7</v>
      </c>
      <c r="K359" s="1" t="s">
        <v>24</v>
      </c>
      <c r="L359" s="1">
        <v>2</v>
      </c>
      <c r="M359" s="1">
        <v>6</v>
      </c>
    </row>
    <row r="360" spans="1:13" hidden="1" x14ac:dyDescent="0.4">
      <c r="A360" s="1">
        <v>100</v>
      </c>
      <c r="B360" s="1">
        <v>21</v>
      </c>
      <c r="C360" s="1" t="s">
        <v>13</v>
      </c>
      <c r="D360" s="1" t="s">
        <v>14</v>
      </c>
      <c r="E360" s="1" t="s">
        <v>129</v>
      </c>
      <c r="F360" s="1">
        <v>5.4</v>
      </c>
      <c r="G360" s="1" t="s">
        <v>26</v>
      </c>
      <c r="H360" s="1" t="s">
        <v>17</v>
      </c>
      <c r="I360" s="1">
        <v>5.5</v>
      </c>
      <c r="J360" s="1">
        <v>5</v>
      </c>
      <c r="K360" s="1" t="s">
        <v>18</v>
      </c>
      <c r="L360" s="1">
        <v>4</v>
      </c>
      <c r="M360" s="1">
        <v>8</v>
      </c>
    </row>
    <row r="361" spans="1:13" x14ac:dyDescent="0.4">
      <c r="A361" s="1">
        <v>107</v>
      </c>
      <c r="B361" s="1">
        <v>21</v>
      </c>
      <c r="C361" s="1" t="s">
        <v>19</v>
      </c>
      <c r="D361" s="1" t="s">
        <v>14</v>
      </c>
      <c r="E361" s="1" t="s">
        <v>136</v>
      </c>
      <c r="F361" s="1">
        <v>3.8</v>
      </c>
      <c r="G361" s="1" t="s">
        <v>30</v>
      </c>
      <c r="H361" s="1" t="s">
        <v>23</v>
      </c>
      <c r="I361" s="1">
        <v>6.6</v>
      </c>
      <c r="J361" s="1">
        <v>7</v>
      </c>
      <c r="K361" s="1" t="s">
        <v>24</v>
      </c>
      <c r="L361" s="1">
        <v>2</v>
      </c>
      <c r="M361" s="1">
        <v>6</v>
      </c>
    </row>
    <row r="362" spans="1:13" x14ac:dyDescent="0.4">
      <c r="A362" s="1">
        <v>112</v>
      </c>
      <c r="B362" s="1">
        <v>21</v>
      </c>
      <c r="C362" s="1" t="s">
        <v>13</v>
      </c>
      <c r="D362" s="1" t="s">
        <v>14</v>
      </c>
      <c r="E362" s="1" t="s">
        <v>21</v>
      </c>
      <c r="F362" s="1">
        <v>5.8</v>
      </c>
      <c r="G362" s="1" t="s">
        <v>26</v>
      </c>
      <c r="H362" s="1" t="s">
        <v>17</v>
      </c>
      <c r="I362" s="1">
        <v>5.9</v>
      </c>
      <c r="J362" s="1">
        <v>6</v>
      </c>
      <c r="K362" s="1" t="s">
        <v>18</v>
      </c>
      <c r="L362" s="1">
        <v>3</v>
      </c>
      <c r="M362" s="1">
        <v>7</v>
      </c>
    </row>
    <row r="363" spans="1:13" x14ac:dyDescent="0.4">
      <c r="A363" s="1">
        <v>117</v>
      </c>
      <c r="B363" s="1">
        <v>21</v>
      </c>
      <c r="C363" s="1" t="s">
        <v>19</v>
      </c>
      <c r="D363" s="1" t="s">
        <v>20</v>
      </c>
      <c r="E363" s="1" t="s">
        <v>15</v>
      </c>
      <c r="F363" s="1">
        <v>6</v>
      </c>
      <c r="G363" s="1" t="s">
        <v>32</v>
      </c>
      <c r="H363" s="1" t="s">
        <v>17</v>
      </c>
      <c r="I363" s="1">
        <v>5.8</v>
      </c>
      <c r="J363" s="1">
        <v>5</v>
      </c>
      <c r="K363" s="1" t="s">
        <v>18</v>
      </c>
      <c r="L363" s="1">
        <v>4</v>
      </c>
      <c r="M363" s="1">
        <v>8</v>
      </c>
    </row>
    <row r="364" spans="1:13" hidden="1" x14ac:dyDescent="0.4">
      <c r="A364" s="1">
        <v>122</v>
      </c>
      <c r="B364" s="1">
        <v>21</v>
      </c>
      <c r="C364" s="1" t="s">
        <v>13</v>
      </c>
      <c r="D364" s="1" t="s">
        <v>20</v>
      </c>
      <c r="E364" s="1" t="s">
        <v>139</v>
      </c>
      <c r="F364" s="1">
        <v>4.5999999999999996</v>
      </c>
      <c r="G364" s="1" t="s">
        <v>16</v>
      </c>
      <c r="H364" s="1" t="s">
        <v>23</v>
      </c>
      <c r="I364" s="1">
        <v>7.4</v>
      </c>
      <c r="J364" s="1">
        <v>8</v>
      </c>
      <c r="K364" s="1" t="s">
        <v>18</v>
      </c>
      <c r="L364" s="1">
        <v>2</v>
      </c>
      <c r="M364" s="1">
        <v>5</v>
      </c>
    </row>
    <row r="365" spans="1:13" x14ac:dyDescent="0.4">
      <c r="A365" s="1">
        <v>126</v>
      </c>
      <c r="B365" s="1">
        <v>21</v>
      </c>
      <c r="C365" s="1" t="s">
        <v>13</v>
      </c>
      <c r="D365" s="1" t="s">
        <v>20</v>
      </c>
      <c r="E365" s="1" t="s">
        <v>135</v>
      </c>
      <c r="F365" s="1">
        <v>5.2</v>
      </c>
      <c r="G365" s="1" t="s">
        <v>16</v>
      </c>
      <c r="H365" s="1" t="s">
        <v>17</v>
      </c>
      <c r="I365" s="1">
        <v>6.4</v>
      </c>
      <c r="J365" s="1">
        <v>5</v>
      </c>
      <c r="K365" s="1" t="s">
        <v>18</v>
      </c>
      <c r="L365" s="1">
        <v>4</v>
      </c>
      <c r="M365" s="1">
        <v>8</v>
      </c>
    </row>
    <row r="366" spans="1:13" x14ac:dyDescent="0.4">
      <c r="A366" s="1">
        <v>130</v>
      </c>
      <c r="B366" s="1">
        <v>21</v>
      </c>
      <c r="C366" s="1" t="s">
        <v>13</v>
      </c>
      <c r="D366" s="1" t="s">
        <v>20</v>
      </c>
      <c r="E366" s="1" t="s">
        <v>21</v>
      </c>
      <c r="F366" s="1">
        <v>5.6</v>
      </c>
      <c r="G366" s="1" t="s">
        <v>16</v>
      </c>
      <c r="H366" s="1" t="s">
        <v>17</v>
      </c>
      <c r="I366" s="1">
        <v>5.6</v>
      </c>
      <c r="J366" s="1">
        <v>6</v>
      </c>
      <c r="K366" s="1" t="s">
        <v>18</v>
      </c>
      <c r="L366" s="1">
        <v>3</v>
      </c>
      <c r="M366" s="1">
        <v>7</v>
      </c>
    </row>
    <row r="367" spans="1:13" hidden="1" x14ac:dyDescent="0.4">
      <c r="A367" s="1">
        <v>134</v>
      </c>
      <c r="B367" s="1">
        <v>21</v>
      </c>
      <c r="C367" s="1" t="s">
        <v>13</v>
      </c>
      <c r="D367" s="1" t="s">
        <v>20</v>
      </c>
      <c r="E367" s="1" t="s">
        <v>139</v>
      </c>
      <c r="F367" s="1">
        <v>4.2</v>
      </c>
      <c r="G367" s="1" t="s">
        <v>16</v>
      </c>
      <c r="H367" s="1" t="s">
        <v>23</v>
      </c>
      <c r="I367" s="1">
        <v>7.8</v>
      </c>
      <c r="J367" s="1">
        <v>8</v>
      </c>
      <c r="K367" s="1" t="s">
        <v>18</v>
      </c>
      <c r="L367" s="1">
        <v>2</v>
      </c>
      <c r="M367" s="1">
        <v>5</v>
      </c>
    </row>
    <row r="368" spans="1:13" x14ac:dyDescent="0.4">
      <c r="A368" s="1">
        <v>138</v>
      </c>
      <c r="B368" s="1">
        <v>21</v>
      </c>
      <c r="C368" s="1" t="s">
        <v>13</v>
      </c>
      <c r="D368" s="1" t="s">
        <v>20</v>
      </c>
      <c r="E368" s="1" t="s">
        <v>135</v>
      </c>
      <c r="F368" s="1">
        <v>4.8</v>
      </c>
      <c r="G368" s="1" t="s">
        <v>16</v>
      </c>
      <c r="H368" s="1" t="s">
        <v>17</v>
      </c>
      <c r="I368" s="1">
        <v>6.8</v>
      </c>
      <c r="J368" s="1">
        <v>5</v>
      </c>
      <c r="K368" s="1" t="s">
        <v>18</v>
      </c>
      <c r="L368" s="1">
        <v>4</v>
      </c>
      <c r="M368" s="1">
        <v>8</v>
      </c>
    </row>
    <row r="369" spans="1:13" x14ac:dyDescent="0.4">
      <c r="A369" s="1">
        <v>142</v>
      </c>
      <c r="B369" s="1">
        <v>21</v>
      </c>
      <c r="C369" s="1" t="s">
        <v>13</v>
      </c>
      <c r="D369" s="1" t="s">
        <v>20</v>
      </c>
      <c r="E369" s="1" t="s">
        <v>21</v>
      </c>
      <c r="F369" s="1">
        <v>5.2</v>
      </c>
      <c r="G369" s="1" t="s">
        <v>16</v>
      </c>
      <c r="H369" s="1" t="s">
        <v>17</v>
      </c>
      <c r="I369" s="1">
        <v>5.2</v>
      </c>
      <c r="J369" s="1">
        <v>6</v>
      </c>
      <c r="K369" s="1" t="s">
        <v>18</v>
      </c>
      <c r="L369" s="1">
        <v>3</v>
      </c>
      <c r="M369" s="1">
        <v>7</v>
      </c>
    </row>
    <row r="370" spans="1:13" hidden="1" x14ac:dyDescent="0.4">
      <c r="A370" s="1">
        <v>146</v>
      </c>
      <c r="B370" s="1">
        <v>21</v>
      </c>
      <c r="C370" s="1" t="s">
        <v>13</v>
      </c>
      <c r="D370" s="1" t="s">
        <v>20</v>
      </c>
      <c r="E370" s="1" t="s">
        <v>139</v>
      </c>
      <c r="F370" s="1">
        <v>3.8</v>
      </c>
      <c r="G370" s="1" t="s">
        <v>16</v>
      </c>
      <c r="H370" s="1" t="s">
        <v>23</v>
      </c>
      <c r="I370" s="1">
        <v>8.1999999999999993</v>
      </c>
      <c r="J370" s="1">
        <v>8</v>
      </c>
      <c r="K370" s="1" t="s">
        <v>18</v>
      </c>
      <c r="L370" s="1">
        <v>2</v>
      </c>
      <c r="M370" s="1">
        <v>5</v>
      </c>
    </row>
    <row r="371" spans="1:13" x14ac:dyDescent="0.4">
      <c r="A371" s="1">
        <v>150</v>
      </c>
      <c r="B371" s="1">
        <v>21</v>
      </c>
      <c r="C371" s="1" t="s">
        <v>13</v>
      </c>
      <c r="D371" s="1" t="s">
        <v>20</v>
      </c>
      <c r="E371" s="1" t="s">
        <v>135</v>
      </c>
      <c r="F371" s="1">
        <v>4.4000000000000004</v>
      </c>
      <c r="G371" s="1" t="s">
        <v>16</v>
      </c>
      <c r="H371" s="1" t="s">
        <v>17</v>
      </c>
      <c r="I371" s="1">
        <v>7.2</v>
      </c>
      <c r="J371" s="1">
        <v>5</v>
      </c>
      <c r="K371" s="1" t="s">
        <v>18</v>
      </c>
      <c r="L371" s="1">
        <v>4</v>
      </c>
      <c r="M371" s="1">
        <v>8</v>
      </c>
    </row>
    <row r="372" spans="1:13" x14ac:dyDescent="0.4">
      <c r="A372" s="1">
        <v>154</v>
      </c>
      <c r="B372" s="1">
        <v>21</v>
      </c>
      <c r="C372" s="1" t="s">
        <v>13</v>
      </c>
      <c r="D372" s="1" t="s">
        <v>20</v>
      </c>
      <c r="E372" s="1" t="s">
        <v>21</v>
      </c>
      <c r="F372" s="1">
        <v>4.8</v>
      </c>
      <c r="G372" s="1" t="s">
        <v>16</v>
      </c>
      <c r="H372" s="1" t="s">
        <v>17</v>
      </c>
      <c r="I372" s="1">
        <v>4.8</v>
      </c>
      <c r="J372" s="1">
        <v>6</v>
      </c>
      <c r="K372" s="1" t="s">
        <v>18</v>
      </c>
      <c r="L372" s="1">
        <v>3</v>
      </c>
      <c r="M372" s="1">
        <v>7</v>
      </c>
    </row>
    <row r="373" spans="1:13" hidden="1" x14ac:dyDescent="0.4">
      <c r="A373" s="1">
        <v>158</v>
      </c>
      <c r="B373" s="1">
        <v>21</v>
      </c>
      <c r="C373" s="1" t="s">
        <v>13</v>
      </c>
      <c r="D373" s="1" t="s">
        <v>20</v>
      </c>
      <c r="E373" s="1" t="s">
        <v>139</v>
      </c>
      <c r="F373" s="1">
        <v>3.4</v>
      </c>
      <c r="G373" s="1" t="s">
        <v>16</v>
      </c>
      <c r="H373" s="1" t="s">
        <v>23</v>
      </c>
      <c r="I373" s="1">
        <v>8.6</v>
      </c>
      <c r="J373" s="1">
        <v>8</v>
      </c>
      <c r="K373" s="1" t="s">
        <v>18</v>
      </c>
      <c r="L373" s="1">
        <v>2</v>
      </c>
      <c r="M373" s="1">
        <v>5</v>
      </c>
    </row>
    <row r="374" spans="1:13" x14ac:dyDescent="0.4">
      <c r="A374" s="1">
        <v>162</v>
      </c>
      <c r="B374" s="1">
        <v>21</v>
      </c>
      <c r="C374" s="1" t="s">
        <v>19</v>
      </c>
      <c r="D374" s="1" t="s">
        <v>20</v>
      </c>
      <c r="E374" s="1" t="s">
        <v>21</v>
      </c>
      <c r="F374" s="1">
        <v>4.8</v>
      </c>
      <c r="G374" s="1" t="s">
        <v>32</v>
      </c>
      <c r="H374" s="1" t="s">
        <v>23</v>
      </c>
      <c r="I374" s="1">
        <v>7.2</v>
      </c>
      <c r="J374" s="1">
        <v>7</v>
      </c>
      <c r="K374" s="1" t="s">
        <v>18</v>
      </c>
      <c r="L374" s="1">
        <v>2</v>
      </c>
      <c r="M374" s="1">
        <v>6</v>
      </c>
    </row>
    <row r="375" spans="1:13" hidden="1" x14ac:dyDescent="0.4">
      <c r="A375" s="1">
        <v>166</v>
      </c>
      <c r="B375" s="1">
        <v>21</v>
      </c>
      <c r="C375" s="1" t="s">
        <v>19</v>
      </c>
      <c r="D375" s="1" t="s">
        <v>20</v>
      </c>
      <c r="E375" s="1" t="s">
        <v>139</v>
      </c>
      <c r="F375" s="1">
        <v>5.4</v>
      </c>
      <c r="G375" s="1" t="s">
        <v>26</v>
      </c>
      <c r="H375" s="1" t="s">
        <v>17</v>
      </c>
      <c r="I375" s="1">
        <v>6</v>
      </c>
      <c r="J375" s="1">
        <v>6</v>
      </c>
      <c r="K375" s="1" t="s">
        <v>18</v>
      </c>
      <c r="L375" s="1">
        <v>4</v>
      </c>
      <c r="M375" s="1">
        <v>8</v>
      </c>
    </row>
    <row r="376" spans="1:13" x14ac:dyDescent="0.4">
      <c r="A376" s="1">
        <v>170</v>
      </c>
      <c r="B376" s="1">
        <v>21</v>
      </c>
      <c r="C376" s="1" t="s">
        <v>19</v>
      </c>
      <c r="D376" s="1" t="s">
        <v>20</v>
      </c>
      <c r="E376" s="1" t="s">
        <v>135</v>
      </c>
      <c r="F376" s="1">
        <v>4.5999999999999996</v>
      </c>
      <c r="G376" s="1" t="s">
        <v>16</v>
      </c>
      <c r="H376" s="1" t="s">
        <v>17</v>
      </c>
      <c r="I376" s="1">
        <v>6.5</v>
      </c>
      <c r="J376" s="1">
        <v>5</v>
      </c>
      <c r="K376" s="1" t="s">
        <v>18</v>
      </c>
      <c r="L376" s="1">
        <v>3</v>
      </c>
      <c r="M376" s="1">
        <v>7</v>
      </c>
    </row>
    <row r="377" spans="1:13" x14ac:dyDescent="0.4">
      <c r="A377" s="1">
        <v>174</v>
      </c>
      <c r="B377" s="1">
        <v>21</v>
      </c>
      <c r="C377" s="1" t="s">
        <v>19</v>
      </c>
      <c r="D377" s="1" t="s">
        <v>20</v>
      </c>
      <c r="E377" s="1" t="s">
        <v>21</v>
      </c>
      <c r="F377" s="1">
        <v>5.0999999999999996</v>
      </c>
      <c r="G377" s="1" t="s">
        <v>32</v>
      </c>
      <c r="H377" s="1" t="s">
        <v>23</v>
      </c>
      <c r="I377" s="1">
        <v>7.4</v>
      </c>
      <c r="J377" s="1">
        <v>7</v>
      </c>
      <c r="K377" s="1" t="s">
        <v>18</v>
      </c>
      <c r="L377" s="1">
        <v>2</v>
      </c>
      <c r="M377" s="1">
        <v>6</v>
      </c>
    </row>
    <row r="378" spans="1:13" hidden="1" x14ac:dyDescent="0.4">
      <c r="A378" s="1">
        <v>178</v>
      </c>
      <c r="B378" s="1">
        <v>21</v>
      </c>
      <c r="C378" s="1" t="s">
        <v>19</v>
      </c>
      <c r="D378" s="1" t="s">
        <v>20</v>
      </c>
      <c r="E378" s="1" t="s">
        <v>139</v>
      </c>
      <c r="F378" s="1">
        <v>5.2</v>
      </c>
      <c r="G378" s="1" t="s">
        <v>26</v>
      </c>
      <c r="H378" s="1" t="s">
        <v>17</v>
      </c>
      <c r="I378" s="1">
        <v>5.5</v>
      </c>
      <c r="J378" s="1">
        <v>6</v>
      </c>
      <c r="K378" s="1" t="s">
        <v>18</v>
      </c>
      <c r="L378" s="1">
        <v>4</v>
      </c>
      <c r="M378" s="1">
        <v>8</v>
      </c>
    </row>
    <row r="379" spans="1:13" x14ac:dyDescent="0.4">
      <c r="A379" s="1">
        <v>182</v>
      </c>
      <c r="B379" s="1">
        <v>21</v>
      </c>
      <c r="C379" s="1" t="s">
        <v>19</v>
      </c>
      <c r="D379" s="1" t="s">
        <v>20</v>
      </c>
      <c r="E379" s="1" t="s">
        <v>135</v>
      </c>
      <c r="F379" s="1">
        <v>4.4000000000000004</v>
      </c>
      <c r="G379" s="1" t="s">
        <v>16</v>
      </c>
      <c r="H379" s="1" t="s">
        <v>17</v>
      </c>
      <c r="I379" s="1">
        <v>6.9</v>
      </c>
      <c r="J379" s="1">
        <v>5</v>
      </c>
      <c r="K379" s="1" t="s">
        <v>18</v>
      </c>
      <c r="L379" s="1">
        <v>3</v>
      </c>
      <c r="M379" s="1">
        <v>7</v>
      </c>
    </row>
    <row r="380" spans="1:13" x14ac:dyDescent="0.4">
      <c r="A380" s="1">
        <v>186</v>
      </c>
      <c r="B380" s="1">
        <v>21</v>
      </c>
      <c r="C380" s="1" t="s">
        <v>19</v>
      </c>
      <c r="D380" s="1" t="s">
        <v>20</v>
      </c>
      <c r="E380" s="1" t="s">
        <v>21</v>
      </c>
      <c r="F380" s="1">
        <v>4.9000000000000004</v>
      </c>
      <c r="G380" s="1" t="s">
        <v>32</v>
      </c>
      <c r="H380" s="1" t="s">
        <v>23</v>
      </c>
      <c r="I380" s="1">
        <v>7.8</v>
      </c>
      <c r="J380" s="1">
        <v>7</v>
      </c>
      <c r="K380" s="1" t="s">
        <v>18</v>
      </c>
      <c r="L380" s="1">
        <v>2</v>
      </c>
      <c r="M380" s="1">
        <v>6</v>
      </c>
    </row>
    <row r="381" spans="1:13" hidden="1" x14ac:dyDescent="0.4">
      <c r="A381" s="1">
        <v>190</v>
      </c>
      <c r="B381" s="1">
        <v>21</v>
      </c>
      <c r="C381" s="1" t="s">
        <v>19</v>
      </c>
      <c r="D381" s="1" t="s">
        <v>20</v>
      </c>
      <c r="E381" s="1" t="s">
        <v>139</v>
      </c>
      <c r="F381" s="1">
        <v>5</v>
      </c>
      <c r="G381" s="1" t="s">
        <v>26</v>
      </c>
      <c r="H381" s="1" t="s">
        <v>17</v>
      </c>
      <c r="I381" s="1">
        <v>5.0999999999999996</v>
      </c>
      <c r="J381" s="1">
        <v>6</v>
      </c>
      <c r="K381" s="1" t="s">
        <v>18</v>
      </c>
      <c r="L381" s="1">
        <v>4</v>
      </c>
      <c r="M381" s="1">
        <v>8</v>
      </c>
    </row>
    <row r="382" spans="1:13" x14ac:dyDescent="0.4">
      <c r="A382" s="1">
        <v>194</v>
      </c>
      <c r="B382" s="1">
        <v>21</v>
      </c>
      <c r="C382" s="1" t="s">
        <v>19</v>
      </c>
      <c r="D382" s="1" t="s">
        <v>20</v>
      </c>
      <c r="E382" s="1" t="s">
        <v>135</v>
      </c>
      <c r="F382" s="1">
        <v>4.2</v>
      </c>
      <c r="G382" s="1" t="s">
        <v>16</v>
      </c>
      <c r="H382" s="1" t="s">
        <v>17</v>
      </c>
      <c r="I382" s="1">
        <v>7.3</v>
      </c>
      <c r="J382" s="1">
        <v>5</v>
      </c>
      <c r="K382" s="1" t="s">
        <v>18</v>
      </c>
      <c r="L382" s="1">
        <v>3</v>
      </c>
      <c r="M382" s="1">
        <v>7</v>
      </c>
    </row>
    <row r="383" spans="1:13" x14ac:dyDescent="0.4">
      <c r="A383" s="1">
        <v>198</v>
      </c>
      <c r="B383" s="1">
        <v>21</v>
      </c>
      <c r="C383" s="1" t="s">
        <v>19</v>
      </c>
      <c r="D383" s="1" t="s">
        <v>20</v>
      </c>
      <c r="E383" s="1" t="s">
        <v>21</v>
      </c>
      <c r="F383" s="1">
        <v>4.7</v>
      </c>
      <c r="G383" s="1" t="s">
        <v>32</v>
      </c>
      <c r="H383" s="1" t="s">
        <v>23</v>
      </c>
      <c r="I383" s="1">
        <v>8.1999999999999993</v>
      </c>
      <c r="J383" s="1">
        <v>7</v>
      </c>
      <c r="K383" s="1" t="s">
        <v>18</v>
      </c>
      <c r="L383" s="1">
        <v>2</v>
      </c>
      <c r="M383" s="1">
        <v>6</v>
      </c>
    </row>
    <row r="384" spans="1:13" hidden="1" x14ac:dyDescent="0.4">
      <c r="A384" s="1">
        <v>202</v>
      </c>
      <c r="B384" s="1">
        <v>21</v>
      </c>
      <c r="C384" s="1" t="s">
        <v>19</v>
      </c>
      <c r="D384" s="1" t="s">
        <v>20</v>
      </c>
      <c r="E384" s="1" t="s">
        <v>139</v>
      </c>
      <c r="F384" s="1">
        <v>4.8</v>
      </c>
      <c r="G384" s="1" t="s">
        <v>26</v>
      </c>
      <c r="H384" s="1" t="s">
        <v>17</v>
      </c>
      <c r="I384" s="1">
        <v>4.7</v>
      </c>
      <c r="J384" s="1">
        <v>6</v>
      </c>
      <c r="K384" s="1" t="s">
        <v>18</v>
      </c>
      <c r="L384" s="1">
        <v>4</v>
      </c>
      <c r="M384" s="1">
        <v>8</v>
      </c>
    </row>
    <row r="385" spans="1:13" x14ac:dyDescent="0.4">
      <c r="A385" s="1">
        <v>206</v>
      </c>
      <c r="B385" s="1">
        <v>21</v>
      </c>
      <c r="C385" s="1" t="s">
        <v>19</v>
      </c>
      <c r="D385" s="1" t="s">
        <v>20</v>
      </c>
      <c r="E385" s="1" t="s">
        <v>135</v>
      </c>
      <c r="F385" s="1">
        <v>4</v>
      </c>
      <c r="G385" s="1" t="s">
        <v>16</v>
      </c>
      <c r="H385" s="1" t="s">
        <v>17</v>
      </c>
      <c r="I385" s="1">
        <v>7.7</v>
      </c>
      <c r="J385" s="1">
        <v>5</v>
      </c>
      <c r="K385" s="1" t="s">
        <v>18</v>
      </c>
      <c r="L385" s="1">
        <v>3</v>
      </c>
      <c r="M385" s="1">
        <v>7</v>
      </c>
    </row>
    <row r="386" spans="1:13" x14ac:dyDescent="0.4">
      <c r="A386" s="1">
        <v>210</v>
      </c>
      <c r="B386" s="1">
        <v>21</v>
      </c>
      <c r="C386" s="1" t="s">
        <v>19</v>
      </c>
      <c r="D386" s="1" t="s">
        <v>20</v>
      </c>
      <c r="E386" s="1" t="s">
        <v>21</v>
      </c>
      <c r="F386" s="1">
        <v>4.5</v>
      </c>
      <c r="G386" s="1" t="s">
        <v>32</v>
      </c>
      <c r="H386" s="1" t="s">
        <v>23</v>
      </c>
      <c r="I386" s="1">
        <v>8.6</v>
      </c>
      <c r="J386" s="1">
        <v>7</v>
      </c>
      <c r="K386" s="1" t="s">
        <v>18</v>
      </c>
      <c r="L386" s="1">
        <v>2</v>
      </c>
      <c r="M386" s="1">
        <v>6</v>
      </c>
    </row>
    <row r="387" spans="1:13" hidden="1" x14ac:dyDescent="0.4">
      <c r="A387" s="1">
        <v>214</v>
      </c>
      <c r="B387" s="1">
        <v>21</v>
      </c>
      <c r="C387" s="1" t="s">
        <v>19</v>
      </c>
      <c r="D387" s="1" t="s">
        <v>20</v>
      </c>
      <c r="E387" s="1" t="s">
        <v>139</v>
      </c>
      <c r="F387" s="1">
        <v>4.5999999999999996</v>
      </c>
      <c r="G387" s="1" t="s">
        <v>26</v>
      </c>
      <c r="H387" s="1" t="s">
        <v>17</v>
      </c>
      <c r="I387" s="1">
        <v>4.3</v>
      </c>
      <c r="J387" s="1">
        <v>6</v>
      </c>
      <c r="K387" s="1" t="s">
        <v>18</v>
      </c>
      <c r="L387" s="1">
        <v>4</v>
      </c>
      <c r="M387" s="1">
        <v>8</v>
      </c>
    </row>
    <row r="388" spans="1:13" x14ac:dyDescent="0.4">
      <c r="A388" s="1">
        <v>218</v>
      </c>
      <c r="B388" s="1">
        <v>21</v>
      </c>
      <c r="C388" s="1" t="s">
        <v>19</v>
      </c>
      <c r="D388" s="1" t="s">
        <v>20</v>
      </c>
      <c r="E388" s="1" t="s">
        <v>135</v>
      </c>
      <c r="F388" s="1">
        <v>3.8</v>
      </c>
      <c r="G388" s="1" t="s">
        <v>16</v>
      </c>
      <c r="H388" s="1" t="s">
        <v>17</v>
      </c>
      <c r="I388" s="1">
        <v>8.1</v>
      </c>
      <c r="J388" s="1">
        <v>5</v>
      </c>
      <c r="K388" s="1" t="s">
        <v>18</v>
      </c>
      <c r="L388" s="1">
        <v>3</v>
      </c>
      <c r="M388" s="1">
        <v>7</v>
      </c>
    </row>
    <row r="389" spans="1:13" hidden="1" x14ac:dyDescent="0.4">
      <c r="A389" s="1">
        <v>222</v>
      </c>
      <c r="B389" s="1">
        <v>21</v>
      </c>
      <c r="C389" s="1" t="s">
        <v>19</v>
      </c>
      <c r="D389" s="1" t="s">
        <v>20</v>
      </c>
      <c r="E389" s="1" t="s">
        <v>29</v>
      </c>
      <c r="F389" s="1">
        <v>5.8</v>
      </c>
      <c r="G389" s="1" t="s">
        <v>26</v>
      </c>
      <c r="H389" s="1" t="s">
        <v>17</v>
      </c>
      <c r="I389" s="1">
        <v>6.5</v>
      </c>
      <c r="J389" s="1">
        <v>6</v>
      </c>
      <c r="K389" s="1" t="s">
        <v>18</v>
      </c>
      <c r="L389" s="1">
        <v>3</v>
      </c>
      <c r="M389" s="1">
        <v>7</v>
      </c>
    </row>
    <row r="390" spans="1:13" hidden="1" x14ac:dyDescent="0.4">
      <c r="A390" s="1">
        <v>226</v>
      </c>
      <c r="B390" s="1">
        <v>21</v>
      </c>
      <c r="C390" s="1" t="s">
        <v>19</v>
      </c>
      <c r="D390" s="1" t="s">
        <v>20</v>
      </c>
      <c r="E390" s="1" t="s">
        <v>42</v>
      </c>
      <c r="F390" s="1">
        <v>5.5</v>
      </c>
      <c r="G390" s="1" t="s">
        <v>16</v>
      </c>
      <c r="H390" s="1" t="s">
        <v>17</v>
      </c>
      <c r="I390" s="1">
        <v>6.8</v>
      </c>
      <c r="J390" s="1">
        <v>6</v>
      </c>
      <c r="K390" s="1" t="s">
        <v>24</v>
      </c>
      <c r="L390" s="1">
        <v>3</v>
      </c>
      <c r="M390" s="1">
        <v>7</v>
      </c>
    </row>
    <row r="391" spans="1:13" hidden="1" x14ac:dyDescent="0.4">
      <c r="A391" s="1">
        <v>230</v>
      </c>
      <c r="B391" s="1">
        <v>21</v>
      </c>
      <c r="C391" s="1" t="s">
        <v>19</v>
      </c>
      <c r="D391" s="1" t="s">
        <v>20</v>
      </c>
      <c r="E391" s="1" t="s">
        <v>29</v>
      </c>
      <c r="F391" s="1">
        <v>5.5</v>
      </c>
      <c r="G391" s="1" t="s">
        <v>16</v>
      </c>
      <c r="H391" s="1" t="s">
        <v>17</v>
      </c>
      <c r="I391" s="1">
        <v>6.7</v>
      </c>
      <c r="J391" s="1">
        <v>6</v>
      </c>
      <c r="K391" s="1" t="s">
        <v>24</v>
      </c>
      <c r="L391" s="1">
        <v>3</v>
      </c>
      <c r="M391" s="1">
        <v>7</v>
      </c>
    </row>
    <row r="392" spans="1:13" hidden="1" x14ac:dyDescent="0.4">
      <c r="A392" s="1">
        <v>234</v>
      </c>
      <c r="B392" s="1">
        <v>21</v>
      </c>
      <c r="C392" s="1" t="s">
        <v>19</v>
      </c>
      <c r="D392" s="1" t="s">
        <v>20</v>
      </c>
      <c r="E392" s="1" t="s">
        <v>42</v>
      </c>
      <c r="F392" s="1">
        <v>5.7</v>
      </c>
      <c r="G392" s="1" t="s">
        <v>26</v>
      </c>
      <c r="H392" s="1" t="s">
        <v>17</v>
      </c>
      <c r="I392" s="1">
        <v>6.5</v>
      </c>
      <c r="J392" s="1">
        <v>5</v>
      </c>
      <c r="K392" s="1" t="s">
        <v>18</v>
      </c>
      <c r="L392" s="1">
        <v>3</v>
      </c>
      <c r="M392" s="1">
        <v>8</v>
      </c>
    </row>
    <row r="393" spans="1:13" hidden="1" x14ac:dyDescent="0.4">
      <c r="A393" s="1">
        <v>238</v>
      </c>
      <c r="B393" s="1">
        <v>21</v>
      </c>
      <c r="C393" s="1" t="s">
        <v>19</v>
      </c>
      <c r="D393" s="1" t="s">
        <v>20</v>
      </c>
      <c r="E393" s="1" t="s">
        <v>29</v>
      </c>
      <c r="F393" s="1">
        <v>5.6</v>
      </c>
      <c r="G393" s="1" t="s">
        <v>32</v>
      </c>
      <c r="H393" s="1" t="s">
        <v>17</v>
      </c>
      <c r="I393" s="1">
        <v>6.6</v>
      </c>
      <c r="J393" s="1">
        <v>6</v>
      </c>
      <c r="K393" s="1" t="s">
        <v>18</v>
      </c>
      <c r="L393" s="1">
        <v>3</v>
      </c>
      <c r="M393" s="1">
        <v>7</v>
      </c>
    </row>
    <row r="394" spans="1:13" hidden="1" x14ac:dyDescent="0.4">
      <c r="A394" s="1">
        <v>242</v>
      </c>
      <c r="B394" s="1">
        <v>21</v>
      </c>
      <c r="C394" s="1" t="s">
        <v>19</v>
      </c>
      <c r="D394" s="1" t="s">
        <v>20</v>
      </c>
      <c r="E394" s="1" t="s">
        <v>42</v>
      </c>
      <c r="F394" s="1">
        <v>5.4</v>
      </c>
      <c r="G394" s="1" t="s">
        <v>16</v>
      </c>
      <c r="H394" s="1" t="s">
        <v>17</v>
      </c>
      <c r="I394" s="1">
        <v>6.7</v>
      </c>
      <c r="J394" s="1">
        <v>5</v>
      </c>
      <c r="K394" s="1" t="s">
        <v>24</v>
      </c>
      <c r="L394" s="1">
        <v>3</v>
      </c>
      <c r="M394" s="1">
        <v>7</v>
      </c>
    </row>
    <row r="395" spans="1:13" hidden="1" x14ac:dyDescent="0.4">
      <c r="A395" s="1">
        <v>246</v>
      </c>
      <c r="B395" s="1">
        <v>21</v>
      </c>
      <c r="C395" s="1" t="s">
        <v>19</v>
      </c>
      <c r="D395" s="1" t="s">
        <v>20</v>
      </c>
      <c r="E395" s="1" t="s">
        <v>29</v>
      </c>
      <c r="F395" s="1">
        <v>5.7</v>
      </c>
      <c r="G395" s="1" t="s">
        <v>16</v>
      </c>
      <c r="H395" s="1" t="s">
        <v>17</v>
      </c>
      <c r="I395" s="1">
        <v>6.4</v>
      </c>
      <c r="J395" s="1">
        <v>6</v>
      </c>
      <c r="K395" s="1" t="s">
        <v>24</v>
      </c>
      <c r="L395" s="1">
        <v>3</v>
      </c>
      <c r="M395" s="1">
        <v>7</v>
      </c>
    </row>
    <row r="396" spans="1:13" hidden="1" x14ac:dyDescent="0.4">
      <c r="A396" s="1">
        <v>250</v>
      </c>
      <c r="B396" s="1">
        <v>21</v>
      </c>
      <c r="C396" s="1" t="s">
        <v>19</v>
      </c>
      <c r="D396" s="1" t="s">
        <v>20</v>
      </c>
      <c r="E396" s="1" t="s">
        <v>42</v>
      </c>
      <c r="F396" s="1">
        <v>5.6</v>
      </c>
      <c r="G396" s="1" t="s">
        <v>26</v>
      </c>
      <c r="H396" s="1" t="s">
        <v>17</v>
      </c>
      <c r="I396" s="1">
        <v>6.6</v>
      </c>
      <c r="J396" s="1">
        <v>5</v>
      </c>
      <c r="K396" s="1" t="s">
        <v>18</v>
      </c>
      <c r="L396" s="1">
        <v>3</v>
      </c>
      <c r="M396" s="1">
        <v>8</v>
      </c>
    </row>
    <row r="397" spans="1:13" hidden="1" x14ac:dyDescent="0.4">
      <c r="A397" s="1">
        <v>254</v>
      </c>
      <c r="B397" s="1">
        <v>21</v>
      </c>
      <c r="C397" s="1" t="s">
        <v>19</v>
      </c>
      <c r="D397" s="1" t="s">
        <v>20</v>
      </c>
      <c r="E397" s="1" t="s">
        <v>29</v>
      </c>
      <c r="F397" s="1">
        <v>5.4</v>
      </c>
      <c r="G397" s="1" t="s">
        <v>32</v>
      </c>
      <c r="H397" s="1" t="s">
        <v>17</v>
      </c>
      <c r="I397" s="1">
        <v>6.5</v>
      </c>
      <c r="J397" s="1">
        <v>6</v>
      </c>
      <c r="K397" s="1" t="s">
        <v>18</v>
      </c>
      <c r="L397" s="1">
        <v>3</v>
      </c>
      <c r="M397" s="1">
        <v>7</v>
      </c>
    </row>
    <row r="398" spans="1:13" hidden="1" x14ac:dyDescent="0.4">
      <c r="A398" s="1">
        <v>258</v>
      </c>
      <c r="B398" s="1">
        <v>21</v>
      </c>
      <c r="C398" s="1" t="s">
        <v>19</v>
      </c>
      <c r="D398" s="1" t="s">
        <v>20</v>
      </c>
      <c r="E398" s="1" t="s">
        <v>42</v>
      </c>
      <c r="F398" s="1">
        <v>5.3</v>
      </c>
      <c r="G398" s="1" t="s">
        <v>16</v>
      </c>
      <c r="H398" s="1" t="s">
        <v>17</v>
      </c>
      <c r="I398" s="1">
        <v>6.8</v>
      </c>
      <c r="J398" s="1">
        <v>5</v>
      </c>
      <c r="K398" s="1" t="s">
        <v>24</v>
      </c>
      <c r="L398" s="1">
        <v>3</v>
      </c>
      <c r="M398" s="1">
        <v>7</v>
      </c>
    </row>
    <row r="399" spans="1:13" hidden="1" x14ac:dyDescent="0.4">
      <c r="A399" s="1">
        <v>262</v>
      </c>
      <c r="B399" s="1">
        <v>21</v>
      </c>
      <c r="C399" s="1" t="s">
        <v>19</v>
      </c>
      <c r="D399" s="1" t="s">
        <v>20</v>
      </c>
      <c r="E399" s="1" t="s">
        <v>29</v>
      </c>
      <c r="F399" s="1">
        <v>5.3</v>
      </c>
      <c r="G399" s="1" t="s">
        <v>16</v>
      </c>
      <c r="H399" s="1" t="s">
        <v>17</v>
      </c>
      <c r="I399" s="1">
        <v>6.3</v>
      </c>
      <c r="J399" s="1">
        <v>6</v>
      </c>
      <c r="K399" s="1" t="s">
        <v>24</v>
      </c>
      <c r="L399" s="1">
        <v>3</v>
      </c>
      <c r="M399" s="1">
        <v>7</v>
      </c>
    </row>
    <row r="400" spans="1:13" hidden="1" x14ac:dyDescent="0.4">
      <c r="A400" s="1">
        <v>266</v>
      </c>
      <c r="B400" s="1">
        <v>21</v>
      </c>
      <c r="C400" s="1" t="s">
        <v>19</v>
      </c>
      <c r="D400" s="1" t="s">
        <v>20</v>
      </c>
      <c r="E400" s="1" t="s">
        <v>42</v>
      </c>
      <c r="F400" s="1">
        <v>5.2</v>
      </c>
      <c r="G400" s="1" t="s">
        <v>26</v>
      </c>
      <c r="H400" s="1" t="s">
        <v>17</v>
      </c>
      <c r="I400" s="1">
        <v>6.9</v>
      </c>
      <c r="J400" s="1">
        <v>5</v>
      </c>
      <c r="K400" s="1" t="s">
        <v>18</v>
      </c>
      <c r="L400" s="1">
        <v>3</v>
      </c>
      <c r="M400" s="1">
        <v>8</v>
      </c>
    </row>
    <row r="401" spans="1:13" hidden="1" x14ac:dyDescent="0.4">
      <c r="A401" s="1">
        <v>270</v>
      </c>
      <c r="B401" s="1">
        <v>21</v>
      </c>
      <c r="C401" s="1" t="s">
        <v>19</v>
      </c>
      <c r="D401" s="1" t="s">
        <v>20</v>
      </c>
      <c r="E401" s="1" t="s">
        <v>29</v>
      </c>
      <c r="F401" s="1">
        <v>5.2</v>
      </c>
      <c r="G401" s="1" t="s">
        <v>32</v>
      </c>
      <c r="H401" s="1" t="s">
        <v>17</v>
      </c>
      <c r="I401" s="1">
        <v>6.4</v>
      </c>
      <c r="J401" s="1">
        <v>6</v>
      </c>
      <c r="K401" s="1" t="s">
        <v>18</v>
      </c>
      <c r="L401" s="1">
        <v>3</v>
      </c>
      <c r="M401" s="1">
        <v>7</v>
      </c>
    </row>
    <row r="402" spans="1:13" hidden="1" x14ac:dyDescent="0.4">
      <c r="A402" s="1">
        <v>274</v>
      </c>
      <c r="B402" s="1">
        <v>21</v>
      </c>
      <c r="C402" s="1" t="s">
        <v>19</v>
      </c>
      <c r="D402" s="1" t="s">
        <v>20</v>
      </c>
      <c r="E402" s="1" t="s">
        <v>42</v>
      </c>
      <c r="F402" s="1">
        <v>5.4</v>
      </c>
      <c r="G402" s="1" t="s">
        <v>16</v>
      </c>
      <c r="H402" s="1" t="s">
        <v>17</v>
      </c>
      <c r="I402" s="1">
        <v>6.7</v>
      </c>
      <c r="J402" s="1">
        <v>5</v>
      </c>
      <c r="K402" s="1" t="s">
        <v>24</v>
      </c>
      <c r="L402" s="1">
        <v>3</v>
      </c>
      <c r="M402" s="1">
        <v>7</v>
      </c>
    </row>
    <row r="403" spans="1:13" hidden="1" x14ac:dyDescent="0.4">
      <c r="A403" s="1">
        <v>278</v>
      </c>
      <c r="B403" s="1">
        <v>21</v>
      </c>
      <c r="C403" s="1" t="s">
        <v>19</v>
      </c>
      <c r="D403" s="1" t="s">
        <v>20</v>
      </c>
      <c r="E403" s="1" t="s">
        <v>29</v>
      </c>
      <c r="F403" s="1">
        <v>5.0999999999999996</v>
      </c>
      <c r="G403" s="1" t="s">
        <v>16</v>
      </c>
      <c r="H403" s="1" t="s">
        <v>17</v>
      </c>
      <c r="I403" s="1">
        <v>6.5</v>
      </c>
      <c r="J403" s="1">
        <v>6</v>
      </c>
      <c r="K403" s="1" t="s">
        <v>24</v>
      </c>
      <c r="L403" s="1">
        <v>3</v>
      </c>
      <c r="M403" s="1">
        <v>7</v>
      </c>
    </row>
    <row r="404" spans="1:13" hidden="1" x14ac:dyDescent="0.4">
      <c r="A404" s="1">
        <v>282</v>
      </c>
      <c r="B404" s="1">
        <v>21</v>
      </c>
      <c r="C404" s="1" t="s">
        <v>19</v>
      </c>
      <c r="D404" s="1" t="s">
        <v>20</v>
      </c>
      <c r="E404" s="1" t="s">
        <v>42</v>
      </c>
      <c r="F404" s="1">
        <v>5.3</v>
      </c>
      <c r="G404" s="1" t="s">
        <v>26</v>
      </c>
      <c r="H404" s="1" t="s">
        <v>17</v>
      </c>
      <c r="I404" s="1">
        <v>6.8</v>
      </c>
      <c r="J404" s="1">
        <v>5</v>
      </c>
      <c r="K404" s="1" t="s">
        <v>18</v>
      </c>
      <c r="L404" s="1">
        <v>3</v>
      </c>
      <c r="M404" s="1">
        <v>8</v>
      </c>
    </row>
    <row r="405" spans="1:13" hidden="1" x14ac:dyDescent="0.4">
      <c r="A405" s="1">
        <v>286</v>
      </c>
      <c r="B405" s="1">
        <v>21</v>
      </c>
      <c r="C405" s="1" t="s">
        <v>19</v>
      </c>
      <c r="D405" s="1" t="s">
        <v>20</v>
      </c>
      <c r="E405" s="1" t="s">
        <v>29</v>
      </c>
      <c r="F405" s="1">
        <v>5</v>
      </c>
      <c r="G405" s="1" t="s">
        <v>32</v>
      </c>
      <c r="H405" s="1" t="s">
        <v>17</v>
      </c>
      <c r="I405" s="1">
        <v>6.6</v>
      </c>
      <c r="J405" s="1">
        <v>6</v>
      </c>
      <c r="K405" s="1" t="s">
        <v>18</v>
      </c>
      <c r="L405" s="1">
        <v>3</v>
      </c>
      <c r="M405" s="1">
        <v>7</v>
      </c>
    </row>
    <row r="406" spans="1:13" hidden="1" x14ac:dyDescent="0.4">
      <c r="A406" s="1">
        <v>290</v>
      </c>
      <c r="B406" s="1">
        <v>21</v>
      </c>
      <c r="C406" s="1" t="s">
        <v>19</v>
      </c>
      <c r="D406" s="1" t="s">
        <v>20</v>
      </c>
      <c r="E406" s="1" t="s">
        <v>42</v>
      </c>
      <c r="F406" s="1">
        <v>5.2</v>
      </c>
      <c r="G406" s="1" t="s">
        <v>16</v>
      </c>
      <c r="H406" s="1" t="s">
        <v>17</v>
      </c>
      <c r="I406" s="1">
        <v>6.9</v>
      </c>
      <c r="J406" s="1">
        <v>5</v>
      </c>
      <c r="K406" s="1" t="s">
        <v>24</v>
      </c>
      <c r="L406" s="1">
        <v>3</v>
      </c>
      <c r="M406" s="1">
        <v>7</v>
      </c>
    </row>
    <row r="407" spans="1:13" hidden="1" x14ac:dyDescent="0.4">
      <c r="A407" s="1">
        <v>294</v>
      </c>
      <c r="B407" s="1">
        <v>21</v>
      </c>
      <c r="C407" s="1" t="s">
        <v>19</v>
      </c>
      <c r="D407" s="1" t="s">
        <v>20</v>
      </c>
      <c r="E407" s="1" t="s">
        <v>29</v>
      </c>
      <c r="F407" s="1">
        <v>4.9000000000000004</v>
      </c>
      <c r="G407" s="1" t="s">
        <v>16</v>
      </c>
      <c r="H407" s="1" t="s">
        <v>17</v>
      </c>
      <c r="I407" s="1">
        <v>6.7</v>
      </c>
      <c r="J407" s="1">
        <v>6</v>
      </c>
      <c r="K407" s="1" t="s">
        <v>24</v>
      </c>
      <c r="L407" s="1">
        <v>3</v>
      </c>
      <c r="M407" s="1">
        <v>7</v>
      </c>
    </row>
    <row r="408" spans="1:13" hidden="1" x14ac:dyDescent="0.4">
      <c r="A408" s="1">
        <v>298</v>
      </c>
      <c r="B408" s="1">
        <v>21</v>
      </c>
      <c r="C408" s="1" t="s">
        <v>19</v>
      </c>
      <c r="D408" s="1" t="s">
        <v>20</v>
      </c>
      <c r="E408" s="1" t="s">
        <v>42</v>
      </c>
      <c r="F408" s="1">
        <v>5.0999999999999996</v>
      </c>
      <c r="G408" s="1" t="s">
        <v>26</v>
      </c>
      <c r="H408" s="1" t="s">
        <v>17</v>
      </c>
      <c r="I408" s="1">
        <v>7</v>
      </c>
      <c r="J408" s="1">
        <v>5</v>
      </c>
      <c r="K408" s="1" t="s">
        <v>18</v>
      </c>
      <c r="L408" s="1">
        <v>3</v>
      </c>
      <c r="M408" s="1">
        <v>8</v>
      </c>
    </row>
    <row r="409" spans="1:13" hidden="1" x14ac:dyDescent="0.4">
      <c r="A409" s="1">
        <v>302</v>
      </c>
      <c r="B409" s="1">
        <v>21</v>
      </c>
      <c r="C409" s="1" t="s">
        <v>19</v>
      </c>
      <c r="D409" s="1" t="s">
        <v>20</v>
      </c>
      <c r="E409" s="1" t="s">
        <v>29</v>
      </c>
      <c r="F409" s="1">
        <v>4.8</v>
      </c>
      <c r="G409" s="1" t="s">
        <v>32</v>
      </c>
      <c r="H409" s="1" t="s">
        <v>17</v>
      </c>
      <c r="I409" s="1">
        <v>6.8</v>
      </c>
      <c r="J409" s="1">
        <v>6</v>
      </c>
      <c r="K409" s="1" t="s">
        <v>18</v>
      </c>
      <c r="L409" s="1">
        <v>3</v>
      </c>
      <c r="M409" s="1">
        <v>7</v>
      </c>
    </row>
    <row r="410" spans="1:13" hidden="1" x14ac:dyDescent="0.4">
      <c r="A410" s="1">
        <v>306</v>
      </c>
      <c r="B410" s="1">
        <v>21</v>
      </c>
      <c r="C410" s="1" t="s">
        <v>19</v>
      </c>
      <c r="D410" s="1" t="s">
        <v>20</v>
      </c>
      <c r="E410" s="1" t="s">
        <v>42</v>
      </c>
      <c r="F410" s="1">
        <v>5</v>
      </c>
      <c r="G410" s="1" t="s">
        <v>16</v>
      </c>
      <c r="H410" s="1" t="s">
        <v>17</v>
      </c>
      <c r="I410" s="1">
        <v>7.1</v>
      </c>
      <c r="J410" s="1">
        <v>5</v>
      </c>
      <c r="K410" s="1" t="s">
        <v>24</v>
      </c>
      <c r="L410" s="1">
        <v>3</v>
      </c>
      <c r="M410" s="1">
        <v>7</v>
      </c>
    </row>
    <row r="411" spans="1:13" hidden="1" x14ac:dyDescent="0.4">
      <c r="A411" s="1">
        <v>310</v>
      </c>
      <c r="B411" s="1">
        <v>21</v>
      </c>
      <c r="C411" s="1" t="s">
        <v>19</v>
      </c>
      <c r="D411" s="1" t="s">
        <v>20</v>
      </c>
      <c r="E411" s="1" t="s">
        <v>29</v>
      </c>
      <c r="F411" s="1">
        <v>4.7</v>
      </c>
      <c r="G411" s="1" t="s">
        <v>16</v>
      </c>
      <c r="H411" s="1" t="s">
        <v>17</v>
      </c>
      <c r="I411" s="1">
        <v>6.9</v>
      </c>
      <c r="J411" s="1">
        <v>6</v>
      </c>
      <c r="K411" s="1" t="s">
        <v>24</v>
      </c>
      <c r="L411" s="1">
        <v>3</v>
      </c>
      <c r="M411" s="1">
        <v>7</v>
      </c>
    </row>
    <row r="412" spans="1:13" hidden="1" x14ac:dyDescent="0.4">
      <c r="A412" s="1">
        <v>314</v>
      </c>
      <c r="B412" s="1">
        <v>21</v>
      </c>
      <c r="C412" s="1" t="s">
        <v>19</v>
      </c>
      <c r="D412" s="1" t="s">
        <v>20</v>
      </c>
      <c r="E412" s="1" t="s">
        <v>42</v>
      </c>
      <c r="F412" s="1">
        <v>4.9000000000000004</v>
      </c>
      <c r="G412" s="1" t="s">
        <v>26</v>
      </c>
      <c r="H412" s="1" t="s">
        <v>17</v>
      </c>
      <c r="I412" s="1">
        <v>7.2</v>
      </c>
      <c r="J412" s="1">
        <v>5</v>
      </c>
      <c r="K412" s="1" t="s">
        <v>18</v>
      </c>
      <c r="L412" s="1">
        <v>3</v>
      </c>
      <c r="M412" s="1">
        <v>8</v>
      </c>
    </row>
    <row r="413" spans="1:13" hidden="1" x14ac:dyDescent="0.4">
      <c r="A413" s="1">
        <v>318</v>
      </c>
      <c r="B413" s="1">
        <v>21</v>
      </c>
      <c r="C413" s="1" t="s">
        <v>19</v>
      </c>
      <c r="D413" s="1" t="s">
        <v>20</v>
      </c>
      <c r="E413" s="1" t="s">
        <v>29</v>
      </c>
      <c r="F413" s="1">
        <v>4.5999999999999996</v>
      </c>
      <c r="G413" s="1" t="s">
        <v>32</v>
      </c>
      <c r="H413" s="1" t="s">
        <v>17</v>
      </c>
      <c r="I413" s="1">
        <v>7</v>
      </c>
      <c r="J413" s="1">
        <v>6</v>
      </c>
      <c r="K413" s="1" t="s">
        <v>18</v>
      </c>
      <c r="L413" s="1">
        <v>3</v>
      </c>
      <c r="M413" s="1">
        <v>7</v>
      </c>
    </row>
    <row r="414" spans="1:13" hidden="1" x14ac:dyDescent="0.4">
      <c r="A414" s="1">
        <v>322</v>
      </c>
      <c r="B414" s="1">
        <v>21</v>
      </c>
      <c r="C414" s="1" t="s">
        <v>19</v>
      </c>
      <c r="D414" s="1" t="s">
        <v>20</v>
      </c>
      <c r="E414" s="1" t="s">
        <v>48</v>
      </c>
      <c r="F414" s="1">
        <v>4.0999999999999996</v>
      </c>
      <c r="G414" s="1" t="s">
        <v>32</v>
      </c>
      <c r="H414" s="1" t="s">
        <v>23</v>
      </c>
      <c r="I414" s="1">
        <v>7.8</v>
      </c>
      <c r="J414" s="1">
        <v>8</v>
      </c>
      <c r="K414" s="1" t="s">
        <v>18</v>
      </c>
      <c r="L414" s="1">
        <v>2</v>
      </c>
      <c r="M414" s="1">
        <v>4</v>
      </c>
    </row>
    <row r="415" spans="1:13" hidden="1" x14ac:dyDescent="0.4">
      <c r="A415" s="1">
        <v>326</v>
      </c>
      <c r="B415" s="1">
        <v>21</v>
      </c>
      <c r="C415" s="1" t="s">
        <v>19</v>
      </c>
      <c r="D415" s="1" t="s">
        <v>20</v>
      </c>
      <c r="E415" s="1" t="s">
        <v>65</v>
      </c>
      <c r="F415" s="1">
        <v>5.5</v>
      </c>
      <c r="G415" s="1" t="s">
        <v>16</v>
      </c>
      <c r="H415" s="1" t="s">
        <v>17</v>
      </c>
      <c r="I415" s="1">
        <v>6.7</v>
      </c>
      <c r="J415" s="1">
        <v>6</v>
      </c>
      <c r="K415" s="1" t="s">
        <v>24</v>
      </c>
      <c r="L415" s="1">
        <v>3</v>
      </c>
      <c r="M415" s="1">
        <v>7</v>
      </c>
    </row>
    <row r="416" spans="1:13" x14ac:dyDescent="0.4">
      <c r="A416" s="1">
        <v>330</v>
      </c>
      <c r="B416" s="1">
        <v>21</v>
      </c>
      <c r="C416" s="1" t="s">
        <v>19</v>
      </c>
      <c r="D416" s="1" t="s">
        <v>20</v>
      </c>
      <c r="E416" s="1" t="s">
        <v>31</v>
      </c>
      <c r="F416" s="1">
        <v>5.3</v>
      </c>
      <c r="G416" s="1" t="s">
        <v>16</v>
      </c>
      <c r="H416" s="1" t="s">
        <v>17</v>
      </c>
      <c r="I416" s="1">
        <v>6.9</v>
      </c>
      <c r="J416" s="1">
        <v>6</v>
      </c>
      <c r="K416" s="1" t="s">
        <v>24</v>
      </c>
      <c r="L416" s="1">
        <v>3</v>
      </c>
      <c r="M416" s="1">
        <v>7</v>
      </c>
    </row>
    <row r="417" spans="1:13" x14ac:dyDescent="0.4">
      <c r="A417" s="1">
        <v>334</v>
      </c>
      <c r="B417" s="1">
        <v>21</v>
      </c>
      <c r="C417" s="1" t="s">
        <v>19</v>
      </c>
      <c r="D417" s="1" t="s">
        <v>20</v>
      </c>
      <c r="E417" s="1" t="s">
        <v>21</v>
      </c>
      <c r="F417" s="1">
        <v>5.9</v>
      </c>
      <c r="G417" s="1" t="s">
        <v>143</v>
      </c>
      <c r="H417" s="1" t="s">
        <v>17</v>
      </c>
      <c r="I417" s="1">
        <v>6.4</v>
      </c>
      <c r="J417" s="1">
        <v>5</v>
      </c>
      <c r="K417" s="1" t="s">
        <v>18</v>
      </c>
      <c r="L417" s="1">
        <v>4</v>
      </c>
      <c r="M417" s="1">
        <v>8</v>
      </c>
    </row>
    <row r="418" spans="1:13" hidden="1" x14ac:dyDescent="0.4">
      <c r="A418" s="1">
        <v>338</v>
      </c>
      <c r="B418" s="1">
        <v>21</v>
      </c>
      <c r="C418" s="1" t="s">
        <v>19</v>
      </c>
      <c r="D418" s="1" t="s">
        <v>20</v>
      </c>
      <c r="E418" s="1" t="s">
        <v>43</v>
      </c>
      <c r="F418" s="1">
        <v>5.7</v>
      </c>
      <c r="G418" s="1" t="s">
        <v>143</v>
      </c>
      <c r="H418" s="1" t="s">
        <v>17</v>
      </c>
      <c r="I418" s="1">
        <v>6.5</v>
      </c>
      <c r="J418" s="1">
        <v>6</v>
      </c>
      <c r="K418" s="1" t="s">
        <v>24</v>
      </c>
      <c r="L418" s="1">
        <v>3</v>
      </c>
      <c r="M418" s="1">
        <v>7</v>
      </c>
    </row>
    <row r="419" spans="1:13" hidden="1" x14ac:dyDescent="0.4">
      <c r="A419" s="1">
        <v>342</v>
      </c>
      <c r="B419" s="1">
        <v>21</v>
      </c>
      <c r="C419" s="1" t="s">
        <v>19</v>
      </c>
      <c r="D419" s="1" t="s">
        <v>20</v>
      </c>
      <c r="E419" s="1" t="s">
        <v>48</v>
      </c>
      <c r="F419" s="1">
        <v>3.8</v>
      </c>
      <c r="G419" s="1" t="s">
        <v>32</v>
      </c>
      <c r="H419" s="1" t="s">
        <v>23</v>
      </c>
      <c r="I419" s="1">
        <v>8</v>
      </c>
      <c r="J419" s="1">
        <v>8</v>
      </c>
      <c r="K419" s="1" t="s">
        <v>18</v>
      </c>
      <c r="L419" s="1">
        <v>2</v>
      </c>
      <c r="M419" s="1">
        <v>4</v>
      </c>
    </row>
    <row r="420" spans="1:13" hidden="1" x14ac:dyDescent="0.4">
      <c r="A420" s="1">
        <v>346</v>
      </c>
      <c r="B420" s="1">
        <v>21</v>
      </c>
      <c r="C420" s="1" t="s">
        <v>19</v>
      </c>
      <c r="D420" s="1" t="s">
        <v>20</v>
      </c>
      <c r="E420" s="1" t="s">
        <v>65</v>
      </c>
      <c r="F420" s="1">
        <v>5.3</v>
      </c>
      <c r="G420" s="1" t="s">
        <v>16</v>
      </c>
      <c r="H420" s="1" t="s">
        <v>17</v>
      </c>
      <c r="I420" s="1">
        <v>6.9</v>
      </c>
      <c r="J420" s="1">
        <v>6</v>
      </c>
      <c r="K420" s="1" t="s">
        <v>24</v>
      </c>
      <c r="L420" s="1">
        <v>3</v>
      </c>
      <c r="M420" s="1">
        <v>7</v>
      </c>
    </row>
    <row r="421" spans="1:13" x14ac:dyDescent="0.4">
      <c r="A421" s="1">
        <v>350</v>
      </c>
      <c r="B421" s="1">
        <v>21</v>
      </c>
      <c r="C421" s="1" t="s">
        <v>19</v>
      </c>
      <c r="D421" s="1" t="s">
        <v>20</v>
      </c>
      <c r="E421" s="1" t="s">
        <v>31</v>
      </c>
      <c r="F421" s="1">
        <v>5.0999999999999996</v>
      </c>
      <c r="G421" s="1" t="s">
        <v>16</v>
      </c>
      <c r="H421" s="1" t="s">
        <v>17</v>
      </c>
      <c r="I421" s="1">
        <v>7.1</v>
      </c>
      <c r="J421" s="1">
        <v>6</v>
      </c>
      <c r="K421" s="1" t="s">
        <v>24</v>
      </c>
      <c r="L421" s="1">
        <v>3</v>
      </c>
      <c r="M421" s="1">
        <v>7</v>
      </c>
    </row>
    <row r="422" spans="1:13" x14ac:dyDescent="0.4">
      <c r="A422" s="1">
        <v>354</v>
      </c>
      <c r="B422" s="1">
        <v>21</v>
      </c>
      <c r="C422" s="1" t="s">
        <v>19</v>
      </c>
      <c r="D422" s="1" t="s">
        <v>20</v>
      </c>
      <c r="E422" s="1" t="s">
        <v>21</v>
      </c>
      <c r="F422" s="1">
        <v>6.1</v>
      </c>
      <c r="G422" s="1" t="s">
        <v>143</v>
      </c>
      <c r="H422" s="1" t="s">
        <v>17</v>
      </c>
      <c r="I422" s="1">
        <v>6.2</v>
      </c>
      <c r="J422" s="1">
        <v>5</v>
      </c>
      <c r="K422" s="1" t="s">
        <v>18</v>
      </c>
      <c r="L422" s="1">
        <v>4</v>
      </c>
      <c r="M422" s="1">
        <v>8</v>
      </c>
    </row>
    <row r="423" spans="1:13" hidden="1" x14ac:dyDescent="0.4">
      <c r="A423" s="1">
        <v>358</v>
      </c>
      <c r="B423" s="1">
        <v>21</v>
      </c>
      <c r="C423" s="1" t="s">
        <v>19</v>
      </c>
      <c r="D423" s="1" t="s">
        <v>20</v>
      </c>
      <c r="E423" s="1" t="s">
        <v>43</v>
      </c>
      <c r="F423" s="1">
        <v>5.9</v>
      </c>
      <c r="G423" s="1" t="s">
        <v>143</v>
      </c>
      <c r="H423" s="1" t="s">
        <v>17</v>
      </c>
      <c r="I423" s="1">
        <v>6.3</v>
      </c>
      <c r="J423" s="1">
        <v>6</v>
      </c>
      <c r="K423" s="1" t="s">
        <v>24</v>
      </c>
      <c r="L423" s="1">
        <v>3</v>
      </c>
      <c r="M423" s="1">
        <v>7</v>
      </c>
    </row>
    <row r="424" spans="1:13" hidden="1" x14ac:dyDescent="0.4">
      <c r="A424" s="1">
        <v>362</v>
      </c>
      <c r="B424" s="1">
        <v>21</v>
      </c>
      <c r="C424" s="1" t="s">
        <v>19</v>
      </c>
      <c r="D424" s="1" t="s">
        <v>20</v>
      </c>
      <c r="E424" s="1" t="s">
        <v>48</v>
      </c>
      <c r="F424" s="1">
        <v>3.6</v>
      </c>
      <c r="G424" s="1" t="s">
        <v>32</v>
      </c>
      <c r="H424" s="1" t="s">
        <v>23</v>
      </c>
      <c r="I424" s="1">
        <v>8.1999999999999993</v>
      </c>
      <c r="J424" s="1">
        <v>8</v>
      </c>
      <c r="K424" s="1" t="s">
        <v>18</v>
      </c>
      <c r="L424" s="1">
        <v>2</v>
      </c>
      <c r="M424" s="1">
        <v>4</v>
      </c>
    </row>
    <row r="425" spans="1:13" hidden="1" x14ac:dyDescent="0.4">
      <c r="A425" s="1">
        <v>366</v>
      </c>
      <c r="B425" s="1">
        <v>21</v>
      </c>
      <c r="C425" s="1" t="s">
        <v>19</v>
      </c>
      <c r="D425" s="1" t="s">
        <v>20</v>
      </c>
      <c r="E425" s="1" t="s">
        <v>65</v>
      </c>
      <c r="F425" s="1">
        <v>5.0999999999999996</v>
      </c>
      <c r="G425" s="1" t="s">
        <v>16</v>
      </c>
      <c r="H425" s="1" t="s">
        <v>17</v>
      </c>
      <c r="I425" s="1">
        <v>7.1</v>
      </c>
      <c r="J425" s="1">
        <v>6</v>
      </c>
      <c r="K425" s="1" t="s">
        <v>24</v>
      </c>
      <c r="L425" s="1">
        <v>3</v>
      </c>
      <c r="M425" s="1">
        <v>7</v>
      </c>
    </row>
    <row r="426" spans="1:13" x14ac:dyDescent="0.4">
      <c r="A426" s="1">
        <v>370</v>
      </c>
      <c r="B426" s="1">
        <v>21</v>
      </c>
      <c r="C426" s="1" t="s">
        <v>19</v>
      </c>
      <c r="D426" s="1" t="s">
        <v>20</v>
      </c>
      <c r="E426" s="1" t="s">
        <v>31</v>
      </c>
      <c r="F426" s="1">
        <v>4.9000000000000004</v>
      </c>
      <c r="G426" s="1" t="s">
        <v>16</v>
      </c>
      <c r="H426" s="1" t="s">
        <v>17</v>
      </c>
      <c r="I426" s="1">
        <v>7.3</v>
      </c>
      <c r="J426" s="1">
        <v>6</v>
      </c>
      <c r="K426" s="1" t="s">
        <v>24</v>
      </c>
      <c r="L426" s="1">
        <v>3</v>
      </c>
      <c r="M426" s="1">
        <v>7</v>
      </c>
    </row>
    <row r="427" spans="1:13" x14ac:dyDescent="0.4">
      <c r="A427" s="1">
        <v>374</v>
      </c>
      <c r="B427" s="1">
        <v>21</v>
      </c>
      <c r="C427" s="1" t="s">
        <v>19</v>
      </c>
      <c r="D427" s="1" t="s">
        <v>20</v>
      </c>
      <c r="E427" s="1" t="s">
        <v>21</v>
      </c>
      <c r="F427" s="1">
        <v>6.3</v>
      </c>
      <c r="G427" s="1" t="s">
        <v>143</v>
      </c>
      <c r="H427" s="1" t="s">
        <v>17</v>
      </c>
      <c r="I427" s="1">
        <v>6</v>
      </c>
      <c r="J427" s="1">
        <v>5</v>
      </c>
      <c r="K427" s="1" t="s">
        <v>18</v>
      </c>
      <c r="L427" s="1">
        <v>4</v>
      </c>
      <c r="M427" s="1">
        <v>8</v>
      </c>
    </row>
    <row r="428" spans="1:13" hidden="1" x14ac:dyDescent="0.4">
      <c r="A428" s="1">
        <v>378</v>
      </c>
      <c r="B428" s="1">
        <v>21</v>
      </c>
      <c r="C428" s="1" t="s">
        <v>19</v>
      </c>
      <c r="D428" s="1" t="s">
        <v>20</v>
      </c>
      <c r="E428" s="1" t="s">
        <v>43</v>
      </c>
      <c r="F428" s="1">
        <v>6.1</v>
      </c>
      <c r="G428" s="1" t="s">
        <v>143</v>
      </c>
      <c r="H428" s="1" t="s">
        <v>17</v>
      </c>
      <c r="I428" s="1">
        <v>6.1</v>
      </c>
      <c r="J428" s="1">
        <v>6</v>
      </c>
      <c r="K428" s="1" t="s">
        <v>24</v>
      </c>
      <c r="L428" s="1">
        <v>3</v>
      </c>
      <c r="M428" s="1">
        <v>7</v>
      </c>
    </row>
    <row r="429" spans="1:13" hidden="1" x14ac:dyDescent="0.4">
      <c r="A429" s="1">
        <v>382</v>
      </c>
      <c r="B429" s="1">
        <v>21</v>
      </c>
      <c r="C429" s="1" t="s">
        <v>19</v>
      </c>
      <c r="D429" s="1" t="s">
        <v>20</v>
      </c>
      <c r="E429" s="1" t="s">
        <v>48</v>
      </c>
      <c r="F429" s="1">
        <v>3.4</v>
      </c>
      <c r="G429" s="1" t="s">
        <v>32</v>
      </c>
      <c r="H429" s="1" t="s">
        <v>23</v>
      </c>
      <c r="I429" s="1">
        <v>8.4</v>
      </c>
      <c r="J429" s="1">
        <v>8</v>
      </c>
      <c r="K429" s="1" t="s">
        <v>18</v>
      </c>
      <c r="L429" s="1">
        <v>2</v>
      </c>
      <c r="M429" s="1">
        <v>4</v>
      </c>
    </row>
    <row r="430" spans="1:13" hidden="1" x14ac:dyDescent="0.4">
      <c r="A430" s="1">
        <v>386</v>
      </c>
      <c r="B430" s="1">
        <v>21</v>
      </c>
      <c r="C430" s="1" t="s">
        <v>19</v>
      </c>
      <c r="D430" s="1" t="s">
        <v>20</v>
      </c>
      <c r="E430" s="1" t="s">
        <v>65</v>
      </c>
      <c r="F430" s="1">
        <v>4.9000000000000004</v>
      </c>
      <c r="G430" s="1" t="s">
        <v>16</v>
      </c>
      <c r="H430" s="1" t="s">
        <v>17</v>
      </c>
      <c r="I430" s="1">
        <v>7.3</v>
      </c>
      <c r="J430" s="1">
        <v>6</v>
      </c>
      <c r="K430" s="1" t="s">
        <v>24</v>
      </c>
      <c r="L430" s="1">
        <v>3</v>
      </c>
      <c r="M430" s="1">
        <v>7</v>
      </c>
    </row>
    <row r="431" spans="1:13" x14ac:dyDescent="0.4">
      <c r="A431" s="1">
        <v>390</v>
      </c>
      <c r="B431" s="1">
        <v>21</v>
      </c>
      <c r="C431" s="1" t="s">
        <v>19</v>
      </c>
      <c r="D431" s="1" t="s">
        <v>20</v>
      </c>
      <c r="E431" s="1" t="s">
        <v>31</v>
      </c>
      <c r="F431" s="1">
        <v>4.7</v>
      </c>
      <c r="G431" s="1" t="s">
        <v>16</v>
      </c>
      <c r="H431" s="1" t="s">
        <v>17</v>
      </c>
      <c r="I431" s="1">
        <v>7.5</v>
      </c>
      <c r="J431" s="1">
        <v>6</v>
      </c>
      <c r="K431" s="1" t="s">
        <v>24</v>
      </c>
      <c r="L431" s="1">
        <v>3</v>
      </c>
      <c r="M431" s="1">
        <v>7</v>
      </c>
    </row>
    <row r="432" spans="1:13" x14ac:dyDescent="0.4">
      <c r="A432" s="1">
        <v>394</v>
      </c>
      <c r="B432" s="1">
        <v>21</v>
      </c>
      <c r="C432" s="1" t="s">
        <v>19</v>
      </c>
      <c r="D432" s="1" t="s">
        <v>20</v>
      </c>
      <c r="E432" s="1" t="s">
        <v>21</v>
      </c>
      <c r="F432" s="1">
        <v>6.5</v>
      </c>
      <c r="G432" s="1" t="s">
        <v>143</v>
      </c>
      <c r="H432" s="1" t="s">
        <v>17</v>
      </c>
      <c r="I432" s="1">
        <v>5.8</v>
      </c>
      <c r="J432" s="1">
        <v>5</v>
      </c>
      <c r="K432" s="1" t="s">
        <v>18</v>
      </c>
      <c r="L432" s="1">
        <v>4</v>
      </c>
      <c r="M432" s="1">
        <v>8</v>
      </c>
    </row>
    <row r="433" spans="1:13" hidden="1" x14ac:dyDescent="0.4">
      <c r="A433" s="1">
        <v>398</v>
      </c>
      <c r="B433" s="1">
        <v>21</v>
      </c>
      <c r="C433" s="1" t="s">
        <v>19</v>
      </c>
      <c r="D433" s="1" t="s">
        <v>20</v>
      </c>
      <c r="E433" s="1" t="s">
        <v>43</v>
      </c>
      <c r="F433" s="1">
        <v>6.3</v>
      </c>
      <c r="G433" s="1" t="s">
        <v>143</v>
      </c>
      <c r="H433" s="1" t="s">
        <v>17</v>
      </c>
      <c r="I433" s="1">
        <v>5.9</v>
      </c>
      <c r="J433" s="1">
        <v>6</v>
      </c>
      <c r="K433" s="1" t="s">
        <v>24</v>
      </c>
      <c r="L433" s="1">
        <v>3</v>
      </c>
      <c r="M433" s="1">
        <v>7</v>
      </c>
    </row>
    <row r="434" spans="1:13" hidden="1" x14ac:dyDescent="0.4">
      <c r="A434" s="1">
        <v>402</v>
      </c>
      <c r="B434" s="1">
        <v>21</v>
      </c>
      <c r="C434" s="1" t="s">
        <v>19</v>
      </c>
      <c r="D434" s="1" t="s">
        <v>20</v>
      </c>
      <c r="E434" s="1" t="s">
        <v>48</v>
      </c>
      <c r="F434" s="1">
        <v>3.2</v>
      </c>
      <c r="G434" s="1" t="s">
        <v>32</v>
      </c>
      <c r="H434" s="1" t="s">
        <v>23</v>
      </c>
      <c r="I434" s="1">
        <v>8.6</v>
      </c>
      <c r="J434" s="1">
        <v>8</v>
      </c>
      <c r="K434" s="1" t="s">
        <v>18</v>
      </c>
      <c r="L434" s="1">
        <v>2</v>
      </c>
      <c r="M434" s="1">
        <v>4</v>
      </c>
    </row>
    <row r="435" spans="1:13" hidden="1" x14ac:dyDescent="0.4">
      <c r="A435" s="1">
        <v>406</v>
      </c>
      <c r="B435" s="1">
        <v>21</v>
      </c>
      <c r="C435" s="1" t="s">
        <v>19</v>
      </c>
      <c r="D435" s="1" t="s">
        <v>20</v>
      </c>
      <c r="E435" s="1" t="s">
        <v>65</v>
      </c>
      <c r="F435" s="1">
        <v>4.7</v>
      </c>
      <c r="G435" s="1" t="s">
        <v>16</v>
      </c>
      <c r="H435" s="1" t="s">
        <v>17</v>
      </c>
      <c r="I435" s="1">
        <v>7.5</v>
      </c>
      <c r="J435" s="1">
        <v>6</v>
      </c>
      <c r="K435" s="1" t="s">
        <v>24</v>
      </c>
      <c r="L435" s="1">
        <v>3</v>
      </c>
      <c r="M435" s="1">
        <v>7</v>
      </c>
    </row>
    <row r="436" spans="1:13" x14ac:dyDescent="0.4">
      <c r="A436" s="1">
        <v>410</v>
      </c>
      <c r="B436" s="1">
        <v>21</v>
      </c>
      <c r="C436" s="1" t="s">
        <v>19</v>
      </c>
      <c r="D436" s="1" t="s">
        <v>20</v>
      </c>
      <c r="E436" s="1" t="s">
        <v>31</v>
      </c>
      <c r="F436" s="1">
        <v>4.5</v>
      </c>
      <c r="G436" s="1" t="s">
        <v>16</v>
      </c>
      <c r="H436" s="1" t="s">
        <v>17</v>
      </c>
      <c r="I436" s="1">
        <v>7.7</v>
      </c>
      <c r="J436" s="1">
        <v>6</v>
      </c>
      <c r="K436" s="1" t="s">
        <v>24</v>
      </c>
      <c r="L436" s="1">
        <v>3</v>
      </c>
      <c r="M436" s="1">
        <v>7</v>
      </c>
    </row>
    <row r="437" spans="1:13" x14ac:dyDescent="0.4">
      <c r="A437" s="1">
        <v>414</v>
      </c>
      <c r="B437" s="1">
        <v>21</v>
      </c>
      <c r="C437" s="1" t="s">
        <v>19</v>
      </c>
      <c r="D437" s="1" t="s">
        <v>20</v>
      </c>
      <c r="E437" s="1" t="s">
        <v>21</v>
      </c>
      <c r="F437" s="1">
        <v>6.7</v>
      </c>
      <c r="G437" s="1" t="s">
        <v>143</v>
      </c>
      <c r="H437" s="1" t="s">
        <v>17</v>
      </c>
      <c r="I437" s="1">
        <v>5.6</v>
      </c>
      <c r="J437" s="1">
        <v>5</v>
      </c>
      <c r="K437" s="1" t="s">
        <v>18</v>
      </c>
      <c r="L437" s="1">
        <v>4</v>
      </c>
      <c r="M437" s="1">
        <v>8</v>
      </c>
    </row>
    <row r="438" spans="1:13" hidden="1" x14ac:dyDescent="0.4">
      <c r="A438" s="1">
        <v>418</v>
      </c>
      <c r="B438" s="1">
        <v>21</v>
      </c>
      <c r="C438" s="1" t="s">
        <v>19</v>
      </c>
      <c r="D438" s="1" t="s">
        <v>20</v>
      </c>
      <c r="E438" s="1" t="s">
        <v>43</v>
      </c>
      <c r="F438" s="1">
        <v>6.5</v>
      </c>
      <c r="G438" s="1" t="s">
        <v>143</v>
      </c>
      <c r="H438" s="1" t="s">
        <v>17</v>
      </c>
      <c r="I438" s="1">
        <v>5.7</v>
      </c>
      <c r="J438" s="1">
        <v>6</v>
      </c>
      <c r="K438" s="1" t="s">
        <v>24</v>
      </c>
      <c r="L438" s="1">
        <v>3</v>
      </c>
      <c r="M438" s="1">
        <v>7</v>
      </c>
    </row>
    <row r="439" spans="1:13" hidden="1" x14ac:dyDescent="0.4">
      <c r="A439" s="1">
        <v>422</v>
      </c>
      <c r="B439" s="1">
        <v>21</v>
      </c>
      <c r="C439" s="1" t="s">
        <v>19</v>
      </c>
      <c r="D439" s="1" t="s">
        <v>20</v>
      </c>
      <c r="E439" s="1" t="s">
        <v>48</v>
      </c>
      <c r="F439" s="1">
        <v>3</v>
      </c>
      <c r="G439" s="1" t="s">
        <v>32</v>
      </c>
      <c r="H439" s="1" t="s">
        <v>23</v>
      </c>
      <c r="I439" s="1">
        <v>8.8000000000000007</v>
      </c>
      <c r="J439" s="1">
        <v>8</v>
      </c>
      <c r="K439" s="1" t="s">
        <v>18</v>
      </c>
      <c r="L439" s="1">
        <v>2</v>
      </c>
      <c r="M439" s="1">
        <v>4</v>
      </c>
    </row>
    <row r="440" spans="1:13" hidden="1" x14ac:dyDescent="0.4">
      <c r="A440" s="1">
        <v>426</v>
      </c>
      <c r="B440" s="1">
        <v>21</v>
      </c>
      <c r="C440" s="1" t="s">
        <v>19</v>
      </c>
      <c r="D440" s="1" t="s">
        <v>20</v>
      </c>
      <c r="E440" s="1" t="s">
        <v>65</v>
      </c>
      <c r="F440" s="1">
        <v>4.5</v>
      </c>
      <c r="G440" s="1" t="s">
        <v>16</v>
      </c>
      <c r="H440" s="1" t="s">
        <v>17</v>
      </c>
      <c r="I440" s="1">
        <v>7.7</v>
      </c>
      <c r="J440" s="1">
        <v>6</v>
      </c>
      <c r="K440" s="1" t="s">
        <v>24</v>
      </c>
      <c r="L440" s="1">
        <v>3</v>
      </c>
      <c r="M440" s="1">
        <v>7</v>
      </c>
    </row>
    <row r="441" spans="1:13" x14ac:dyDescent="0.4">
      <c r="A441" s="1">
        <v>430</v>
      </c>
      <c r="B441" s="1">
        <v>21</v>
      </c>
      <c r="C441" s="1" t="s">
        <v>19</v>
      </c>
      <c r="D441" s="1" t="s">
        <v>20</v>
      </c>
      <c r="E441" s="1" t="s">
        <v>31</v>
      </c>
      <c r="F441" s="1">
        <v>4.3</v>
      </c>
      <c r="G441" s="1" t="s">
        <v>16</v>
      </c>
      <c r="H441" s="1" t="s">
        <v>17</v>
      </c>
      <c r="I441" s="1">
        <v>7.9</v>
      </c>
      <c r="J441" s="1">
        <v>6</v>
      </c>
      <c r="K441" s="1" t="s">
        <v>24</v>
      </c>
      <c r="L441" s="1">
        <v>3</v>
      </c>
      <c r="M441" s="1">
        <v>7</v>
      </c>
    </row>
    <row r="442" spans="1:13" x14ac:dyDescent="0.4">
      <c r="A442" s="1">
        <v>434</v>
      </c>
      <c r="B442" s="1">
        <v>21</v>
      </c>
      <c r="C442" s="1" t="s">
        <v>19</v>
      </c>
      <c r="D442" s="1" t="s">
        <v>20</v>
      </c>
      <c r="E442" s="1" t="s">
        <v>21</v>
      </c>
      <c r="F442" s="1">
        <v>6.9</v>
      </c>
      <c r="G442" s="1" t="s">
        <v>143</v>
      </c>
      <c r="H442" s="1" t="s">
        <v>17</v>
      </c>
      <c r="I442" s="1">
        <v>5.4</v>
      </c>
      <c r="J442" s="1">
        <v>5</v>
      </c>
      <c r="K442" s="1" t="s">
        <v>18</v>
      </c>
      <c r="L442" s="1">
        <v>4</v>
      </c>
      <c r="M442" s="1">
        <v>8</v>
      </c>
    </row>
    <row r="443" spans="1:13" hidden="1" x14ac:dyDescent="0.4">
      <c r="A443" s="1">
        <v>438</v>
      </c>
      <c r="B443" s="1">
        <v>21</v>
      </c>
      <c r="C443" s="1" t="s">
        <v>19</v>
      </c>
      <c r="D443" s="1" t="s">
        <v>20</v>
      </c>
      <c r="E443" s="1" t="s">
        <v>43</v>
      </c>
      <c r="F443" s="1">
        <v>6.7</v>
      </c>
      <c r="G443" s="1" t="s">
        <v>143</v>
      </c>
      <c r="H443" s="1" t="s">
        <v>17</v>
      </c>
      <c r="I443" s="1">
        <v>5.5</v>
      </c>
      <c r="J443" s="1">
        <v>6</v>
      </c>
      <c r="K443" s="1" t="s">
        <v>24</v>
      </c>
      <c r="L443" s="1">
        <v>3</v>
      </c>
      <c r="M443" s="1">
        <v>7</v>
      </c>
    </row>
    <row r="444" spans="1:13" hidden="1" x14ac:dyDescent="0.4">
      <c r="A444" s="1">
        <v>442</v>
      </c>
      <c r="B444" s="1">
        <v>21</v>
      </c>
      <c r="C444" s="1" t="s">
        <v>19</v>
      </c>
      <c r="D444" s="1" t="s">
        <v>20</v>
      </c>
      <c r="E444" s="1" t="s">
        <v>48</v>
      </c>
      <c r="F444" s="1">
        <v>2.8</v>
      </c>
      <c r="G444" s="1" t="s">
        <v>32</v>
      </c>
      <c r="H444" s="1" t="s">
        <v>23</v>
      </c>
      <c r="I444" s="1">
        <v>9</v>
      </c>
      <c r="J444" s="1">
        <v>8</v>
      </c>
      <c r="K444" s="1" t="s">
        <v>18</v>
      </c>
      <c r="L444" s="1">
        <v>2</v>
      </c>
      <c r="M444" s="1">
        <v>4</v>
      </c>
    </row>
    <row r="445" spans="1:13" hidden="1" x14ac:dyDescent="0.4">
      <c r="A445" s="1">
        <v>446</v>
      </c>
      <c r="B445" s="1">
        <v>21</v>
      </c>
      <c r="C445" s="1" t="s">
        <v>19</v>
      </c>
      <c r="D445" s="1" t="s">
        <v>20</v>
      </c>
      <c r="E445" s="1" t="s">
        <v>65</v>
      </c>
      <c r="F445" s="1">
        <v>4.3</v>
      </c>
      <c r="G445" s="1" t="s">
        <v>16</v>
      </c>
      <c r="H445" s="1" t="s">
        <v>17</v>
      </c>
      <c r="I445" s="1">
        <v>7.9</v>
      </c>
      <c r="J445" s="1">
        <v>6</v>
      </c>
      <c r="K445" s="1" t="s">
        <v>24</v>
      </c>
      <c r="L445" s="1">
        <v>3</v>
      </c>
      <c r="M445" s="1">
        <v>7</v>
      </c>
    </row>
    <row r="446" spans="1:13" x14ac:dyDescent="0.4">
      <c r="A446" s="1">
        <v>450</v>
      </c>
      <c r="B446" s="1">
        <v>21</v>
      </c>
      <c r="C446" s="1" t="s">
        <v>19</v>
      </c>
      <c r="D446" s="1" t="s">
        <v>20</v>
      </c>
      <c r="E446" s="1" t="s">
        <v>31</v>
      </c>
      <c r="F446" s="1">
        <v>4.0999999999999996</v>
      </c>
      <c r="G446" s="1" t="s">
        <v>16</v>
      </c>
      <c r="H446" s="1" t="s">
        <v>17</v>
      </c>
      <c r="I446" s="1">
        <v>8.1</v>
      </c>
      <c r="J446" s="1">
        <v>6</v>
      </c>
      <c r="K446" s="1" t="s">
        <v>24</v>
      </c>
      <c r="L446" s="1">
        <v>3</v>
      </c>
      <c r="M446" s="1">
        <v>7</v>
      </c>
    </row>
    <row r="447" spans="1:13" x14ac:dyDescent="0.4">
      <c r="A447" s="1">
        <v>454</v>
      </c>
      <c r="B447" s="1">
        <v>21</v>
      </c>
      <c r="C447" s="1" t="s">
        <v>19</v>
      </c>
      <c r="D447" s="1" t="s">
        <v>20</v>
      </c>
      <c r="E447" s="1" t="s">
        <v>21</v>
      </c>
      <c r="F447" s="1">
        <v>7.1</v>
      </c>
      <c r="G447" s="1" t="s">
        <v>143</v>
      </c>
      <c r="H447" s="1" t="s">
        <v>17</v>
      </c>
      <c r="I447" s="1">
        <v>5.2</v>
      </c>
      <c r="J447" s="1">
        <v>5</v>
      </c>
      <c r="K447" s="1" t="s">
        <v>18</v>
      </c>
      <c r="L447" s="1">
        <v>4</v>
      </c>
      <c r="M447" s="1">
        <v>8</v>
      </c>
    </row>
    <row r="448" spans="1:13" hidden="1" x14ac:dyDescent="0.4">
      <c r="A448" s="1">
        <v>458</v>
      </c>
      <c r="B448" s="1">
        <v>21</v>
      </c>
      <c r="C448" s="1" t="s">
        <v>19</v>
      </c>
      <c r="D448" s="1" t="s">
        <v>20</v>
      </c>
      <c r="E448" s="1" t="s">
        <v>43</v>
      </c>
      <c r="F448" s="1">
        <v>6.9</v>
      </c>
      <c r="G448" s="1" t="s">
        <v>143</v>
      </c>
      <c r="H448" s="1" t="s">
        <v>17</v>
      </c>
      <c r="I448" s="1">
        <v>5.3</v>
      </c>
      <c r="J448" s="1">
        <v>6</v>
      </c>
      <c r="K448" s="1" t="s">
        <v>24</v>
      </c>
      <c r="L448" s="1">
        <v>3</v>
      </c>
      <c r="M448" s="1">
        <v>7</v>
      </c>
    </row>
    <row r="449" spans="1:13" hidden="1" x14ac:dyDescent="0.4">
      <c r="A449" s="1">
        <v>462</v>
      </c>
      <c r="B449" s="1">
        <v>21</v>
      </c>
      <c r="C449" s="1" t="s">
        <v>19</v>
      </c>
      <c r="D449" s="1" t="s">
        <v>20</v>
      </c>
      <c r="E449" s="1" t="s">
        <v>48</v>
      </c>
      <c r="F449" s="1">
        <v>2.6</v>
      </c>
      <c r="G449" s="1" t="s">
        <v>32</v>
      </c>
      <c r="H449" s="1" t="s">
        <v>23</v>
      </c>
      <c r="I449" s="1">
        <v>9.1999999999999993</v>
      </c>
      <c r="J449" s="1">
        <v>8</v>
      </c>
      <c r="K449" s="1" t="s">
        <v>18</v>
      </c>
      <c r="L449" s="1">
        <v>2</v>
      </c>
      <c r="M449" s="1">
        <v>4</v>
      </c>
    </row>
    <row r="450" spans="1:13" hidden="1" x14ac:dyDescent="0.4">
      <c r="A450" s="1">
        <v>466</v>
      </c>
      <c r="B450" s="1">
        <v>21</v>
      </c>
      <c r="C450" s="1" t="s">
        <v>19</v>
      </c>
      <c r="D450" s="1" t="s">
        <v>20</v>
      </c>
      <c r="E450" s="1" t="s">
        <v>65</v>
      </c>
      <c r="F450" s="1">
        <v>4.0999999999999996</v>
      </c>
      <c r="G450" s="1" t="s">
        <v>16</v>
      </c>
      <c r="H450" s="1" t="s">
        <v>17</v>
      </c>
      <c r="I450" s="1">
        <v>8.1</v>
      </c>
      <c r="J450" s="1">
        <v>6</v>
      </c>
      <c r="K450" s="1" t="s">
        <v>24</v>
      </c>
      <c r="L450" s="1">
        <v>3</v>
      </c>
      <c r="M450" s="1">
        <v>7</v>
      </c>
    </row>
    <row r="451" spans="1:13" x14ac:dyDescent="0.4">
      <c r="A451" s="1">
        <v>470</v>
      </c>
      <c r="B451" s="1">
        <v>21</v>
      </c>
      <c r="C451" s="1" t="s">
        <v>19</v>
      </c>
      <c r="D451" s="1" t="s">
        <v>20</v>
      </c>
      <c r="E451" s="1" t="s">
        <v>31</v>
      </c>
      <c r="F451" s="1">
        <v>3.9</v>
      </c>
      <c r="G451" s="1" t="s">
        <v>16</v>
      </c>
      <c r="H451" s="1" t="s">
        <v>17</v>
      </c>
      <c r="I451" s="1">
        <v>8.3000000000000007</v>
      </c>
      <c r="J451" s="1">
        <v>6</v>
      </c>
      <c r="K451" s="1" t="s">
        <v>24</v>
      </c>
      <c r="L451" s="1">
        <v>3</v>
      </c>
      <c r="M451" s="1">
        <v>7</v>
      </c>
    </row>
    <row r="452" spans="1:13" x14ac:dyDescent="0.4">
      <c r="A452" s="1">
        <v>474</v>
      </c>
      <c r="B452" s="1">
        <v>21</v>
      </c>
      <c r="C452" s="1" t="s">
        <v>19</v>
      </c>
      <c r="D452" s="1" t="s">
        <v>20</v>
      </c>
      <c r="E452" s="1" t="s">
        <v>21</v>
      </c>
      <c r="F452" s="1">
        <v>7.3</v>
      </c>
      <c r="G452" s="1" t="s">
        <v>143</v>
      </c>
      <c r="H452" s="1" t="s">
        <v>17</v>
      </c>
      <c r="I452" s="1">
        <v>5</v>
      </c>
      <c r="J452" s="1">
        <v>5</v>
      </c>
      <c r="K452" s="1" t="s">
        <v>18</v>
      </c>
      <c r="L452" s="1">
        <v>4</v>
      </c>
      <c r="M452" s="1">
        <v>8</v>
      </c>
    </row>
    <row r="453" spans="1:13" hidden="1" x14ac:dyDescent="0.4">
      <c r="A453" s="1">
        <v>478</v>
      </c>
      <c r="B453" s="1">
        <v>21</v>
      </c>
      <c r="C453" s="1" t="s">
        <v>19</v>
      </c>
      <c r="D453" s="1" t="s">
        <v>20</v>
      </c>
      <c r="E453" s="1" t="s">
        <v>43</v>
      </c>
      <c r="F453" s="1">
        <v>7.1</v>
      </c>
      <c r="G453" s="1" t="s">
        <v>143</v>
      </c>
      <c r="H453" s="1" t="s">
        <v>17</v>
      </c>
      <c r="I453" s="1">
        <v>5.0999999999999996</v>
      </c>
      <c r="J453" s="1">
        <v>6</v>
      </c>
      <c r="K453" s="1" t="s">
        <v>24</v>
      </c>
      <c r="L453" s="1">
        <v>3</v>
      </c>
      <c r="M453" s="1">
        <v>7</v>
      </c>
    </row>
    <row r="454" spans="1:13" hidden="1" x14ac:dyDescent="0.4">
      <c r="A454" s="1">
        <v>482</v>
      </c>
      <c r="B454" s="1">
        <v>21</v>
      </c>
      <c r="C454" s="1" t="s">
        <v>19</v>
      </c>
      <c r="D454" s="1" t="s">
        <v>20</v>
      </c>
      <c r="E454" s="1" t="s">
        <v>48</v>
      </c>
      <c r="F454" s="1">
        <v>2.4</v>
      </c>
      <c r="G454" s="1" t="s">
        <v>32</v>
      </c>
      <c r="H454" s="1" t="s">
        <v>23</v>
      </c>
      <c r="I454" s="1">
        <v>9.4</v>
      </c>
      <c r="J454" s="1">
        <v>8</v>
      </c>
      <c r="K454" s="1" t="s">
        <v>18</v>
      </c>
      <c r="L454" s="1">
        <v>2</v>
      </c>
      <c r="M454" s="1">
        <v>4</v>
      </c>
    </row>
    <row r="455" spans="1:13" hidden="1" x14ac:dyDescent="0.4">
      <c r="A455" s="1">
        <v>486</v>
      </c>
      <c r="B455" s="1">
        <v>21</v>
      </c>
      <c r="C455" s="1" t="s">
        <v>19</v>
      </c>
      <c r="D455" s="1" t="s">
        <v>20</v>
      </c>
      <c r="E455" s="1" t="s">
        <v>65</v>
      </c>
      <c r="F455" s="1">
        <v>3.9</v>
      </c>
      <c r="G455" s="1" t="s">
        <v>16</v>
      </c>
      <c r="H455" s="1" t="s">
        <v>17</v>
      </c>
      <c r="I455" s="1">
        <v>8.3000000000000007</v>
      </c>
      <c r="J455" s="1">
        <v>6</v>
      </c>
      <c r="K455" s="1" t="s">
        <v>24</v>
      </c>
      <c r="L455" s="1">
        <v>3</v>
      </c>
      <c r="M455" s="1">
        <v>7</v>
      </c>
    </row>
    <row r="456" spans="1:13" x14ac:dyDescent="0.4">
      <c r="A456" s="1">
        <v>490</v>
      </c>
      <c r="B456" s="1">
        <v>21</v>
      </c>
      <c r="C456" s="1" t="s">
        <v>19</v>
      </c>
      <c r="D456" s="1" t="s">
        <v>20</v>
      </c>
      <c r="E456" s="1" t="s">
        <v>31</v>
      </c>
      <c r="F456" s="1">
        <v>3.7</v>
      </c>
      <c r="G456" s="1" t="s">
        <v>16</v>
      </c>
      <c r="H456" s="1" t="s">
        <v>17</v>
      </c>
      <c r="I456" s="1">
        <v>8.5</v>
      </c>
      <c r="J456" s="1">
        <v>6</v>
      </c>
      <c r="K456" s="1" t="s">
        <v>24</v>
      </c>
      <c r="L456" s="1">
        <v>3</v>
      </c>
      <c r="M456" s="1">
        <v>7</v>
      </c>
    </row>
    <row r="457" spans="1:13" x14ac:dyDescent="0.4">
      <c r="A457" s="1">
        <v>494</v>
      </c>
      <c r="B457" s="1">
        <v>21</v>
      </c>
      <c r="C457" s="1" t="s">
        <v>19</v>
      </c>
      <c r="D457" s="1" t="s">
        <v>20</v>
      </c>
      <c r="E457" s="1" t="s">
        <v>21</v>
      </c>
      <c r="F457" s="1">
        <v>7.5</v>
      </c>
      <c r="G457" s="1" t="s">
        <v>143</v>
      </c>
      <c r="H457" s="1" t="s">
        <v>17</v>
      </c>
      <c r="I457" s="1">
        <v>4.8</v>
      </c>
      <c r="J457" s="1">
        <v>5</v>
      </c>
      <c r="K457" s="1" t="s">
        <v>18</v>
      </c>
      <c r="L457" s="1">
        <v>4</v>
      </c>
      <c r="M457" s="1">
        <v>8</v>
      </c>
    </row>
    <row r="458" spans="1:13" hidden="1" x14ac:dyDescent="0.4">
      <c r="A458" s="1">
        <v>498</v>
      </c>
      <c r="B458" s="1">
        <v>21</v>
      </c>
      <c r="C458" s="1" t="s">
        <v>19</v>
      </c>
      <c r="D458" s="1" t="s">
        <v>20</v>
      </c>
      <c r="E458" s="1" t="s">
        <v>43</v>
      </c>
      <c r="F458" s="1">
        <v>7.3</v>
      </c>
      <c r="G458" s="1" t="s">
        <v>143</v>
      </c>
      <c r="H458" s="1" t="s">
        <v>17</v>
      </c>
      <c r="I458" s="1">
        <v>4.9000000000000004</v>
      </c>
      <c r="J458" s="1">
        <v>6</v>
      </c>
      <c r="K458" s="1" t="s">
        <v>24</v>
      </c>
      <c r="L458" s="1">
        <v>3</v>
      </c>
      <c r="M458" s="1">
        <v>7</v>
      </c>
    </row>
    <row r="459" spans="1:13" hidden="1" x14ac:dyDescent="0.4">
      <c r="A459" s="1">
        <v>502</v>
      </c>
      <c r="B459" s="1">
        <v>21</v>
      </c>
      <c r="C459" s="1" t="s">
        <v>19</v>
      </c>
      <c r="D459" s="1" t="s">
        <v>20</v>
      </c>
      <c r="E459" s="1" t="s">
        <v>45</v>
      </c>
      <c r="F459" s="1">
        <v>4.5</v>
      </c>
      <c r="G459" s="1" t="s">
        <v>144</v>
      </c>
      <c r="H459" s="1" t="s">
        <v>23</v>
      </c>
      <c r="I459" s="1">
        <v>7.8</v>
      </c>
      <c r="J459" s="1">
        <v>7</v>
      </c>
      <c r="K459" s="1" t="s">
        <v>18</v>
      </c>
      <c r="L459" s="1">
        <v>2</v>
      </c>
      <c r="M459" s="1">
        <v>5</v>
      </c>
    </row>
    <row r="460" spans="1:13" hidden="1" x14ac:dyDescent="0.4">
      <c r="A460" s="1">
        <v>506</v>
      </c>
      <c r="B460" s="1">
        <v>21</v>
      </c>
      <c r="C460" s="1" t="s">
        <v>19</v>
      </c>
      <c r="D460" s="1" t="s">
        <v>20</v>
      </c>
      <c r="E460" s="1" t="s">
        <v>58</v>
      </c>
      <c r="F460" s="1">
        <v>5.5</v>
      </c>
      <c r="G460" s="1" t="s">
        <v>143</v>
      </c>
      <c r="H460" s="1" t="s">
        <v>17</v>
      </c>
      <c r="I460" s="1">
        <v>6.8</v>
      </c>
      <c r="J460" s="1">
        <v>6</v>
      </c>
      <c r="K460" s="1" t="s">
        <v>24</v>
      </c>
      <c r="L460" s="1">
        <v>3</v>
      </c>
      <c r="M460" s="1">
        <v>7</v>
      </c>
    </row>
    <row r="461" spans="1:13" x14ac:dyDescent="0.4">
      <c r="A461" s="1">
        <v>510</v>
      </c>
      <c r="B461" s="1">
        <v>21</v>
      </c>
      <c r="C461" s="1" t="s">
        <v>19</v>
      </c>
      <c r="D461" s="1" t="s">
        <v>20</v>
      </c>
      <c r="E461" s="1" t="s">
        <v>31</v>
      </c>
      <c r="F461" s="1">
        <v>4.8</v>
      </c>
      <c r="G461" s="1" t="s">
        <v>16</v>
      </c>
      <c r="H461" s="1" t="s">
        <v>17</v>
      </c>
      <c r="I461" s="1">
        <v>7.4</v>
      </c>
      <c r="J461" s="1">
        <v>7</v>
      </c>
      <c r="K461" s="1" t="s">
        <v>24</v>
      </c>
      <c r="L461" s="1">
        <v>3</v>
      </c>
      <c r="M461" s="1">
        <v>6</v>
      </c>
    </row>
    <row r="462" spans="1:13" x14ac:dyDescent="0.4">
      <c r="A462" s="1">
        <v>514</v>
      </c>
      <c r="B462" s="1">
        <v>21</v>
      </c>
      <c r="C462" s="1" t="s">
        <v>19</v>
      </c>
      <c r="D462" s="1" t="s">
        <v>20</v>
      </c>
      <c r="E462" s="1" t="s">
        <v>56</v>
      </c>
      <c r="F462" s="1">
        <v>4.5999999999999996</v>
      </c>
      <c r="G462" s="1" t="s">
        <v>16</v>
      </c>
      <c r="H462" s="1" t="s">
        <v>17</v>
      </c>
      <c r="I462" s="1">
        <v>7.6</v>
      </c>
      <c r="J462" s="1">
        <v>7</v>
      </c>
      <c r="K462" s="1" t="s">
        <v>18</v>
      </c>
      <c r="L462" s="1">
        <v>3</v>
      </c>
      <c r="M462" s="1">
        <v>6</v>
      </c>
    </row>
    <row r="463" spans="1:13" hidden="1" x14ac:dyDescent="0.4">
      <c r="A463" s="1">
        <v>518</v>
      </c>
      <c r="B463" s="1">
        <v>21</v>
      </c>
      <c r="C463" s="1" t="s">
        <v>19</v>
      </c>
      <c r="D463" s="1" t="s">
        <v>20</v>
      </c>
      <c r="E463" s="1" t="s">
        <v>90</v>
      </c>
      <c r="F463" s="1">
        <v>4.0999999999999996</v>
      </c>
      <c r="G463" s="1" t="s">
        <v>32</v>
      </c>
      <c r="H463" s="1" t="s">
        <v>23</v>
      </c>
      <c r="I463" s="1">
        <v>8</v>
      </c>
      <c r="J463" s="1">
        <v>7</v>
      </c>
      <c r="K463" s="1" t="s">
        <v>24</v>
      </c>
      <c r="L463" s="1">
        <v>2</v>
      </c>
      <c r="M463" s="1">
        <v>5</v>
      </c>
    </row>
    <row r="464" spans="1:13" hidden="1" x14ac:dyDescent="0.4">
      <c r="A464" s="1">
        <v>522</v>
      </c>
      <c r="B464" s="1">
        <v>21</v>
      </c>
      <c r="C464" s="1" t="s">
        <v>19</v>
      </c>
      <c r="D464" s="1" t="s">
        <v>20</v>
      </c>
      <c r="E464" s="1" t="s">
        <v>45</v>
      </c>
      <c r="F464" s="1">
        <v>4.3</v>
      </c>
      <c r="G464" s="1" t="s">
        <v>144</v>
      </c>
      <c r="H464" s="1" t="s">
        <v>23</v>
      </c>
      <c r="I464" s="1">
        <v>8</v>
      </c>
      <c r="J464" s="1">
        <v>7</v>
      </c>
      <c r="K464" s="1" t="s">
        <v>18</v>
      </c>
      <c r="L464" s="1">
        <v>2</v>
      </c>
      <c r="M464" s="1">
        <v>5</v>
      </c>
    </row>
    <row r="465" spans="1:13" hidden="1" x14ac:dyDescent="0.4">
      <c r="A465" s="1">
        <v>526</v>
      </c>
      <c r="B465" s="1">
        <v>21</v>
      </c>
      <c r="C465" s="1" t="s">
        <v>19</v>
      </c>
      <c r="D465" s="1" t="s">
        <v>20</v>
      </c>
      <c r="E465" s="1" t="s">
        <v>58</v>
      </c>
      <c r="F465" s="1">
        <v>5.7</v>
      </c>
      <c r="G465" s="1" t="s">
        <v>143</v>
      </c>
      <c r="H465" s="1" t="s">
        <v>17</v>
      </c>
      <c r="I465" s="1">
        <v>6.6</v>
      </c>
      <c r="J465" s="1">
        <v>6</v>
      </c>
      <c r="K465" s="1" t="s">
        <v>24</v>
      </c>
      <c r="L465" s="1">
        <v>3</v>
      </c>
      <c r="M465" s="1">
        <v>7</v>
      </c>
    </row>
    <row r="466" spans="1:13" x14ac:dyDescent="0.4">
      <c r="A466" s="1">
        <v>530</v>
      </c>
      <c r="B466" s="1">
        <v>21</v>
      </c>
      <c r="C466" s="1" t="s">
        <v>19</v>
      </c>
      <c r="D466" s="1" t="s">
        <v>20</v>
      </c>
      <c r="E466" s="1" t="s">
        <v>31</v>
      </c>
      <c r="F466" s="1">
        <v>4.5999999999999996</v>
      </c>
      <c r="G466" s="1" t="s">
        <v>16</v>
      </c>
      <c r="H466" s="1" t="s">
        <v>17</v>
      </c>
      <c r="I466" s="1">
        <v>7.6</v>
      </c>
      <c r="J466" s="1">
        <v>7</v>
      </c>
      <c r="K466" s="1" t="s">
        <v>24</v>
      </c>
      <c r="L466" s="1">
        <v>3</v>
      </c>
      <c r="M466" s="1">
        <v>6</v>
      </c>
    </row>
    <row r="467" spans="1:13" x14ac:dyDescent="0.4">
      <c r="A467" s="1">
        <v>534</v>
      </c>
      <c r="B467" s="1">
        <v>21</v>
      </c>
      <c r="C467" s="1" t="s">
        <v>19</v>
      </c>
      <c r="D467" s="1" t="s">
        <v>20</v>
      </c>
      <c r="E467" s="1" t="s">
        <v>56</v>
      </c>
      <c r="F467" s="1">
        <v>4.4000000000000004</v>
      </c>
      <c r="G467" s="1" t="s">
        <v>32</v>
      </c>
      <c r="H467" s="1" t="s">
        <v>17</v>
      </c>
      <c r="I467" s="1">
        <v>7.8</v>
      </c>
      <c r="J467" s="1">
        <v>7</v>
      </c>
      <c r="K467" s="1" t="s">
        <v>18</v>
      </c>
      <c r="L467" s="1">
        <v>3</v>
      </c>
      <c r="M467" s="1">
        <v>6</v>
      </c>
    </row>
    <row r="468" spans="1:13" hidden="1" x14ac:dyDescent="0.4">
      <c r="A468" s="1">
        <v>538</v>
      </c>
      <c r="B468" s="1">
        <v>21</v>
      </c>
      <c r="C468" s="1" t="s">
        <v>19</v>
      </c>
      <c r="D468" s="1" t="s">
        <v>20</v>
      </c>
      <c r="E468" s="1" t="s">
        <v>90</v>
      </c>
      <c r="F468" s="1">
        <v>3.9</v>
      </c>
      <c r="G468" s="1" t="s">
        <v>32</v>
      </c>
      <c r="H468" s="1" t="s">
        <v>23</v>
      </c>
      <c r="I468" s="1">
        <v>8.1999999999999993</v>
      </c>
      <c r="J468" s="1">
        <v>7</v>
      </c>
      <c r="K468" s="1" t="s">
        <v>24</v>
      </c>
      <c r="L468" s="1">
        <v>2</v>
      </c>
      <c r="M468" s="1">
        <v>5</v>
      </c>
    </row>
    <row r="469" spans="1:13" hidden="1" x14ac:dyDescent="0.4">
      <c r="A469" s="1">
        <v>542</v>
      </c>
      <c r="B469" s="1">
        <v>21</v>
      </c>
      <c r="C469" s="1" t="s">
        <v>19</v>
      </c>
      <c r="D469" s="1" t="s">
        <v>20</v>
      </c>
      <c r="E469" s="1" t="s">
        <v>45</v>
      </c>
      <c r="F469" s="1">
        <v>4.0999999999999996</v>
      </c>
      <c r="G469" s="1" t="s">
        <v>144</v>
      </c>
      <c r="H469" s="1" t="s">
        <v>23</v>
      </c>
      <c r="I469" s="1">
        <v>8.1999999999999993</v>
      </c>
      <c r="J469" s="1">
        <v>7</v>
      </c>
      <c r="K469" s="1" t="s">
        <v>18</v>
      </c>
      <c r="L469" s="1">
        <v>2</v>
      </c>
      <c r="M469" s="1">
        <v>5</v>
      </c>
    </row>
    <row r="470" spans="1:13" hidden="1" x14ac:dyDescent="0.4">
      <c r="A470" s="1">
        <v>546</v>
      </c>
      <c r="B470" s="1">
        <v>21</v>
      </c>
      <c r="C470" s="1" t="s">
        <v>19</v>
      </c>
      <c r="D470" s="1" t="s">
        <v>20</v>
      </c>
      <c r="E470" s="1" t="s">
        <v>58</v>
      </c>
      <c r="F470" s="1">
        <v>5.9</v>
      </c>
      <c r="G470" s="1" t="s">
        <v>143</v>
      </c>
      <c r="H470" s="1" t="s">
        <v>17</v>
      </c>
      <c r="I470" s="1">
        <v>6.4</v>
      </c>
      <c r="J470" s="1">
        <v>6</v>
      </c>
      <c r="K470" s="1" t="s">
        <v>24</v>
      </c>
      <c r="L470" s="1">
        <v>3</v>
      </c>
      <c r="M470" s="1">
        <v>7</v>
      </c>
    </row>
    <row r="471" spans="1:13" x14ac:dyDescent="0.4">
      <c r="A471" s="1">
        <v>550</v>
      </c>
      <c r="B471" s="1">
        <v>21</v>
      </c>
      <c r="C471" s="1" t="s">
        <v>19</v>
      </c>
      <c r="D471" s="1" t="s">
        <v>20</v>
      </c>
      <c r="E471" s="1" t="s">
        <v>31</v>
      </c>
      <c r="F471" s="1">
        <v>4.4000000000000004</v>
      </c>
      <c r="G471" s="1" t="s">
        <v>16</v>
      </c>
      <c r="H471" s="1" t="s">
        <v>17</v>
      </c>
      <c r="I471" s="1">
        <v>7.8</v>
      </c>
      <c r="J471" s="1">
        <v>7</v>
      </c>
      <c r="K471" s="1" t="s">
        <v>24</v>
      </c>
      <c r="L471" s="1">
        <v>3</v>
      </c>
      <c r="M471" s="1">
        <v>6</v>
      </c>
    </row>
    <row r="472" spans="1:13" x14ac:dyDescent="0.4">
      <c r="A472" s="1">
        <v>554</v>
      </c>
      <c r="B472" s="1">
        <v>21</v>
      </c>
      <c r="C472" s="1" t="s">
        <v>19</v>
      </c>
      <c r="D472" s="1" t="s">
        <v>20</v>
      </c>
      <c r="E472" s="1" t="s">
        <v>56</v>
      </c>
      <c r="F472" s="1">
        <v>4.2</v>
      </c>
      <c r="G472" s="1" t="s">
        <v>32</v>
      </c>
      <c r="H472" s="1" t="s">
        <v>17</v>
      </c>
      <c r="I472" s="1">
        <v>8</v>
      </c>
      <c r="J472" s="1">
        <v>7</v>
      </c>
      <c r="K472" s="1" t="s">
        <v>18</v>
      </c>
      <c r="L472" s="1">
        <v>3</v>
      </c>
      <c r="M472" s="1">
        <v>6</v>
      </c>
    </row>
    <row r="473" spans="1:13" hidden="1" x14ac:dyDescent="0.4">
      <c r="A473" s="1">
        <v>558</v>
      </c>
      <c r="B473" s="1">
        <v>21</v>
      </c>
      <c r="C473" s="1" t="s">
        <v>19</v>
      </c>
      <c r="D473" s="1" t="s">
        <v>20</v>
      </c>
      <c r="E473" s="1" t="s">
        <v>90</v>
      </c>
      <c r="F473" s="1">
        <v>3.7</v>
      </c>
      <c r="G473" s="1" t="s">
        <v>32</v>
      </c>
      <c r="H473" s="1" t="s">
        <v>23</v>
      </c>
      <c r="I473" s="1">
        <v>8.4</v>
      </c>
      <c r="J473" s="1">
        <v>7</v>
      </c>
      <c r="K473" s="1" t="s">
        <v>24</v>
      </c>
      <c r="L473" s="1">
        <v>2</v>
      </c>
      <c r="M473" s="1">
        <v>5</v>
      </c>
    </row>
    <row r="474" spans="1:13" hidden="1" x14ac:dyDescent="0.4">
      <c r="A474" s="1">
        <v>562</v>
      </c>
      <c r="B474" s="1">
        <v>21</v>
      </c>
      <c r="C474" s="1" t="s">
        <v>19</v>
      </c>
      <c r="D474" s="1" t="s">
        <v>20</v>
      </c>
      <c r="E474" s="1" t="s">
        <v>45</v>
      </c>
      <c r="F474" s="1">
        <v>3.9</v>
      </c>
      <c r="G474" s="1" t="s">
        <v>144</v>
      </c>
      <c r="H474" s="1" t="s">
        <v>23</v>
      </c>
      <c r="I474" s="1">
        <v>8.4</v>
      </c>
      <c r="J474" s="1">
        <v>7</v>
      </c>
      <c r="K474" s="1" t="s">
        <v>18</v>
      </c>
      <c r="L474" s="1">
        <v>2</v>
      </c>
      <c r="M474" s="1">
        <v>5</v>
      </c>
    </row>
    <row r="475" spans="1:13" hidden="1" x14ac:dyDescent="0.4">
      <c r="A475" s="1">
        <v>566</v>
      </c>
      <c r="B475" s="1">
        <v>21</v>
      </c>
      <c r="C475" s="1" t="s">
        <v>19</v>
      </c>
      <c r="D475" s="1" t="s">
        <v>20</v>
      </c>
      <c r="E475" s="1" t="s">
        <v>58</v>
      </c>
      <c r="F475" s="1">
        <v>6.1</v>
      </c>
      <c r="G475" s="1" t="s">
        <v>143</v>
      </c>
      <c r="H475" s="1" t="s">
        <v>17</v>
      </c>
      <c r="I475" s="1">
        <v>6.2</v>
      </c>
      <c r="J475" s="1">
        <v>6</v>
      </c>
      <c r="K475" s="1" t="s">
        <v>24</v>
      </c>
      <c r="L475" s="1">
        <v>3</v>
      </c>
      <c r="M475" s="1">
        <v>7</v>
      </c>
    </row>
    <row r="476" spans="1:13" x14ac:dyDescent="0.4">
      <c r="A476" s="1">
        <v>570</v>
      </c>
      <c r="B476" s="1">
        <v>21</v>
      </c>
      <c r="C476" s="1" t="s">
        <v>19</v>
      </c>
      <c r="D476" s="1" t="s">
        <v>20</v>
      </c>
      <c r="E476" s="1" t="s">
        <v>31</v>
      </c>
      <c r="F476" s="1">
        <v>4.2</v>
      </c>
      <c r="G476" s="1" t="s">
        <v>16</v>
      </c>
      <c r="H476" s="1" t="s">
        <v>17</v>
      </c>
      <c r="I476" s="1">
        <v>8</v>
      </c>
      <c r="J476" s="1">
        <v>7</v>
      </c>
      <c r="K476" s="1" t="s">
        <v>24</v>
      </c>
      <c r="L476" s="1">
        <v>3</v>
      </c>
      <c r="M476" s="1">
        <v>6</v>
      </c>
    </row>
    <row r="477" spans="1:13" hidden="1" x14ac:dyDescent="0.4">
      <c r="A477" s="1">
        <v>575</v>
      </c>
      <c r="B477" s="1">
        <v>21</v>
      </c>
      <c r="C477" s="1" t="s">
        <v>13</v>
      </c>
      <c r="D477" s="1" t="s">
        <v>14</v>
      </c>
      <c r="E477" s="1" t="s">
        <v>51</v>
      </c>
      <c r="F477" s="1">
        <v>4.2</v>
      </c>
      <c r="G477" s="1" t="s">
        <v>16</v>
      </c>
      <c r="H477" s="1" t="s">
        <v>23</v>
      </c>
      <c r="I477" s="1">
        <v>7.5</v>
      </c>
      <c r="J477" s="1">
        <v>7</v>
      </c>
      <c r="K477" s="1" t="s">
        <v>18</v>
      </c>
      <c r="L477" s="1">
        <v>2</v>
      </c>
      <c r="M477" s="1">
        <v>5</v>
      </c>
    </row>
    <row r="478" spans="1:13" hidden="1" x14ac:dyDescent="0.4">
      <c r="A478" s="1">
        <v>581</v>
      </c>
      <c r="B478" s="1">
        <v>21</v>
      </c>
      <c r="C478" s="1" t="s">
        <v>13</v>
      </c>
      <c r="D478" s="1" t="s">
        <v>14</v>
      </c>
      <c r="E478" s="1" t="s">
        <v>29</v>
      </c>
      <c r="F478" s="1">
        <v>6.3</v>
      </c>
      <c r="G478" s="1" t="s">
        <v>26</v>
      </c>
      <c r="H478" s="1" t="s">
        <v>17</v>
      </c>
      <c r="I478" s="1">
        <v>6.4</v>
      </c>
      <c r="J478" s="1">
        <v>5</v>
      </c>
      <c r="K478" s="1" t="s">
        <v>24</v>
      </c>
      <c r="L478" s="1">
        <v>4</v>
      </c>
      <c r="M478" s="1">
        <v>8</v>
      </c>
    </row>
    <row r="479" spans="1:13" hidden="1" x14ac:dyDescent="0.4">
      <c r="A479" s="1">
        <v>587</v>
      </c>
      <c r="B479" s="1">
        <v>21</v>
      </c>
      <c r="C479" s="1" t="s">
        <v>13</v>
      </c>
      <c r="D479" s="1" t="s">
        <v>14</v>
      </c>
      <c r="E479" s="1" t="s">
        <v>89</v>
      </c>
      <c r="F479" s="1">
        <v>4.0999999999999996</v>
      </c>
      <c r="G479" s="1" t="s">
        <v>16</v>
      </c>
      <c r="H479" s="1" t="s">
        <v>23</v>
      </c>
      <c r="I479" s="1">
        <v>7.7</v>
      </c>
      <c r="J479" s="1">
        <v>7</v>
      </c>
      <c r="K479" s="1" t="s">
        <v>18</v>
      </c>
      <c r="L479" s="1">
        <v>2</v>
      </c>
      <c r="M479" s="1">
        <v>5</v>
      </c>
    </row>
    <row r="480" spans="1:13" hidden="1" x14ac:dyDescent="0.4">
      <c r="A480" s="1">
        <v>593</v>
      </c>
      <c r="B480" s="1">
        <v>21</v>
      </c>
      <c r="C480" s="1" t="s">
        <v>13</v>
      </c>
      <c r="D480" s="1" t="s">
        <v>14</v>
      </c>
      <c r="E480" s="1" t="s">
        <v>65</v>
      </c>
      <c r="F480" s="1">
        <v>6.9</v>
      </c>
      <c r="G480" s="1" t="s">
        <v>26</v>
      </c>
      <c r="H480" s="1" t="s">
        <v>17</v>
      </c>
      <c r="I480" s="1">
        <v>6.1</v>
      </c>
      <c r="J480" s="1">
        <v>5</v>
      </c>
      <c r="K480" s="1" t="s">
        <v>24</v>
      </c>
      <c r="L480" s="1">
        <v>4</v>
      </c>
      <c r="M480" s="1">
        <v>8</v>
      </c>
    </row>
    <row r="481" spans="1:13" x14ac:dyDescent="0.4">
      <c r="A481" s="1">
        <v>596</v>
      </c>
      <c r="B481" s="1">
        <v>21</v>
      </c>
      <c r="C481" s="1" t="s">
        <v>19</v>
      </c>
      <c r="D481" s="1" t="s">
        <v>14</v>
      </c>
      <c r="E481" s="1" t="s">
        <v>40</v>
      </c>
      <c r="F481" s="1">
        <v>5.8</v>
      </c>
      <c r="G481" s="1" t="s">
        <v>16</v>
      </c>
      <c r="H481" s="1" t="s">
        <v>17</v>
      </c>
      <c r="I481" s="1">
        <v>6.7</v>
      </c>
      <c r="J481" s="1">
        <v>6</v>
      </c>
      <c r="K481" s="1" t="s">
        <v>24</v>
      </c>
      <c r="L481" s="1">
        <v>3</v>
      </c>
      <c r="M481" s="1">
        <v>7</v>
      </c>
    </row>
    <row r="482" spans="1:13" x14ac:dyDescent="0.4">
      <c r="A482" s="1">
        <v>602</v>
      </c>
      <c r="B482" s="1">
        <v>21</v>
      </c>
      <c r="C482" s="1" t="s">
        <v>19</v>
      </c>
      <c r="D482" s="1" t="s">
        <v>14</v>
      </c>
      <c r="E482" s="1" t="s">
        <v>38</v>
      </c>
      <c r="F482" s="1">
        <v>4.3</v>
      </c>
      <c r="G482" s="1" t="s">
        <v>22</v>
      </c>
      <c r="H482" s="1" t="s">
        <v>23</v>
      </c>
      <c r="I482" s="1">
        <v>7.6</v>
      </c>
      <c r="J482" s="1">
        <v>8</v>
      </c>
      <c r="K482" s="1" t="s">
        <v>24</v>
      </c>
      <c r="L482" s="1">
        <v>2</v>
      </c>
      <c r="M482" s="1">
        <v>4</v>
      </c>
    </row>
    <row r="483" spans="1:13" x14ac:dyDescent="0.4">
      <c r="A483" s="1">
        <v>608</v>
      </c>
      <c r="B483" s="1">
        <v>21</v>
      </c>
      <c r="C483" s="1" t="s">
        <v>19</v>
      </c>
      <c r="D483" s="1" t="s">
        <v>14</v>
      </c>
      <c r="E483" s="1" t="s">
        <v>21</v>
      </c>
      <c r="F483" s="1">
        <v>7.1</v>
      </c>
      <c r="G483" s="1" t="s">
        <v>32</v>
      </c>
      <c r="H483" s="1" t="s">
        <v>17</v>
      </c>
      <c r="I483" s="1">
        <v>5.7</v>
      </c>
      <c r="J483" s="1">
        <v>4</v>
      </c>
      <c r="K483" s="1" t="s">
        <v>24</v>
      </c>
      <c r="L483" s="1">
        <v>5</v>
      </c>
      <c r="M483" s="1">
        <v>9</v>
      </c>
    </row>
    <row r="484" spans="1:13" x14ac:dyDescent="0.4">
      <c r="A484" s="1">
        <v>614</v>
      </c>
      <c r="B484" s="1">
        <v>21</v>
      </c>
      <c r="C484" s="1" t="s">
        <v>19</v>
      </c>
      <c r="D484" s="1" t="s">
        <v>14</v>
      </c>
      <c r="E484" s="1" t="s">
        <v>31</v>
      </c>
      <c r="F484" s="1">
        <v>5.7</v>
      </c>
      <c r="G484" s="1" t="s">
        <v>16</v>
      </c>
      <c r="H484" s="1" t="s">
        <v>17</v>
      </c>
      <c r="I484" s="1">
        <v>6.7</v>
      </c>
      <c r="J484" s="1">
        <v>6</v>
      </c>
      <c r="K484" s="1" t="s">
        <v>24</v>
      </c>
      <c r="L484" s="1">
        <v>3</v>
      </c>
      <c r="M484" s="1">
        <v>7</v>
      </c>
    </row>
    <row r="485" spans="1:13" hidden="1" x14ac:dyDescent="0.4">
      <c r="A485" s="1">
        <v>620</v>
      </c>
      <c r="B485" s="1">
        <v>21</v>
      </c>
      <c r="C485" s="1" t="s">
        <v>19</v>
      </c>
      <c r="D485" s="1" t="s">
        <v>14</v>
      </c>
      <c r="E485" s="1" t="s">
        <v>90</v>
      </c>
      <c r="F485" s="1">
        <v>6.3</v>
      </c>
      <c r="G485" s="1" t="s">
        <v>26</v>
      </c>
      <c r="H485" s="1" t="s">
        <v>17</v>
      </c>
      <c r="I485" s="1">
        <v>6.3</v>
      </c>
      <c r="J485" s="1">
        <v>5</v>
      </c>
      <c r="K485" s="1" t="s">
        <v>24</v>
      </c>
      <c r="L485" s="1">
        <v>4</v>
      </c>
      <c r="M485" s="1">
        <v>8</v>
      </c>
    </row>
    <row r="486" spans="1:13" hidden="1" x14ac:dyDescent="0.4">
      <c r="A486" s="1">
        <v>626</v>
      </c>
      <c r="B486" s="1">
        <v>21</v>
      </c>
      <c r="C486" s="1" t="s">
        <v>19</v>
      </c>
      <c r="D486" s="1" t="s">
        <v>14</v>
      </c>
      <c r="E486" s="1" t="s">
        <v>51</v>
      </c>
      <c r="F486" s="1">
        <v>4.5</v>
      </c>
      <c r="G486" s="1" t="s">
        <v>32</v>
      </c>
      <c r="H486" s="1" t="s">
        <v>23</v>
      </c>
      <c r="I486" s="1">
        <v>7.3</v>
      </c>
      <c r="J486" s="1">
        <v>7</v>
      </c>
      <c r="K486" s="1" t="s">
        <v>18</v>
      </c>
      <c r="L486" s="1">
        <v>2</v>
      </c>
      <c r="M486" s="1">
        <v>5</v>
      </c>
    </row>
    <row r="487" spans="1:13" hidden="1" x14ac:dyDescent="0.4">
      <c r="A487" s="1">
        <v>632</v>
      </c>
      <c r="B487" s="1">
        <v>21</v>
      </c>
      <c r="C487" s="1" t="s">
        <v>19</v>
      </c>
      <c r="D487" s="1" t="s">
        <v>14</v>
      </c>
      <c r="E487" s="1" t="s">
        <v>29</v>
      </c>
      <c r="F487" s="1">
        <v>6.2</v>
      </c>
      <c r="G487" s="1" t="s">
        <v>32</v>
      </c>
      <c r="H487" s="1" t="s">
        <v>17</v>
      </c>
      <c r="I487" s="1">
        <v>6.3</v>
      </c>
      <c r="J487" s="1">
        <v>5</v>
      </c>
      <c r="K487" s="1" t="s">
        <v>24</v>
      </c>
      <c r="L487" s="1">
        <v>4</v>
      </c>
      <c r="M487" s="1">
        <v>8</v>
      </c>
    </row>
    <row r="488" spans="1:13" hidden="1" x14ac:dyDescent="0.4">
      <c r="A488" s="1">
        <v>638</v>
      </c>
      <c r="B488" s="1">
        <v>21</v>
      </c>
      <c r="C488" s="1" t="s">
        <v>19</v>
      </c>
      <c r="D488" s="1" t="s">
        <v>14</v>
      </c>
      <c r="E488" s="1" t="s">
        <v>89</v>
      </c>
      <c r="F488" s="1">
        <v>4.3</v>
      </c>
      <c r="G488" s="1" t="s">
        <v>16</v>
      </c>
      <c r="H488" s="1" t="s">
        <v>23</v>
      </c>
      <c r="I488" s="1">
        <v>7.5</v>
      </c>
      <c r="J488" s="1">
        <v>7</v>
      </c>
      <c r="K488" s="1" t="s">
        <v>18</v>
      </c>
      <c r="L488" s="1">
        <v>2</v>
      </c>
      <c r="M488" s="1">
        <v>5</v>
      </c>
    </row>
    <row r="489" spans="1:13" hidden="1" x14ac:dyDescent="0.4">
      <c r="A489" s="1">
        <v>644</v>
      </c>
      <c r="B489" s="1">
        <v>21</v>
      </c>
      <c r="C489" s="1" t="s">
        <v>19</v>
      </c>
      <c r="D489" s="1" t="s">
        <v>14</v>
      </c>
      <c r="E489" s="1" t="s">
        <v>65</v>
      </c>
      <c r="F489" s="1">
        <v>6.8</v>
      </c>
      <c r="G489" s="1" t="s">
        <v>16</v>
      </c>
      <c r="H489" s="1" t="s">
        <v>17</v>
      </c>
      <c r="I489" s="1">
        <v>6</v>
      </c>
      <c r="J489" s="1">
        <v>5</v>
      </c>
      <c r="K489" s="1" t="s">
        <v>24</v>
      </c>
      <c r="L489" s="1">
        <v>4</v>
      </c>
      <c r="M489" s="1">
        <v>8</v>
      </c>
    </row>
    <row r="490" spans="1:13" hidden="1" x14ac:dyDescent="0.4">
      <c r="A490" s="1">
        <v>649</v>
      </c>
      <c r="B490" s="1">
        <v>21</v>
      </c>
      <c r="C490" s="1" t="s">
        <v>13</v>
      </c>
      <c r="D490" s="1" t="s">
        <v>14</v>
      </c>
      <c r="E490" s="1" t="s">
        <v>29</v>
      </c>
      <c r="F490" s="1">
        <v>6.2</v>
      </c>
      <c r="G490" s="1" t="s">
        <v>22</v>
      </c>
      <c r="H490" s="1" t="s">
        <v>17</v>
      </c>
      <c r="I490" s="1">
        <v>6.3</v>
      </c>
      <c r="J490" s="1">
        <v>5</v>
      </c>
      <c r="K490" s="1" t="s">
        <v>24</v>
      </c>
      <c r="L490" s="1">
        <v>4</v>
      </c>
      <c r="M490" s="1">
        <v>8</v>
      </c>
    </row>
    <row r="491" spans="1:13" hidden="1" x14ac:dyDescent="0.4">
      <c r="A491" s="1">
        <v>655</v>
      </c>
      <c r="B491" s="1">
        <v>21</v>
      </c>
      <c r="C491" s="1" t="s">
        <v>13</v>
      </c>
      <c r="D491" s="1" t="s">
        <v>14</v>
      </c>
      <c r="E491" s="1" t="s">
        <v>89</v>
      </c>
      <c r="F491" s="1">
        <v>4.4000000000000004</v>
      </c>
      <c r="G491" s="1" t="s">
        <v>16</v>
      </c>
      <c r="H491" s="1" t="s">
        <v>23</v>
      </c>
      <c r="I491" s="1">
        <v>7.4</v>
      </c>
      <c r="J491" s="1">
        <v>7</v>
      </c>
      <c r="K491" s="1" t="s">
        <v>18</v>
      </c>
      <c r="L491" s="1">
        <v>2</v>
      </c>
      <c r="M491" s="1">
        <v>5</v>
      </c>
    </row>
    <row r="492" spans="1:13" hidden="1" x14ac:dyDescent="0.4">
      <c r="A492" s="1">
        <v>661</v>
      </c>
      <c r="B492" s="1">
        <v>21</v>
      </c>
      <c r="C492" s="1" t="s">
        <v>13</v>
      </c>
      <c r="D492" s="1" t="s">
        <v>14</v>
      </c>
      <c r="E492" s="1" t="s">
        <v>65</v>
      </c>
      <c r="F492" s="1">
        <v>6.7</v>
      </c>
      <c r="G492" s="1" t="s">
        <v>16</v>
      </c>
      <c r="H492" s="1" t="s">
        <v>17</v>
      </c>
      <c r="I492" s="1">
        <v>6</v>
      </c>
      <c r="J492" s="1">
        <v>5</v>
      </c>
      <c r="K492" s="1" t="s">
        <v>24</v>
      </c>
      <c r="L492" s="1">
        <v>4</v>
      </c>
      <c r="M492" s="1">
        <v>8</v>
      </c>
    </row>
    <row r="493" spans="1:13" hidden="1" x14ac:dyDescent="0.4">
      <c r="A493" s="1">
        <v>667</v>
      </c>
      <c r="B493" s="1">
        <v>21</v>
      </c>
      <c r="C493" s="1" t="s">
        <v>13</v>
      </c>
      <c r="D493" s="1" t="s">
        <v>14</v>
      </c>
      <c r="E493" s="1" t="s">
        <v>42</v>
      </c>
      <c r="F493" s="1">
        <v>4.8</v>
      </c>
      <c r="G493" s="1" t="s">
        <v>26</v>
      </c>
      <c r="H493" s="1" t="s">
        <v>23</v>
      </c>
      <c r="I493" s="1">
        <v>7.1</v>
      </c>
      <c r="J493" s="1">
        <v>7</v>
      </c>
      <c r="K493" s="1" t="s">
        <v>18</v>
      </c>
      <c r="L493" s="1">
        <v>2</v>
      </c>
      <c r="M493" s="1">
        <v>5</v>
      </c>
    </row>
    <row r="494" spans="1:13" x14ac:dyDescent="0.4">
      <c r="A494" s="1">
        <v>673</v>
      </c>
      <c r="B494" s="1">
        <v>21</v>
      </c>
      <c r="C494" s="1" t="s">
        <v>13</v>
      </c>
      <c r="D494" s="1" t="s">
        <v>14</v>
      </c>
      <c r="E494" s="1" t="s">
        <v>41</v>
      </c>
      <c r="F494" s="1">
        <v>6.4</v>
      </c>
      <c r="G494" s="1" t="s">
        <v>26</v>
      </c>
      <c r="H494" s="1" t="s">
        <v>17</v>
      </c>
      <c r="I494" s="1">
        <v>6.2</v>
      </c>
      <c r="J494" s="1">
        <v>5</v>
      </c>
      <c r="K494" s="1" t="s">
        <v>24</v>
      </c>
      <c r="L494" s="1">
        <v>4</v>
      </c>
      <c r="M494" s="1">
        <v>8</v>
      </c>
    </row>
    <row r="495" spans="1:13" x14ac:dyDescent="0.4">
      <c r="A495" s="1">
        <v>679</v>
      </c>
      <c r="B495" s="1">
        <v>21</v>
      </c>
      <c r="C495" s="1" t="s">
        <v>13</v>
      </c>
      <c r="D495" s="1" t="s">
        <v>14</v>
      </c>
      <c r="E495" s="1" t="s">
        <v>25</v>
      </c>
      <c r="F495" s="1">
        <v>5.3</v>
      </c>
      <c r="G495" s="1" t="s">
        <v>22</v>
      </c>
      <c r="H495" s="1" t="s">
        <v>17</v>
      </c>
      <c r="I495" s="1">
        <v>6.8</v>
      </c>
      <c r="J495" s="1">
        <v>6</v>
      </c>
      <c r="K495" s="1" t="s">
        <v>18</v>
      </c>
      <c r="L495" s="1">
        <v>3</v>
      </c>
      <c r="M495" s="1">
        <v>7</v>
      </c>
    </row>
    <row r="496" spans="1:13" hidden="1" x14ac:dyDescent="0.4">
      <c r="A496" s="1">
        <v>685</v>
      </c>
      <c r="B496" s="1">
        <v>21</v>
      </c>
      <c r="C496" s="1" t="s">
        <v>13</v>
      </c>
      <c r="D496" s="1" t="s">
        <v>14</v>
      </c>
      <c r="E496" s="1" t="s">
        <v>44</v>
      </c>
      <c r="F496" s="1">
        <v>6.7</v>
      </c>
      <c r="G496" s="1" t="s">
        <v>16</v>
      </c>
      <c r="H496" s="1" t="s">
        <v>17</v>
      </c>
      <c r="I496" s="1">
        <v>6</v>
      </c>
      <c r="J496" s="1">
        <v>4</v>
      </c>
      <c r="K496" s="1" t="s">
        <v>24</v>
      </c>
      <c r="L496" s="1">
        <v>5</v>
      </c>
      <c r="M496" s="1">
        <v>9</v>
      </c>
    </row>
    <row r="497" spans="1:13" hidden="1" x14ac:dyDescent="0.4">
      <c r="A497" s="1">
        <v>691</v>
      </c>
      <c r="B497" s="1">
        <v>21</v>
      </c>
      <c r="C497" s="1" t="s">
        <v>13</v>
      </c>
      <c r="D497" s="1" t="s">
        <v>14</v>
      </c>
      <c r="E497" s="1" t="s">
        <v>48</v>
      </c>
      <c r="F497" s="1">
        <v>4.5999999999999996</v>
      </c>
      <c r="G497" s="1" t="s">
        <v>22</v>
      </c>
      <c r="H497" s="1" t="s">
        <v>23</v>
      </c>
      <c r="I497" s="1">
        <v>7.3</v>
      </c>
      <c r="J497" s="1">
        <v>7</v>
      </c>
      <c r="K497" s="1" t="s">
        <v>18</v>
      </c>
      <c r="L497" s="1">
        <v>2</v>
      </c>
      <c r="M497" s="1">
        <v>5</v>
      </c>
    </row>
    <row r="498" spans="1:13" hidden="1" x14ac:dyDescent="0.4">
      <c r="A498" s="1">
        <v>697</v>
      </c>
      <c r="B498" s="1">
        <v>21</v>
      </c>
      <c r="C498" s="1" t="s">
        <v>13</v>
      </c>
      <c r="D498" s="1" t="s">
        <v>14</v>
      </c>
      <c r="E498" s="1" t="s">
        <v>43</v>
      </c>
      <c r="F498" s="1">
        <v>6.3</v>
      </c>
      <c r="G498" s="1" t="s">
        <v>26</v>
      </c>
      <c r="H498" s="1" t="s">
        <v>17</v>
      </c>
      <c r="I498" s="1">
        <v>6.2</v>
      </c>
      <c r="J498" s="1">
        <v>5</v>
      </c>
      <c r="K498" s="1" t="s">
        <v>24</v>
      </c>
      <c r="L498" s="1">
        <v>4</v>
      </c>
      <c r="M498" s="1">
        <v>8</v>
      </c>
    </row>
    <row r="499" spans="1:13" hidden="1" x14ac:dyDescent="0.4">
      <c r="A499" s="1">
        <v>703</v>
      </c>
      <c r="B499" s="1">
        <v>21</v>
      </c>
      <c r="C499" s="1" t="s">
        <v>13</v>
      </c>
      <c r="D499" s="1" t="s">
        <v>14</v>
      </c>
      <c r="E499" s="1" t="s">
        <v>45</v>
      </c>
      <c r="F499" s="1">
        <v>5.6</v>
      </c>
      <c r="G499" s="1" t="s">
        <v>144</v>
      </c>
      <c r="H499" s="1" t="s">
        <v>17</v>
      </c>
      <c r="I499" s="1">
        <v>6.7</v>
      </c>
      <c r="J499" s="1">
        <v>6</v>
      </c>
      <c r="K499" s="1" t="s">
        <v>18</v>
      </c>
      <c r="L499" s="1">
        <v>3</v>
      </c>
      <c r="M499" s="1">
        <v>7</v>
      </c>
    </row>
    <row r="500" spans="1:13" x14ac:dyDescent="0.4">
      <c r="A500" s="1">
        <v>2</v>
      </c>
      <c r="B500" s="1">
        <v>22</v>
      </c>
      <c r="C500" s="1" t="s">
        <v>19</v>
      </c>
      <c r="D500" s="1" t="s">
        <v>20</v>
      </c>
      <c r="E500" s="1" t="s">
        <v>21</v>
      </c>
      <c r="F500" s="1">
        <v>2.1</v>
      </c>
      <c r="G500" s="1" t="s">
        <v>22</v>
      </c>
      <c r="H500" s="1" t="s">
        <v>23</v>
      </c>
      <c r="I500" s="1">
        <v>7.5</v>
      </c>
      <c r="J500" s="1">
        <v>8</v>
      </c>
      <c r="K500" s="1" t="s">
        <v>24</v>
      </c>
      <c r="L500" s="1">
        <v>0</v>
      </c>
      <c r="M500" s="1">
        <v>3</v>
      </c>
    </row>
    <row r="501" spans="1:13" hidden="1" x14ac:dyDescent="0.4">
      <c r="A501" s="1">
        <v>13</v>
      </c>
      <c r="B501" s="1">
        <v>22</v>
      </c>
      <c r="C501" s="1" t="s">
        <v>19</v>
      </c>
      <c r="D501" s="1" t="s">
        <v>20</v>
      </c>
      <c r="E501" s="1" t="s">
        <v>42</v>
      </c>
      <c r="F501" s="1">
        <v>2.8</v>
      </c>
      <c r="G501" s="1" t="s">
        <v>35</v>
      </c>
      <c r="H501" s="1" t="s">
        <v>23</v>
      </c>
      <c r="I501" s="1">
        <v>7.2</v>
      </c>
      <c r="J501" s="1">
        <v>8</v>
      </c>
      <c r="K501" s="1" t="s">
        <v>24</v>
      </c>
      <c r="L501" s="1">
        <v>1</v>
      </c>
      <c r="M501" s="1">
        <v>4</v>
      </c>
    </row>
    <row r="502" spans="1:13" x14ac:dyDescent="0.4">
      <c r="A502" s="1">
        <v>25</v>
      </c>
      <c r="B502" s="1">
        <v>22</v>
      </c>
      <c r="C502" s="1" t="s">
        <v>19</v>
      </c>
      <c r="D502" s="1" t="s">
        <v>20</v>
      </c>
      <c r="E502" s="1" t="s">
        <v>54</v>
      </c>
      <c r="F502" s="1">
        <v>3.2</v>
      </c>
      <c r="G502" s="1" t="s">
        <v>32</v>
      </c>
      <c r="H502" s="1" t="s">
        <v>23</v>
      </c>
      <c r="I502" s="1">
        <v>6.9</v>
      </c>
      <c r="J502" s="1">
        <v>7</v>
      </c>
      <c r="K502" s="1" t="s">
        <v>18</v>
      </c>
      <c r="L502" s="1">
        <v>2</v>
      </c>
      <c r="M502" s="1">
        <v>5</v>
      </c>
    </row>
    <row r="503" spans="1:13" hidden="1" x14ac:dyDescent="0.4">
      <c r="A503" s="1">
        <v>37</v>
      </c>
      <c r="B503" s="1">
        <v>22</v>
      </c>
      <c r="C503" s="1" t="s">
        <v>19</v>
      </c>
      <c r="D503" s="1" t="s">
        <v>20</v>
      </c>
      <c r="E503" s="1" t="s">
        <v>66</v>
      </c>
      <c r="F503" s="1">
        <v>3.1</v>
      </c>
      <c r="G503" s="1" t="s">
        <v>32</v>
      </c>
      <c r="H503" s="1" t="s">
        <v>23</v>
      </c>
      <c r="I503" s="1">
        <v>6.8</v>
      </c>
      <c r="J503" s="1">
        <v>7</v>
      </c>
      <c r="K503" s="1" t="s">
        <v>24</v>
      </c>
      <c r="L503" s="1">
        <v>1</v>
      </c>
      <c r="M503" s="1">
        <v>5</v>
      </c>
    </row>
    <row r="504" spans="1:13" hidden="1" x14ac:dyDescent="0.4">
      <c r="A504" s="1">
        <v>49</v>
      </c>
      <c r="B504" s="1">
        <v>22</v>
      </c>
      <c r="C504" s="1" t="s">
        <v>19</v>
      </c>
      <c r="D504" s="1" t="s">
        <v>20</v>
      </c>
      <c r="E504" s="1" t="s">
        <v>78</v>
      </c>
      <c r="F504" s="1">
        <v>3.3</v>
      </c>
      <c r="G504" s="1" t="s">
        <v>32</v>
      </c>
      <c r="H504" s="1" t="s">
        <v>23</v>
      </c>
      <c r="I504" s="1">
        <v>6.7</v>
      </c>
      <c r="J504" s="1">
        <v>7</v>
      </c>
      <c r="K504" s="1" t="s">
        <v>18</v>
      </c>
      <c r="L504" s="1">
        <v>2</v>
      </c>
      <c r="M504" s="1">
        <v>5</v>
      </c>
    </row>
    <row r="505" spans="1:13" hidden="1" x14ac:dyDescent="0.4">
      <c r="A505" s="1">
        <v>61</v>
      </c>
      <c r="B505" s="1">
        <v>22</v>
      </c>
      <c r="C505" s="1" t="s">
        <v>19</v>
      </c>
      <c r="D505" s="1" t="s">
        <v>20</v>
      </c>
      <c r="E505" s="1" t="s">
        <v>90</v>
      </c>
      <c r="F505" s="1">
        <v>3.1</v>
      </c>
      <c r="G505" s="1" t="s">
        <v>32</v>
      </c>
      <c r="H505" s="1" t="s">
        <v>23</v>
      </c>
      <c r="I505" s="1">
        <v>7.1</v>
      </c>
      <c r="J505" s="1">
        <v>7</v>
      </c>
      <c r="K505" s="1" t="s">
        <v>24</v>
      </c>
      <c r="L505" s="1">
        <v>1</v>
      </c>
      <c r="M505" s="1">
        <v>5</v>
      </c>
    </row>
    <row r="506" spans="1:13" hidden="1" x14ac:dyDescent="0.4">
      <c r="A506" s="1">
        <v>69</v>
      </c>
      <c r="B506" s="1">
        <v>22</v>
      </c>
      <c r="C506" s="1" t="s">
        <v>19</v>
      </c>
      <c r="D506" s="1" t="s">
        <v>20</v>
      </c>
      <c r="E506" s="1" t="s">
        <v>98</v>
      </c>
      <c r="F506" s="1">
        <v>2.8</v>
      </c>
      <c r="G506" s="1" t="s">
        <v>35</v>
      </c>
      <c r="H506" s="1" t="s">
        <v>23</v>
      </c>
      <c r="I506" s="1">
        <v>7.2</v>
      </c>
      <c r="J506" s="1">
        <v>8</v>
      </c>
      <c r="K506" s="1" t="s">
        <v>24</v>
      </c>
      <c r="L506" s="1">
        <v>1</v>
      </c>
      <c r="M506" s="1">
        <v>4</v>
      </c>
    </row>
    <row r="507" spans="1:13" hidden="1" x14ac:dyDescent="0.4">
      <c r="A507" s="1">
        <v>78</v>
      </c>
      <c r="B507" s="1">
        <v>22</v>
      </c>
      <c r="C507" s="1" t="s">
        <v>13</v>
      </c>
      <c r="D507" s="1" t="s">
        <v>20</v>
      </c>
      <c r="E507" s="1" t="s">
        <v>107</v>
      </c>
      <c r="F507" s="1">
        <v>2.9</v>
      </c>
      <c r="G507" s="1" t="s">
        <v>32</v>
      </c>
      <c r="H507" s="1" t="s">
        <v>23</v>
      </c>
      <c r="I507" s="1">
        <v>7</v>
      </c>
      <c r="J507" s="1">
        <v>7</v>
      </c>
      <c r="K507" s="1" t="s">
        <v>18</v>
      </c>
      <c r="L507" s="1">
        <v>2</v>
      </c>
      <c r="M507" s="1">
        <v>5</v>
      </c>
    </row>
    <row r="508" spans="1:13" hidden="1" x14ac:dyDescent="0.4">
      <c r="A508" s="1">
        <v>84</v>
      </c>
      <c r="B508" s="1">
        <v>22</v>
      </c>
      <c r="C508" s="1" t="s">
        <v>13</v>
      </c>
      <c r="D508" s="1" t="s">
        <v>20</v>
      </c>
      <c r="E508" s="1" t="s">
        <v>113</v>
      </c>
      <c r="F508" s="1">
        <v>2.7</v>
      </c>
      <c r="G508" s="1" t="s">
        <v>35</v>
      </c>
      <c r="H508" s="1" t="s">
        <v>23</v>
      </c>
      <c r="I508" s="1">
        <v>7.2</v>
      </c>
      <c r="J508" s="1">
        <v>8</v>
      </c>
      <c r="K508" s="1" t="s">
        <v>18</v>
      </c>
      <c r="L508" s="1">
        <v>1</v>
      </c>
      <c r="M508" s="1">
        <v>4</v>
      </c>
    </row>
    <row r="509" spans="1:13" hidden="1" x14ac:dyDescent="0.4">
      <c r="A509" s="1">
        <v>91</v>
      </c>
      <c r="B509" s="1">
        <v>22</v>
      </c>
      <c r="C509" s="1" t="s">
        <v>19</v>
      </c>
      <c r="D509" s="1" t="s">
        <v>20</v>
      </c>
      <c r="E509" s="1" t="s">
        <v>120</v>
      </c>
      <c r="F509" s="1">
        <v>2.9</v>
      </c>
      <c r="G509" s="1" t="s">
        <v>32</v>
      </c>
      <c r="H509" s="1" t="s">
        <v>23</v>
      </c>
      <c r="I509" s="1">
        <v>7</v>
      </c>
      <c r="J509" s="1">
        <v>7</v>
      </c>
      <c r="K509" s="1" t="s">
        <v>18</v>
      </c>
      <c r="L509" s="1">
        <v>2</v>
      </c>
      <c r="M509" s="1">
        <v>5</v>
      </c>
    </row>
    <row r="510" spans="1:13" hidden="1" x14ac:dyDescent="0.4">
      <c r="A510" s="1">
        <v>98</v>
      </c>
      <c r="B510" s="1">
        <v>22</v>
      </c>
      <c r="C510" s="1" t="s">
        <v>13</v>
      </c>
      <c r="D510" s="1" t="s">
        <v>20</v>
      </c>
      <c r="E510" s="1" t="s">
        <v>127</v>
      </c>
      <c r="F510" s="1">
        <v>2.8</v>
      </c>
      <c r="G510" s="1" t="s">
        <v>35</v>
      </c>
      <c r="H510" s="1" t="s">
        <v>23</v>
      </c>
      <c r="I510" s="1">
        <v>7.1</v>
      </c>
      <c r="J510" s="1">
        <v>8</v>
      </c>
      <c r="K510" s="1" t="s">
        <v>27</v>
      </c>
      <c r="L510" s="1">
        <v>1</v>
      </c>
      <c r="M510" s="1">
        <v>4</v>
      </c>
    </row>
    <row r="511" spans="1:13" hidden="1" x14ac:dyDescent="0.4">
      <c r="A511" s="1">
        <v>105</v>
      </c>
      <c r="B511" s="1">
        <v>22</v>
      </c>
      <c r="C511" s="1" t="s">
        <v>19</v>
      </c>
      <c r="D511" s="1" t="s">
        <v>20</v>
      </c>
      <c r="E511" s="1" t="s">
        <v>134</v>
      </c>
      <c r="F511" s="1">
        <v>2.9</v>
      </c>
      <c r="G511" s="1" t="s">
        <v>35</v>
      </c>
      <c r="H511" s="1" t="s">
        <v>23</v>
      </c>
      <c r="I511" s="1">
        <v>7</v>
      </c>
      <c r="J511" s="1">
        <v>7</v>
      </c>
      <c r="K511" s="1" t="s">
        <v>27</v>
      </c>
      <c r="L511" s="1">
        <v>2</v>
      </c>
      <c r="M511" s="1">
        <v>5</v>
      </c>
    </row>
    <row r="512" spans="1:13" x14ac:dyDescent="0.4">
      <c r="A512" s="1">
        <v>114</v>
      </c>
      <c r="B512" s="1">
        <v>22</v>
      </c>
      <c r="C512" s="1" t="s">
        <v>13</v>
      </c>
      <c r="D512" s="1" t="s">
        <v>20</v>
      </c>
      <c r="E512" s="1" t="s">
        <v>135</v>
      </c>
      <c r="F512" s="1">
        <v>5.5</v>
      </c>
      <c r="G512" s="1" t="s">
        <v>16</v>
      </c>
      <c r="H512" s="1" t="s">
        <v>17</v>
      </c>
      <c r="I512" s="1">
        <v>6</v>
      </c>
      <c r="J512" s="1">
        <v>5</v>
      </c>
      <c r="K512" s="1" t="s">
        <v>24</v>
      </c>
      <c r="L512" s="1">
        <v>4</v>
      </c>
      <c r="M512" s="1">
        <v>8</v>
      </c>
    </row>
    <row r="513" spans="1:13" x14ac:dyDescent="0.4">
      <c r="A513" s="1">
        <v>119</v>
      </c>
      <c r="B513" s="1">
        <v>22</v>
      </c>
      <c r="C513" s="1" t="s">
        <v>19</v>
      </c>
      <c r="D513" s="1" t="s">
        <v>20</v>
      </c>
      <c r="E513" s="1" t="s">
        <v>136</v>
      </c>
      <c r="F513" s="1">
        <v>4.7</v>
      </c>
      <c r="G513" s="1" t="s">
        <v>26</v>
      </c>
      <c r="H513" s="1" t="s">
        <v>23</v>
      </c>
      <c r="I513" s="1">
        <v>7.3</v>
      </c>
      <c r="J513" s="1">
        <v>7</v>
      </c>
      <c r="K513" s="1" t="s">
        <v>24</v>
      </c>
      <c r="L513" s="1">
        <v>2</v>
      </c>
      <c r="M513" s="1">
        <v>5</v>
      </c>
    </row>
    <row r="514" spans="1:13" x14ac:dyDescent="0.4">
      <c r="A514" s="1">
        <v>124</v>
      </c>
      <c r="B514" s="1">
        <v>22</v>
      </c>
      <c r="C514" s="1" t="s">
        <v>13</v>
      </c>
      <c r="D514" s="1" t="s">
        <v>20</v>
      </c>
      <c r="E514" s="1" t="s">
        <v>21</v>
      </c>
      <c r="F514" s="1">
        <v>5.8</v>
      </c>
      <c r="G514" s="1" t="s">
        <v>16</v>
      </c>
      <c r="H514" s="1" t="s">
        <v>17</v>
      </c>
      <c r="I514" s="1">
        <v>5.8</v>
      </c>
      <c r="J514" s="1">
        <v>6</v>
      </c>
      <c r="K514" s="1" t="s">
        <v>18</v>
      </c>
      <c r="L514" s="1">
        <v>3</v>
      </c>
      <c r="M514" s="1">
        <v>7</v>
      </c>
    </row>
    <row r="515" spans="1:13" x14ac:dyDescent="0.4">
      <c r="A515" s="1">
        <v>129</v>
      </c>
      <c r="B515" s="1">
        <v>22</v>
      </c>
      <c r="C515" s="1" t="s">
        <v>19</v>
      </c>
      <c r="D515" s="1" t="s">
        <v>20</v>
      </c>
      <c r="E515" s="1" t="s">
        <v>15</v>
      </c>
      <c r="F515" s="1">
        <v>5.0999999999999996</v>
      </c>
      <c r="G515" s="1" t="s">
        <v>32</v>
      </c>
      <c r="H515" s="1" t="s">
        <v>17</v>
      </c>
      <c r="I515" s="1">
        <v>6.5</v>
      </c>
      <c r="J515" s="1">
        <v>5</v>
      </c>
      <c r="K515" s="1" t="s">
        <v>24</v>
      </c>
      <c r="L515" s="1">
        <v>4</v>
      </c>
      <c r="M515" s="1">
        <v>8</v>
      </c>
    </row>
    <row r="516" spans="1:13" x14ac:dyDescent="0.4">
      <c r="A516" s="1">
        <v>133</v>
      </c>
      <c r="B516" s="1">
        <v>22</v>
      </c>
      <c r="C516" s="1" t="s">
        <v>19</v>
      </c>
      <c r="D516" s="1" t="s">
        <v>20</v>
      </c>
      <c r="E516" s="1" t="s">
        <v>138</v>
      </c>
      <c r="F516" s="1">
        <v>5.5</v>
      </c>
      <c r="G516" s="1" t="s">
        <v>32</v>
      </c>
      <c r="H516" s="1" t="s">
        <v>17</v>
      </c>
      <c r="I516" s="1">
        <v>5.5</v>
      </c>
      <c r="J516" s="1">
        <v>6</v>
      </c>
      <c r="K516" s="1" t="s">
        <v>24</v>
      </c>
      <c r="L516" s="1">
        <v>3</v>
      </c>
      <c r="M516" s="1">
        <v>7</v>
      </c>
    </row>
    <row r="517" spans="1:13" x14ac:dyDescent="0.4">
      <c r="A517" s="1">
        <v>137</v>
      </c>
      <c r="B517" s="1">
        <v>22</v>
      </c>
      <c r="C517" s="1" t="s">
        <v>19</v>
      </c>
      <c r="D517" s="1" t="s">
        <v>20</v>
      </c>
      <c r="E517" s="1" t="s">
        <v>136</v>
      </c>
      <c r="F517" s="1">
        <v>4.0999999999999996</v>
      </c>
      <c r="G517" s="1" t="s">
        <v>32</v>
      </c>
      <c r="H517" s="1" t="s">
        <v>23</v>
      </c>
      <c r="I517" s="1">
        <v>7.9</v>
      </c>
      <c r="J517" s="1">
        <v>7</v>
      </c>
      <c r="K517" s="1" t="s">
        <v>24</v>
      </c>
      <c r="L517" s="1">
        <v>2</v>
      </c>
      <c r="M517" s="1">
        <v>5</v>
      </c>
    </row>
    <row r="518" spans="1:13" x14ac:dyDescent="0.4">
      <c r="A518" s="1">
        <v>141</v>
      </c>
      <c r="B518" s="1">
        <v>22</v>
      </c>
      <c r="C518" s="1" t="s">
        <v>19</v>
      </c>
      <c r="D518" s="1" t="s">
        <v>20</v>
      </c>
      <c r="E518" s="1" t="s">
        <v>15</v>
      </c>
      <c r="F518" s="1">
        <v>4.7</v>
      </c>
      <c r="G518" s="1" t="s">
        <v>32</v>
      </c>
      <c r="H518" s="1" t="s">
        <v>17</v>
      </c>
      <c r="I518" s="1">
        <v>6.9</v>
      </c>
      <c r="J518" s="1">
        <v>5</v>
      </c>
      <c r="K518" s="1" t="s">
        <v>24</v>
      </c>
      <c r="L518" s="1">
        <v>4</v>
      </c>
      <c r="M518" s="1">
        <v>8</v>
      </c>
    </row>
    <row r="519" spans="1:13" x14ac:dyDescent="0.4">
      <c r="A519" s="1">
        <v>145</v>
      </c>
      <c r="B519" s="1">
        <v>22</v>
      </c>
      <c r="C519" s="1" t="s">
        <v>19</v>
      </c>
      <c r="D519" s="1" t="s">
        <v>20</v>
      </c>
      <c r="E519" s="1" t="s">
        <v>138</v>
      </c>
      <c r="F519" s="1">
        <v>5.0999999999999996</v>
      </c>
      <c r="G519" s="1" t="s">
        <v>32</v>
      </c>
      <c r="H519" s="1" t="s">
        <v>17</v>
      </c>
      <c r="I519" s="1">
        <v>5.0999999999999996</v>
      </c>
      <c r="J519" s="1">
        <v>6</v>
      </c>
      <c r="K519" s="1" t="s">
        <v>24</v>
      </c>
      <c r="L519" s="1">
        <v>3</v>
      </c>
      <c r="M519" s="1">
        <v>7</v>
      </c>
    </row>
    <row r="520" spans="1:13" x14ac:dyDescent="0.4">
      <c r="A520" s="1">
        <v>149</v>
      </c>
      <c r="B520" s="1">
        <v>22</v>
      </c>
      <c r="C520" s="1" t="s">
        <v>19</v>
      </c>
      <c r="D520" s="1" t="s">
        <v>20</v>
      </c>
      <c r="E520" s="1" t="s">
        <v>136</v>
      </c>
      <c r="F520" s="1">
        <v>3.7</v>
      </c>
      <c r="G520" s="1" t="s">
        <v>32</v>
      </c>
      <c r="H520" s="1" t="s">
        <v>23</v>
      </c>
      <c r="I520" s="1">
        <v>8.3000000000000007</v>
      </c>
      <c r="J520" s="1">
        <v>7</v>
      </c>
      <c r="K520" s="1" t="s">
        <v>24</v>
      </c>
      <c r="L520" s="1">
        <v>2</v>
      </c>
      <c r="M520" s="1">
        <v>5</v>
      </c>
    </row>
    <row r="521" spans="1:13" x14ac:dyDescent="0.4">
      <c r="A521" s="1">
        <v>153</v>
      </c>
      <c r="B521" s="1">
        <v>22</v>
      </c>
      <c r="C521" s="1" t="s">
        <v>19</v>
      </c>
      <c r="D521" s="1" t="s">
        <v>20</v>
      </c>
      <c r="E521" s="1" t="s">
        <v>15</v>
      </c>
      <c r="F521" s="1">
        <v>4.3</v>
      </c>
      <c r="G521" s="1" t="s">
        <v>32</v>
      </c>
      <c r="H521" s="1" t="s">
        <v>17</v>
      </c>
      <c r="I521" s="1">
        <v>7.3</v>
      </c>
      <c r="J521" s="1">
        <v>5</v>
      </c>
      <c r="K521" s="1" t="s">
        <v>24</v>
      </c>
      <c r="L521" s="1">
        <v>4</v>
      </c>
      <c r="M521" s="1">
        <v>8</v>
      </c>
    </row>
    <row r="522" spans="1:13" x14ac:dyDescent="0.4">
      <c r="A522" s="1">
        <v>157</v>
      </c>
      <c r="B522" s="1">
        <v>22</v>
      </c>
      <c r="C522" s="1" t="s">
        <v>19</v>
      </c>
      <c r="D522" s="1" t="s">
        <v>20</v>
      </c>
      <c r="E522" s="1" t="s">
        <v>138</v>
      </c>
      <c r="F522" s="1">
        <v>4.7</v>
      </c>
      <c r="G522" s="1" t="s">
        <v>32</v>
      </c>
      <c r="H522" s="1" t="s">
        <v>17</v>
      </c>
      <c r="I522" s="1">
        <v>4.7</v>
      </c>
      <c r="J522" s="1">
        <v>6</v>
      </c>
      <c r="K522" s="1" t="s">
        <v>24</v>
      </c>
      <c r="L522" s="1">
        <v>3</v>
      </c>
      <c r="M522" s="1">
        <v>7</v>
      </c>
    </row>
    <row r="523" spans="1:13" x14ac:dyDescent="0.4">
      <c r="A523" s="1">
        <v>164</v>
      </c>
      <c r="B523" s="1">
        <v>22</v>
      </c>
      <c r="C523" s="1" t="s">
        <v>19</v>
      </c>
      <c r="D523" s="1" t="s">
        <v>20</v>
      </c>
      <c r="E523" s="1" t="s">
        <v>135</v>
      </c>
      <c r="F523" s="1">
        <v>4.7</v>
      </c>
      <c r="G523" s="1" t="s">
        <v>16</v>
      </c>
      <c r="H523" s="1" t="s">
        <v>17</v>
      </c>
      <c r="I523" s="1">
        <v>6.3</v>
      </c>
      <c r="J523" s="1">
        <v>5</v>
      </c>
      <c r="K523" s="1" t="s">
        <v>18</v>
      </c>
      <c r="L523" s="1">
        <v>3</v>
      </c>
      <c r="M523" s="1">
        <v>7</v>
      </c>
    </row>
    <row r="524" spans="1:13" x14ac:dyDescent="0.4">
      <c r="A524" s="1">
        <v>168</v>
      </c>
      <c r="B524" s="1">
        <v>22</v>
      </c>
      <c r="C524" s="1" t="s">
        <v>19</v>
      </c>
      <c r="D524" s="1" t="s">
        <v>20</v>
      </c>
      <c r="E524" s="1" t="s">
        <v>21</v>
      </c>
      <c r="F524" s="1">
        <v>5.2</v>
      </c>
      <c r="G524" s="1" t="s">
        <v>32</v>
      </c>
      <c r="H524" s="1" t="s">
        <v>23</v>
      </c>
      <c r="I524" s="1">
        <v>7.1</v>
      </c>
      <c r="J524" s="1">
        <v>7</v>
      </c>
      <c r="K524" s="1" t="s">
        <v>18</v>
      </c>
      <c r="L524" s="1">
        <v>2</v>
      </c>
      <c r="M524" s="1">
        <v>6</v>
      </c>
    </row>
    <row r="525" spans="1:13" hidden="1" x14ac:dyDescent="0.4">
      <c r="A525" s="1">
        <v>172</v>
      </c>
      <c r="B525" s="1">
        <v>22</v>
      </c>
      <c r="C525" s="1" t="s">
        <v>19</v>
      </c>
      <c r="D525" s="1" t="s">
        <v>20</v>
      </c>
      <c r="E525" s="1" t="s">
        <v>139</v>
      </c>
      <c r="F525" s="1">
        <v>5.3</v>
      </c>
      <c r="G525" s="1" t="s">
        <v>26</v>
      </c>
      <c r="H525" s="1" t="s">
        <v>17</v>
      </c>
      <c r="I525" s="1">
        <v>5.7</v>
      </c>
      <c r="J525" s="1">
        <v>6</v>
      </c>
      <c r="K525" s="1" t="s">
        <v>18</v>
      </c>
      <c r="L525" s="1">
        <v>4</v>
      </c>
      <c r="M525" s="1">
        <v>8</v>
      </c>
    </row>
    <row r="526" spans="1:13" x14ac:dyDescent="0.4">
      <c r="A526" s="1">
        <v>176</v>
      </c>
      <c r="B526" s="1">
        <v>22</v>
      </c>
      <c r="C526" s="1" t="s">
        <v>19</v>
      </c>
      <c r="D526" s="1" t="s">
        <v>20</v>
      </c>
      <c r="E526" s="1" t="s">
        <v>135</v>
      </c>
      <c r="F526" s="1">
        <v>4.5</v>
      </c>
      <c r="G526" s="1" t="s">
        <v>16</v>
      </c>
      <c r="H526" s="1" t="s">
        <v>17</v>
      </c>
      <c r="I526" s="1">
        <v>6.7</v>
      </c>
      <c r="J526" s="1">
        <v>5</v>
      </c>
      <c r="K526" s="1" t="s">
        <v>18</v>
      </c>
      <c r="L526" s="1">
        <v>3</v>
      </c>
      <c r="M526" s="1">
        <v>7</v>
      </c>
    </row>
    <row r="527" spans="1:13" x14ac:dyDescent="0.4">
      <c r="A527" s="1">
        <v>180</v>
      </c>
      <c r="B527" s="1">
        <v>22</v>
      </c>
      <c r="C527" s="1" t="s">
        <v>19</v>
      </c>
      <c r="D527" s="1" t="s">
        <v>20</v>
      </c>
      <c r="E527" s="1" t="s">
        <v>21</v>
      </c>
      <c r="F527" s="1">
        <v>5</v>
      </c>
      <c r="G527" s="1" t="s">
        <v>32</v>
      </c>
      <c r="H527" s="1" t="s">
        <v>23</v>
      </c>
      <c r="I527" s="1">
        <v>7.6</v>
      </c>
      <c r="J527" s="1">
        <v>7</v>
      </c>
      <c r="K527" s="1" t="s">
        <v>18</v>
      </c>
      <c r="L527" s="1">
        <v>2</v>
      </c>
      <c r="M527" s="1">
        <v>6</v>
      </c>
    </row>
    <row r="528" spans="1:13" hidden="1" x14ac:dyDescent="0.4">
      <c r="A528" s="1">
        <v>184</v>
      </c>
      <c r="B528" s="1">
        <v>22</v>
      </c>
      <c r="C528" s="1" t="s">
        <v>19</v>
      </c>
      <c r="D528" s="1" t="s">
        <v>20</v>
      </c>
      <c r="E528" s="1" t="s">
        <v>139</v>
      </c>
      <c r="F528" s="1">
        <v>5.0999999999999996</v>
      </c>
      <c r="G528" s="1" t="s">
        <v>26</v>
      </c>
      <c r="H528" s="1" t="s">
        <v>17</v>
      </c>
      <c r="I528" s="1">
        <v>5.3</v>
      </c>
      <c r="J528" s="1">
        <v>6</v>
      </c>
      <c r="K528" s="1" t="s">
        <v>18</v>
      </c>
      <c r="L528" s="1">
        <v>4</v>
      </c>
      <c r="M528" s="1">
        <v>8</v>
      </c>
    </row>
    <row r="529" spans="1:13" x14ac:dyDescent="0.4">
      <c r="A529" s="1">
        <v>188</v>
      </c>
      <c r="B529" s="1">
        <v>22</v>
      </c>
      <c r="C529" s="1" t="s">
        <v>19</v>
      </c>
      <c r="D529" s="1" t="s">
        <v>20</v>
      </c>
      <c r="E529" s="1" t="s">
        <v>135</v>
      </c>
      <c r="F529" s="1">
        <v>4.3</v>
      </c>
      <c r="G529" s="1" t="s">
        <v>16</v>
      </c>
      <c r="H529" s="1" t="s">
        <v>17</v>
      </c>
      <c r="I529" s="1">
        <v>7.1</v>
      </c>
      <c r="J529" s="1">
        <v>5</v>
      </c>
      <c r="K529" s="1" t="s">
        <v>18</v>
      </c>
      <c r="L529" s="1">
        <v>3</v>
      </c>
      <c r="M529" s="1">
        <v>7</v>
      </c>
    </row>
    <row r="530" spans="1:13" x14ac:dyDescent="0.4">
      <c r="A530" s="1">
        <v>192</v>
      </c>
      <c r="B530" s="1">
        <v>22</v>
      </c>
      <c r="C530" s="1" t="s">
        <v>19</v>
      </c>
      <c r="D530" s="1" t="s">
        <v>20</v>
      </c>
      <c r="E530" s="1" t="s">
        <v>21</v>
      </c>
      <c r="F530" s="1">
        <v>4.8</v>
      </c>
      <c r="G530" s="1" t="s">
        <v>32</v>
      </c>
      <c r="H530" s="1" t="s">
        <v>23</v>
      </c>
      <c r="I530" s="1">
        <v>8</v>
      </c>
      <c r="J530" s="1">
        <v>7</v>
      </c>
      <c r="K530" s="1" t="s">
        <v>18</v>
      </c>
      <c r="L530" s="1">
        <v>2</v>
      </c>
      <c r="M530" s="1">
        <v>6</v>
      </c>
    </row>
    <row r="531" spans="1:13" hidden="1" x14ac:dyDescent="0.4">
      <c r="A531" s="1">
        <v>196</v>
      </c>
      <c r="B531" s="1">
        <v>22</v>
      </c>
      <c r="C531" s="1" t="s">
        <v>19</v>
      </c>
      <c r="D531" s="1" t="s">
        <v>20</v>
      </c>
      <c r="E531" s="1" t="s">
        <v>139</v>
      </c>
      <c r="F531" s="1">
        <v>4.9000000000000004</v>
      </c>
      <c r="G531" s="1" t="s">
        <v>26</v>
      </c>
      <c r="H531" s="1" t="s">
        <v>17</v>
      </c>
      <c r="I531" s="1">
        <v>4.9000000000000004</v>
      </c>
      <c r="J531" s="1">
        <v>6</v>
      </c>
      <c r="K531" s="1" t="s">
        <v>18</v>
      </c>
      <c r="L531" s="1">
        <v>4</v>
      </c>
      <c r="M531" s="1">
        <v>8</v>
      </c>
    </row>
    <row r="532" spans="1:13" x14ac:dyDescent="0.4">
      <c r="A532" s="1">
        <v>200</v>
      </c>
      <c r="B532" s="1">
        <v>22</v>
      </c>
      <c r="C532" s="1" t="s">
        <v>19</v>
      </c>
      <c r="D532" s="1" t="s">
        <v>20</v>
      </c>
      <c r="E532" s="1" t="s">
        <v>135</v>
      </c>
      <c r="F532" s="1">
        <v>4.0999999999999996</v>
      </c>
      <c r="G532" s="1" t="s">
        <v>16</v>
      </c>
      <c r="H532" s="1" t="s">
        <v>17</v>
      </c>
      <c r="I532" s="1">
        <v>7.5</v>
      </c>
      <c r="J532" s="1">
        <v>5</v>
      </c>
      <c r="K532" s="1" t="s">
        <v>18</v>
      </c>
      <c r="L532" s="1">
        <v>3</v>
      </c>
      <c r="M532" s="1">
        <v>7</v>
      </c>
    </row>
    <row r="533" spans="1:13" x14ac:dyDescent="0.4">
      <c r="A533" s="1">
        <v>204</v>
      </c>
      <c r="B533" s="1">
        <v>22</v>
      </c>
      <c r="C533" s="1" t="s">
        <v>19</v>
      </c>
      <c r="D533" s="1" t="s">
        <v>20</v>
      </c>
      <c r="E533" s="1" t="s">
        <v>21</v>
      </c>
      <c r="F533" s="1">
        <v>4.5999999999999996</v>
      </c>
      <c r="G533" s="1" t="s">
        <v>32</v>
      </c>
      <c r="H533" s="1" t="s">
        <v>23</v>
      </c>
      <c r="I533" s="1">
        <v>8.4</v>
      </c>
      <c r="J533" s="1">
        <v>7</v>
      </c>
      <c r="K533" s="1" t="s">
        <v>18</v>
      </c>
      <c r="L533" s="1">
        <v>2</v>
      </c>
      <c r="M533" s="1">
        <v>6</v>
      </c>
    </row>
    <row r="534" spans="1:13" hidden="1" x14ac:dyDescent="0.4">
      <c r="A534" s="1">
        <v>208</v>
      </c>
      <c r="B534" s="1">
        <v>22</v>
      </c>
      <c r="C534" s="1" t="s">
        <v>19</v>
      </c>
      <c r="D534" s="1" t="s">
        <v>20</v>
      </c>
      <c r="E534" s="1" t="s">
        <v>139</v>
      </c>
      <c r="F534" s="1">
        <v>4.7</v>
      </c>
      <c r="G534" s="1" t="s">
        <v>26</v>
      </c>
      <c r="H534" s="1" t="s">
        <v>17</v>
      </c>
      <c r="I534" s="1">
        <v>4.5</v>
      </c>
      <c r="J534" s="1">
        <v>6</v>
      </c>
      <c r="K534" s="1" t="s">
        <v>18</v>
      </c>
      <c r="L534" s="1">
        <v>4</v>
      </c>
      <c r="M534" s="1">
        <v>8</v>
      </c>
    </row>
    <row r="535" spans="1:13" x14ac:dyDescent="0.4">
      <c r="A535" s="1">
        <v>212</v>
      </c>
      <c r="B535" s="1">
        <v>22</v>
      </c>
      <c r="C535" s="1" t="s">
        <v>19</v>
      </c>
      <c r="D535" s="1" t="s">
        <v>20</v>
      </c>
      <c r="E535" s="1" t="s">
        <v>135</v>
      </c>
      <c r="F535" s="1">
        <v>3.9</v>
      </c>
      <c r="G535" s="1" t="s">
        <v>16</v>
      </c>
      <c r="H535" s="1" t="s">
        <v>17</v>
      </c>
      <c r="I535" s="1">
        <v>7.9</v>
      </c>
      <c r="J535" s="1">
        <v>5</v>
      </c>
      <c r="K535" s="1" t="s">
        <v>18</v>
      </c>
      <c r="L535" s="1">
        <v>3</v>
      </c>
      <c r="M535" s="1">
        <v>7</v>
      </c>
    </row>
    <row r="536" spans="1:13" x14ac:dyDescent="0.4">
      <c r="A536" s="1">
        <v>216</v>
      </c>
      <c r="B536" s="1">
        <v>22</v>
      </c>
      <c r="C536" s="1" t="s">
        <v>19</v>
      </c>
      <c r="D536" s="1" t="s">
        <v>20</v>
      </c>
      <c r="E536" s="1" t="s">
        <v>21</v>
      </c>
      <c r="F536" s="1">
        <v>4.4000000000000004</v>
      </c>
      <c r="G536" s="1" t="s">
        <v>32</v>
      </c>
      <c r="H536" s="1" t="s">
        <v>23</v>
      </c>
      <c r="I536" s="1">
        <v>8.8000000000000007</v>
      </c>
      <c r="J536" s="1">
        <v>7</v>
      </c>
      <c r="K536" s="1" t="s">
        <v>18</v>
      </c>
      <c r="L536" s="1">
        <v>2</v>
      </c>
      <c r="M536" s="1">
        <v>6</v>
      </c>
    </row>
    <row r="537" spans="1:13" hidden="1" x14ac:dyDescent="0.4">
      <c r="A537" s="1">
        <v>220</v>
      </c>
      <c r="B537" s="1">
        <v>22</v>
      </c>
      <c r="C537" s="1" t="s">
        <v>19</v>
      </c>
      <c r="D537" s="1" t="s">
        <v>20</v>
      </c>
      <c r="E537" s="1" t="s">
        <v>139</v>
      </c>
      <c r="F537" s="1">
        <v>4.5</v>
      </c>
      <c r="G537" s="1" t="s">
        <v>26</v>
      </c>
      <c r="H537" s="1" t="s">
        <v>17</v>
      </c>
      <c r="I537" s="1">
        <v>4.0999999999999996</v>
      </c>
      <c r="J537" s="1">
        <v>6</v>
      </c>
      <c r="K537" s="1" t="s">
        <v>18</v>
      </c>
      <c r="L537" s="1">
        <v>4</v>
      </c>
      <c r="M537" s="1">
        <v>8</v>
      </c>
    </row>
    <row r="538" spans="1:13" x14ac:dyDescent="0.4">
      <c r="A538" s="1">
        <v>224</v>
      </c>
      <c r="B538" s="1">
        <v>22</v>
      </c>
      <c r="C538" s="1" t="s">
        <v>19</v>
      </c>
      <c r="D538" s="1" t="s">
        <v>20</v>
      </c>
      <c r="E538" s="1" t="s">
        <v>34</v>
      </c>
      <c r="F538" s="1">
        <v>4.2</v>
      </c>
      <c r="G538" s="1" t="s">
        <v>32</v>
      </c>
      <c r="H538" s="1" t="s">
        <v>23</v>
      </c>
      <c r="I538" s="1">
        <v>7.8</v>
      </c>
      <c r="J538" s="1">
        <v>7</v>
      </c>
      <c r="K538" s="1" t="s">
        <v>18</v>
      </c>
      <c r="L538" s="1">
        <v>2</v>
      </c>
      <c r="M538" s="1">
        <v>4</v>
      </c>
    </row>
    <row r="539" spans="1:13" hidden="1" x14ac:dyDescent="0.4">
      <c r="A539" s="1">
        <v>228</v>
      </c>
      <c r="B539" s="1">
        <v>22</v>
      </c>
      <c r="C539" s="1" t="s">
        <v>19</v>
      </c>
      <c r="D539" s="1" t="s">
        <v>20</v>
      </c>
      <c r="E539" s="1" t="s">
        <v>44</v>
      </c>
      <c r="F539" s="1">
        <v>4.8</v>
      </c>
      <c r="G539" s="1" t="s">
        <v>142</v>
      </c>
      <c r="H539" s="1" t="s">
        <v>23</v>
      </c>
      <c r="I539" s="1">
        <v>7.2</v>
      </c>
      <c r="J539" s="1">
        <v>7</v>
      </c>
      <c r="K539" s="1" t="s">
        <v>24</v>
      </c>
      <c r="L539" s="1">
        <v>2</v>
      </c>
      <c r="M539" s="1">
        <v>5</v>
      </c>
    </row>
    <row r="540" spans="1:13" x14ac:dyDescent="0.4">
      <c r="A540" s="1">
        <v>232</v>
      </c>
      <c r="B540" s="1">
        <v>22</v>
      </c>
      <c r="C540" s="1" t="s">
        <v>19</v>
      </c>
      <c r="D540" s="1" t="s">
        <v>20</v>
      </c>
      <c r="E540" s="1" t="s">
        <v>34</v>
      </c>
      <c r="F540" s="1">
        <v>4</v>
      </c>
      <c r="G540" s="1" t="s">
        <v>16</v>
      </c>
      <c r="H540" s="1" t="s">
        <v>23</v>
      </c>
      <c r="I540" s="1">
        <v>7.9</v>
      </c>
      <c r="J540" s="1">
        <v>8</v>
      </c>
      <c r="K540" s="1" t="s">
        <v>24</v>
      </c>
      <c r="L540" s="1">
        <v>1</v>
      </c>
      <c r="M540" s="1">
        <v>4</v>
      </c>
    </row>
    <row r="541" spans="1:13" hidden="1" x14ac:dyDescent="0.4">
      <c r="A541" s="1">
        <v>236</v>
      </c>
      <c r="B541" s="1">
        <v>22</v>
      </c>
      <c r="C541" s="1" t="s">
        <v>19</v>
      </c>
      <c r="D541" s="1" t="s">
        <v>20</v>
      </c>
      <c r="E541" s="1" t="s">
        <v>44</v>
      </c>
      <c r="F541" s="1">
        <v>4.5</v>
      </c>
      <c r="G541" s="1" t="s">
        <v>142</v>
      </c>
      <c r="H541" s="1" t="s">
        <v>23</v>
      </c>
      <c r="I541" s="1">
        <v>7.4</v>
      </c>
      <c r="J541" s="1">
        <v>7</v>
      </c>
      <c r="K541" s="1" t="s">
        <v>18</v>
      </c>
      <c r="L541" s="1">
        <v>2</v>
      </c>
      <c r="M541" s="1">
        <v>5</v>
      </c>
    </row>
    <row r="542" spans="1:13" x14ac:dyDescent="0.4">
      <c r="A542" s="1">
        <v>240</v>
      </c>
      <c r="B542" s="1">
        <v>22</v>
      </c>
      <c r="C542" s="1" t="s">
        <v>19</v>
      </c>
      <c r="D542" s="1" t="s">
        <v>20</v>
      </c>
      <c r="E542" s="1" t="s">
        <v>34</v>
      </c>
      <c r="F542" s="1">
        <v>4.0999999999999996</v>
      </c>
      <c r="G542" s="1" t="s">
        <v>32</v>
      </c>
      <c r="H542" s="1" t="s">
        <v>23</v>
      </c>
      <c r="I542" s="1">
        <v>7.7</v>
      </c>
      <c r="J542" s="1">
        <v>8</v>
      </c>
      <c r="K542" s="1" t="s">
        <v>18</v>
      </c>
      <c r="L542" s="1">
        <v>2</v>
      </c>
      <c r="M542" s="1">
        <v>4</v>
      </c>
    </row>
    <row r="543" spans="1:13" hidden="1" x14ac:dyDescent="0.4">
      <c r="A543" s="1">
        <v>244</v>
      </c>
      <c r="B543" s="1">
        <v>22</v>
      </c>
      <c r="C543" s="1" t="s">
        <v>19</v>
      </c>
      <c r="D543" s="1" t="s">
        <v>20</v>
      </c>
      <c r="E543" s="1" t="s">
        <v>44</v>
      </c>
      <c r="F543" s="1">
        <v>4.7</v>
      </c>
      <c r="G543" s="1" t="s">
        <v>142</v>
      </c>
      <c r="H543" s="1" t="s">
        <v>23</v>
      </c>
      <c r="I543" s="1">
        <v>7.3</v>
      </c>
      <c r="J543" s="1">
        <v>7</v>
      </c>
      <c r="K543" s="1" t="s">
        <v>24</v>
      </c>
      <c r="L543" s="1">
        <v>2</v>
      </c>
      <c r="M543" s="1">
        <v>5</v>
      </c>
    </row>
    <row r="544" spans="1:13" x14ac:dyDescent="0.4">
      <c r="A544" s="1">
        <v>248</v>
      </c>
      <c r="B544" s="1">
        <v>22</v>
      </c>
      <c r="C544" s="1" t="s">
        <v>19</v>
      </c>
      <c r="D544" s="1" t="s">
        <v>20</v>
      </c>
      <c r="E544" s="1" t="s">
        <v>34</v>
      </c>
      <c r="F544" s="1">
        <v>3.9</v>
      </c>
      <c r="G544" s="1" t="s">
        <v>16</v>
      </c>
      <c r="H544" s="1" t="s">
        <v>23</v>
      </c>
      <c r="I544" s="1">
        <v>7.8</v>
      </c>
      <c r="J544" s="1">
        <v>8</v>
      </c>
      <c r="K544" s="1" t="s">
        <v>24</v>
      </c>
      <c r="L544" s="1">
        <v>1</v>
      </c>
      <c r="M544" s="1">
        <v>4</v>
      </c>
    </row>
    <row r="545" spans="1:13" hidden="1" x14ac:dyDescent="0.4">
      <c r="A545" s="1">
        <v>252</v>
      </c>
      <c r="B545" s="1">
        <v>22</v>
      </c>
      <c r="C545" s="1" t="s">
        <v>19</v>
      </c>
      <c r="D545" s="1" t="s">
        <v>20</v>
      </c>
      <c r="E545" s="1" t="s">
        <v>44</v>
      </c>
      <c r="F545" s="1">
        <v>4.5999999999999996</v>
      </c>
      <c r="G545" s="1" t="s">
        <v>142</v>
      </c>
      <c r="H545" s="1" t="s">
        <v>23</v>
      </c>
      <c r="I545" s="1">
        <v>7.5</v>
      </c>
      <c r="J545" s="1">
        <v>7</v>
      </c>
      <c r="K545" s="1" t="s">
        <v>18</v>
      </c>
      <c r="L545" s="1">
        <v>2</v>
      </c>
      <c r="M545" s="1">
        <v>5</v>
      </c>
    </row>
    <row r="546" spans="1:13" x14ac:dyDescent="0.4">
      <c r="A546" s="1">
        <v>256</v>
      </c>
      <c r="B546" s="1">
        <v>22</v>
      </c>
      <c r="C546" s="1" t="s">
        <v>19</v>
      </c>
      <c r="D546" s="1" t="s">
        <v>20</v>
      </c>
      <c r="E546" s="1" t="s">
        <v>34</v>
      </c>
      <c r="F546" s="1">
        <v>4</v>
      </c>
      <c r="G546" s="1" t="s">
        <v>32</v>
      </c>
      <c r="H546" s="1" t="s">
        <v>23</v>
      </c>
      <c r="I546" s="1">
        <v>7.6</v>
      </c>
      <c r="J546" s="1">
        <v>8</v>
      </c>
      <c r="K546" s="1" t="s">
        <v>18</v>
      </c>
      <c r="L546" s="1">
        <v>2</v>
      </c>
      <c r="M546" s="1">
        <v>4</v>
      </c>
    </row>
    <row r="547" spans="1:13" hidden="1" x14ac:dyDescent="0.4">
      <c r="A547" s="1">
        <v>260</v>
      </c>
      <c r="B547" s="1">
        <v>22</v>
      </c>
      <c r="C547" s="1" t="s">
        <v>19</v>
      </c>
      <c r="D547" s="1" t="s">
        <v>20</v>
      </c>
      <c r="E547" s="1" t="s">
        <v>44</v>
      </c>
      <c r="F547" s="1">
        <v>4.4000000000000004</v>
      </c>
      <c r="G547" s="1" t="s">
        <v>142</v>
      </c>
      <c r="H547" s="1" t="s">
        <v>23</v>
      </c>
      <c r="I547" s="1">
        <v>7.6</v>
      </c>
      <c r="J547" s="1">
        <v>7</v>
      </c>
      <c r="K547" s="1" t="s">
        <v>24</v>
      </c>
      <c r="L547" s="1">
        <v>2</v>
      </c>
      <c r="M547" s="1">
        <v>5</v>
      </c>
    </row>
    <row r="548" spans="1:13" x14ac:dyDescent="0.4">
      <c r="A548" s="1">
        <v>264</v>
      </c>
      <c r="B548" s="1">
        <v>22</v>
      </c>
      <c r="C548" s="1" t="s">
        <v>19</v>
      </c>
      <c r="D548" s="1" t="s">
        <v>20</v>
      </c>
      <c r="E548" s="1" t="s">
        <v>34</v>
      </c>
      <c r="F548" s="1">
        <v>3.8</v>
      </c>
      <c r="G548" s="1" t="s">
        <v>16</v>
      </c>
      <c r="H548" s="1" t="s">
        <v>23</v>
      </c>
      <c r="I548" s="1">
        <v>7.7</v>
      </c>
      <c r="J548" s="1">
        <v>8</v>
      </c>
      <c r="K548" s="1" t="s">
        <v>24</v>
      </c>
      <c r="L548" s="1">
        <v>1</v>
      </c>
      <c r="M548" s="1">
        <v>4</v>
      </c>
    </row>
    <row r="549" spans="1:13" hidden="1" x14ac:dyDescent="0.4">
      <c r="A549" s="1">
        <v>268</v>
      </c>
      <c r="B549" s="1">
        <v>22</v>
      </c>
      <c r="C549" s="1" t="s">
        <v>19</v>
      </c>
      <c r="D549" s="1" t="s">
        <v>20</v>
      </c>
      <c r="E549" s="1" t="s">
        <v>44</v>
      </c>
      <c r="F549" s="1">
        <v>4.3</v>
      </c>
      <c r="G549" s="1" t="s">
        <v>142</v>
      </c>
      <c r="H549" s="1" t="s">
        <v>23</v>
      </c>
      <c r="I549" s="1">
        <v>7.7</v>
      </c>
      <c r="J549" s="1">
        <v>7</v>
      </c>
      <c r="K549" s="1" t="s">
        <v>18</v>
      </c>
      <c r="L549" s="1">
        <v>2</v>
      </c>
      <c r="M549" s="1">
        <v>5</v>
      </c>
    </row>
    <row r="550" spans="1:13" x14ac:dyDescent="0.4">
      <c r="A550" s="1">
        <v>272</v>
      </c>
      <c r="B550" s="1">
        <v>22</v>
      </c>
      <c r="C550" s="1" t="s">
        <v>19</v>
      </c>
      <c r="D550" s="1" t="s">
        <v>20</v>
      </c>
      <c r="E550" s="1" t="s">
        <v>34</v>
      </c>
      <c r="F550" s="1">
        <v>3.7</v>
      </c>
      <c r="G550" s="1" t="s">
        <v>32</v>
      </c>
      <c r="H550" s="1" t="s">
        <v>23</v>
      </c>
      <c r="I550" s="1">
        <v>7.8</v>
      </c>
      <c r="J550" s="1">
        <v>8</v>
      </c>
      <c r="K550" s="1" t="s">
        <v>18</v>
      </c>
      <c r="L550" s="1">
        <v>1</v>
      </c>
      <c r="M550" s="1">
        <v>4</v>
      </c>
    </row>
    <row r="551" spans="1:13" hidden="1" x14ac:dyDescent="0.4">
      <c r="A551" s="1">
        <v>276</v>
      </c>
      <c r="B551" s="1">
        <v>22</v>
      </c>
      <c r="C551" s="1" t="s">
        <v>19</v>
      </c>
      <c r="D551" s="1" t="s">
        <v>20</v>
      </c>
      <c r="E551" s="1" t="s">
        <v>44</v>
      </c>
      <c r="F551" s="1">
        <v>4.2</v>
      </c>
      <c r="G551" s="1" t="s">
        <v>142</v>
      </c>
      <c r="H551" s="1" t="s">
        <v>23</v>
      </c>
      <c r="I551" s="1">
        <v>7.8</v>
      </c>
      <c r="J551" s="1">
        <v>7</v>
      </c>
      <c r="K551" s="1" t="s">
        <v>24</v>
      </c>
      <c r="L551" s="1">
        <v>2</v>
      </c>
      <c r="M551" s="1">
        <v>5</v>
      </c>
    </row>
    <row r="552" spans="1:13" x14ac:dyDescent="0.4">
      <c r="A552" s="1">
        <v>280</v>
      </c>
      <c r="B552" s="1">
        <v>22</v>
      </c>
      <c r="C552" s="1" t="s">
        <v>19</v>
      </c>
      <c r="D552" s="1" t="s">
        <v>20</v>
      </c>
      <c r="E552" s="1" t="s">
        <v>34</v>
      </c>
      <c r="F552" s="1">
        <v>3.6</v>
      </c>
      <c r="G552" s="1" t="s">
        <v>16</v>
      </c>
      <c r="H552" s="1" t="s">
        <v>23</v>
      </c>
      <c r="I552" s="1">
        <v>7.9</v>
      </c>
      <c r="J552" s="1">
        <v>8</v>
      </c>
      <c r="K552" s="1" t="s">
        <v>24</v>
      </c>
      <c r="L552" s="1">
        <v>1</v>
      </c>
      <c r="M552" s="1">
        <v>4</v>
      </c>
    </row>
    <row r="553" spans="1:13" hidden="1" x14ac:dyDescent="0.4">
      <c r="A553" s="1">
        <v>284</v>
      </c>
      <c r="B553" s="1">
        <v>22</v>
      </c>
      <c r="C553" s="1" t="s">
        <v>19</v>
      </c>
      <c r="D553" s="1" t="s">
        <v>20</v>
      </c>
      <c r="E553" s="1" t="s">
        <v>44</v>
      </c>
      <c r="F553" s="1">
        <v>4.0999999999999996</v>
      </c>
      <c r="G553" s="1" t="s">
        <v>142</v>
      </c>
      <c r="H553" s="1" t="s">
        <v>23</v>
      </c>
      <c r="I553" s="1">
        <v>7.9</v>
      </c>
      <c r="J553" s="1">
        <v>7</v>
      </c>
      <c r="K553" s="1" t="s">
        <v>18</v>
      </c>
      <c r="L553" s="1">
        <v>2</v>
      </c>
      <c r="M553" s="1">
        <v>5</v>
      </c>
    </row>
    <row r="554" spans="1:13" x14ac:dyDescent="0.4">
      <c r="A554" s="1">
        <v>288</v>
      </c>
      <c r="B554" s="1">
        <v>22</v>
      </c>
      <c r="C554" s="1" t="s">
        <v>19</v>
      </c>
      <c r="D554" s="1" t="s">
        <v>20</v>
      </c>
      <c r="E554" s="1" t="s">
        <v>34</v>
      </c>
      <c r="F554" s="1">
        <v>3.5</v>
      </c>
      <c r="G554" s="1" t="s">
        <v>32</v>
      </c>
      <c r="H554" s="1" t="s">
        <v>23</v>
      </c>
      <c r="I554" s="1">
        <v>8</v>
      </c>
      <c r="J554" s="1">
        <v>8</v>
      </c>
      <c r="K554" s="1" t="s">
        <v>18</v>
      </c>
      <c r="L554" s="1">
        <v>1</v>
      </c>
      <c r="M554" s="1">
        <v>4</v>
      </c>
    </row>
    <row r="555" spans="1:13" hidden="1" x14ac:dyDescent="0.4">
      <c r="A555" s="1">
        <v>292</v>
      </c>
      <c r="B555" s="1">
        <v>22</v>
      </c>
      <c r="C555" s="1" t="s">
        <v>19</v>
      </c>
      <c r="D555" s="1" t="s">
        <v>20</v>
      </c>
      <c r="E555" s="1" t="s">
        <v>44</v>
      </c>
      <c r="F555" s="1">
        <v>4</v>
      </c>
      <c r="G555" s="1" t="s">
        <v>142</v>
      </c>
      <c r="H555" s="1" t="s">
        <v>23</v>
      </c>
      <c r="I555" s="1">
        <v>8</v>
      </c>
      <c r="J555" s="1">
        <v>7</v>
      </c>
      <c r="K555" s="1" t="s">
        <v>24</v>
      </c>
      <c r="L555" s="1">
        <v>2</v>
      </c>
      <c r="M555" s="1">
        <v>5</v>
      </c>
    </row>
    <row r="556" spans="1:13" x14ac:dyDescent="0.4">
      <c r="A556" s="1">
        <v>296</v>
      </c>
      <c r="B556" s="1">
        <v>22</v>
      </c>
      <c r="C556" s="1" t="s">
        <v>19</v>
      </c>
      <c r="D556" s="1" t="s">
        <v>20</v>
      </c>
      <c r="E556" s="1" t="s">
        <v>34</v>
      </c>
      <c r="F556" s="1">
        <v>3.4</v>
      </c>
      <c r="G556" s="1" t="s">
        <v>16</v>
      </c>
      <c r="H556" s="1" t="s">
        <v>23</v>
      </c>
      <c r="I556" s="1">
        <v>8.1</v>
      </c>
      <c r="J556" s="1">
        <v>8</v>
      </c>
      <c r="K556" s="1" t="s">
        <v>24</v>
      </c>
      <c r="L556" s="1">
        <v>1</v>
      </c>
      <c r="M556" s="1">
        <v>4</v>
      </c>
    </row>
    <row r="557" spans="1:13" hidden="1" x14ac:dyDescent="0.4">
      <c r="A557" s="1">
        <v>300</v>
      </c>
      <c r="B557" s="1">
        <v>22</v>
      </c>
      <c r="C557" s="1" t="s">
        <v>19</v>
      </c>
      <c r="D557" s="1" t="s">
        <v>20</v>
      </c>
      <c r="E557" s="1" t="s">
        <v>44</v>
      </c>
      <c r="F557" s="1">
        <v>3.9</v>
      </c>
      <c r="G557" s="1" t="s">
        <v>142</v>
      </c>
      <c r="H557" s="1" t="s">
        <v>23</v>
      </c>
      <c r="I557" s="1">
        <v>8.1</v>
      </c>
      <c r="J557" s="1">
        <v>7</v>
      </c>
      <c r="K557" s="1" t="s">
        <v>18</v>
      </c>
      <c r="L557" s="1">
        <v>2</v>
      </c>
      <c r="M557" s="1">
        <v>5</v>
      </c>
    </row>
    <row r="558" spans="1:13" x14ac:dyDescent="0.4">
      <c r="A558" s="1">
        <v>304</v>
      </c>
      <c r="B558" s="1">
        <v>22</v>
      </c>
      <c r="C558" s="1" t="s">
        <v>19</v>
      </c>
      <c r="D558" s="1" t="s">
        <v>20</v>
      </c>
      <c r="E558" s="1" t="s">
        <v>34</v>
      </c>
      <c r="F558" s="1">
        <v>3.3</v>
      </c>
      <c r="G558" s="1" t="s">
        <v>32</v>
      </c>
      <c r="H558" s="1" t="s">
        <v>23</v>
      </c>
      <c r="I558" s="1">
        <v>8.1999999999999993</v>
      </c>
      <c r="J558" s="1">
        <v>8</v>
      </c>
      <c r="K558" s="1" t="s">
        <v>18</v>
      </c>
      <c r="L558" s="1">
        <v>1</v>
      </c>
      <c r="M558" s="1">
        <v>4</v>
      </c>
    </row>
    <row r="559" spans="1:13" hidden="1" x14ac:dyDescent="0.4">
      <c r="A559" s="1">
        <v>308</v>
      </c>
      <c r="B559" s="1">
        <v>22</v>
      </c>
      <c r="C559" s="1" t="s">
        <v>19</v>
      </c>
      <c r="D559" s="1" t="s">
        <v>20</v>
      </c>
      <c r="E559" s="1" t="s">
        <v>44</v>
      </c>
      <c r="F559" s="1">
        <v>3.8</v>
      </c>
      <c r="G559" s="1" t="s">
        <v>142</v>
      </c>
      <c r="H559" s="1" t="s">
        <v>23</v>
      </c>
      <c r="I559" s="1">
        <v>8.1999999999999993</v>
      </c>
      <c r="J559" s="1">
        <v>7</v>
      </c>
      <c r="K559" s="1" t="s">
        <v>24</v>
      </c>
      <c r="L559" s="1">
        <v>2</v>
      </c>
      <c r="M559" s="1">
        <v>5</v>
      </c>
    </row>
    <row r="560" spans="1:13" x14ac:dyDescent="0.4">
      <c r="A560" s="1">
        <v>312</v>
      </c>
      <c r="B560" s="1">
        <v>22</v>
      </c>
      <c r="C560" s="1" t="s">
        <v>19</v>
      </c>
      <c r="D560" s="1" t="s">
        <v>20</v>
      </c>
      <c r="E560" s="1" t="s">
        <v>34</v>
      </c>
      <c r="F560" s="1">
        <v>3.2</v>
      </c>
      <c r="G560" s="1" t="s">
        <v>16</v>
      </c>
      <c r="H560" s="1" t="s">
        <v>23</v>
      </c>
      <c r="I560" s="1">
        <v>8.3000000000000007</v>
      </c>
      <c r="J560" s="1">
        <v>8</v>
      </c>
      <c r="K560" s="1" t="s">
        <v>24</v>
      </c>
      <c r="L560" s="1">
        <v>1</v>
      </c>
      <c r="M560" s="1">
        <v>4</v>
      </c>
    </row>
    <row r="561" spans="1:13" hidden="1" x14ac:dyDescent="0.4">
      <c r="A561" s="1">
        <v>316</v>
      </c>
      <c r="B561" s="1">
        <v>22</v>
      </c>
      <c r="C561" s="1" t="s">
        <v>19</v>
      </c>
      <c r="D561" s="1" t="s">
        <v>20</v>
      </c>
      <c r="E561" s="1" t="s">
        <v>44</v>
      </c>
      <c r="F561" s="1">
        <v>3.7</v>
      </c>
      <c r="G561" s="1" t="s">
        <v>142</v>
      </c>
      <c r="H561" s="1" t="s">
        <v>23</v>
      </c>
      <c r="I561" s="1">
        <v>8.3000000000000007</v>
      </c>
      <c r="J561" s="1">
        <v>7</v>
      </c>
      <c r="K561" s="1" t="s">
        <v>18</v>
      </c>
      <c r="L561" s="1">
        <v>2</v>
      </c>
      <c r="M561" s="1">
        <v>5</v>
      </c>
    </row>
    <row r="562" spans="1:13" x14ac:dyDescent="0.4">
      <c r="A562" s="1">
        <v>320</v>
      </c>
      <c r="B562" s="1">
        <v>22</v>
      </c>
      <c r="C562" s="1" t="s">
        <v>19</v>
      </c>
      <c r="D562" s="1" t="s">
        <v>20</v>
      </c>
      <c r="E562" s="1" t="s">
        <v>34</v>
      </c>
      <c r="F562" s="1">
        <v>3.1</v>
      </c>
      <c r="G562" s="1" t="s">
        <v>32</v>
      </c>
      <c r="H562" s="1" t="s">
        <v>23</v>
      </c>
      <c r="I562" s="1">
        <v>8.4</v>
      </c>
      <c r="J562" s="1">
        <v>8</v>
      </c>
      <c r="K562" s="1" t="s">
        <v>18</v>
      </c>
      <c r="L562" s="1">
        <v>1</v>
      </c>
      <c r="M562" s="1">
        <v>4</v>
      </c>
    </row>
    <row r="563" spans="1:13" x14ac:dyDescent="0.4">
      <c r="A563" s="1">
        <v>324</v>
      </c>
      <c r="B563" s="1">
        <v>22</v>
      </c>
      <c r="C563" s="1" t="s">
        <v>19</v>
      </c>
      <c r="D563" s="1" t="s">
        <v>20</v>
      </c>
      <c r="E563" s="1" t="s">
        <v>21</v>
      </c>
      <c r="F563" s="1">
        <v>5.8</v>
      </c>
      <c r="G563" s="1" t="s">
        <v>143</v>
      </c>
      <c r="H563" s="1" t="s">
        <v>17</v>
      </c>
      <c r="I563" s="1">
        <v>6.5</v>
      </c>
      <c r="J563" s="1">
        <v>5</v>
      </c>
      <c r="K563" s="1" t="s">
        <v>18</v>
      </c>
      <c r="L563" s="1">
        <v>4</v>
      </c>
      <c r="M563" s="1">
        <v>8</v>
      </c>
    </row>
    <row r="564" spans="1:13" hidden="1" x14ac:dyDescent="0.4">
      <c r="A564" s="1">
        <v>328</v>
      </c>
      <c r="B564" s="1">
        <v>22</v>
      </c>
      <c r="C564" s="1" t="s">
        <v>19</v>
      </c>
      <c r="D564" s="1" t="s">
        <v>20</v>
      </c>
      <c r="E564" s="1" t="s">
        <v>43</v>
      </c>
      <c r="F564" s="1">
        <v>5.6</v>
      </c>
      <c r="G564" s="1" t="s">
        <v>143</v>
      </c>
      <c r="H564" s="1" t="s">
        <v>17</v>
      </c>
      <c r="I564" s="1">
        <v>6.6</v>
      </c>
      <c r="J564" s="1">
        <v>6</v>
      </c>
      <c r="K564" s="1" t="s">
        <v>24</v>
      </c>
      <c r="L564" s="1">
        <v>3</v>
      </c>
      <c r="M564" s="1">
        <v>7</v>
      </c>
    </row>
    <row r="565" spans="1:13" hidden="1" x14ac:dyDescent="0.4">
      <c r="A565" s="1">
        <v>332</v>
      </c>
      <c r="B565" s="1">
        <v>22</v>
      </c>
      <c r="C565" s="1" t="s">
        <v>19</v>
      </c>
      <c r="D565" s="1" t="s">
        <v>20</v>
      </c>
      <c r="E565" s="1" t="s">
        <v>48</v>
      </c>
      <c r="F565" s="1">
        <v>3.9</v>
      </c>
      <c r="G565" s="1" t="s">
        <v>32</v>
      </c>
      <c r="H565" s="1" t="s">
        <v>23</v>
      </c>
      <c r="I565" s="1">
        <v>7.9</v>
      </c>
      <c r="J565" s="1">
        <v>8</v>
      </c>
      <c r="K565" s="1" t="s">
        <v>18</v>
      </c>
      <c r="L565" s="1">
        <v>2</v>
      </c>
      <c r="M565" s="1">
        <v>4</v>
      </c>
    </row>
    <row r="566" spans="1:13" hidden="1" x14ac:dyDescent="0.4">
      <c r="A566" s="1">
        <v>336</v>
      </c>
      <c r="B566" s="1">
        <v>22</v>
      </c>
      <c r="C566" s="1" t="s">
        <v>19</v>
      </c>
      <c r="D566" s="1" t="s">
        <v>20</v>
      </c>
      <c r="E566" s="1" t="s">
        <v>65</v>
      </c>
      <c r="F566" s="1">
        <v>5.4</v>
      </c>
      <c r="G566" s="1" t="s">
        <v>26</v>
      </c>
      <c r="H566" s="1" t="s">
        <v>17</v>
      </c>
      <c r="I566" s="1">
        <v>6.8</v>
      </c>
      <c r="J566" s="1">
        <v>6</v>
      </c>
      <c r="K566" s="1" t="s">
        <v>24</v>
      </c>
      <c r="L566" s="1">
        <v>3</v>
      </c>
      <c r="M566" s="1">
        <v>7</v>
      </c>
    </row>
    <row r="567" spans="1:13" x14ac:dyDescent="0.4">
      <c r="A567" s="1">
        <v>340</v>
      </c>
      <c r="B567" s="1">
        <v>22</v>
      </c>
      <c r="C567" s="1" t="s">
        <v>19</v>
      </c>
      <c r="D567" s="1" t="s">
        <v>20</v>
      </c>
      <c r="E567" s="1" t="s">
        <v>31</v>
      </c>
      <c r="F567" s="1">
        <v>5.2</v>
      </c>
      <c r="G567" s="1" t="s">
        <v>26</v>
      </c>
      <c r="H567" s="1" t="s">
        <v>17</v>
      </c>
      <c r="I567" s="1">
        <v>7</v>
      </c>
      <c r="J567" s="1">
        <v>6</v>
      </c>
      <c r="K567" s="1" t="s">
        <v>24</v>
      </c>
      <c r="L567" s="1">
        <v>3</v>
      </c>
      <c r="M567" s="1">
        <v>7</v>
      </c>
    </row>
    <row r="568" spans="1:13" x14ac:dyDescent="0.4">
      <c r="A568" s="1">
        <v>344</v>
      </c>
      <c r="B568" s="1">
        <v>22</v>
      </c>
      <c r="C568" s="1" t="s">
        <v>19</v>
      </c>
      <c r="D568" s="1" t="s">
        <v>20</v>
      </c>
      <c r="E568" s="1" t="s">
        <v>21</v>
      </c>
      <c r="F568" s="1">
        <v>6</v>
      </c>
      <c r="G568" s="1" t="s">
        <v>143</v>
      </c>
      <c r="H568" s="1" t="s">
        <v>17</v>
      </c>
      <c r="I568" s="1">
        <v>6.3</v>
      </c>
      <c r="J568" s="1">
        <v>5</v>
      </c>
      <c r="K568" s="1" t="s">
        <v>18</v>
      </c>
      <c r="L568" s="1">
        <v>4</v>
      </c>
      <c r="M568" s="1">
        <v>8</v>
      </c>
    </row>
    <row r="569" spans="1:13" hidden="1" x14ac:dyDescent="0.4">
      <c r="A569" s="1">
        <v>348</v>
      </c>
      <c r="B569" s="1">
        <v>22</v>
      </c>
      <c r="C569" s="1" t="s">
        <v>19</v>
      </c>
      <c r="D569" s="1" t="s">
        <v>20</v>
      </c>
      <c r="E569" s="1" t="s">
        <v>43</v>
      </c>
      <c r="F569" s="1">
        <v>5.8</v>
      </c>
      <c r="G569" s="1" t="s">
        <v>143</v>
      </c>
      <c r="H569" s="1" t="s">
        <v>17</v>
      </c>
      <c r="I569" s="1">
        <v>6.4</v>
      </c>
      <c r="J569" s="1">
        <v>6</v>
      </c>
      <c r="K569" s="1" t="s">
        <v>24</v>
      </c>
      <c r="L569" s="1">
        <v>3</v>
      </c>
      <c r="M569" s="1">
        <v>7</v>
      </c>
    </row>
    <row r="570" spans="1:13" hidden="1" x14ac:dyDescent="0.4">
      <c r="A570" s="1">
        <v>352</v>
      </c>
      <c r="B570" s="1">
        <v>22</v>
      </c>
      <c r="C570" s="1" t="s">
        <v>19</v>
      </c>
      <c r="D570" s="1" t="s">
        <v>20</v>
      </c>
      <c r="E570" s="1" t="s">
        <v>48</v>
      </c>
      <c r="F570" s="1">
        <v>3.7</v>
      </c>
      <c r="G570" s="1" t="s">
        <v>32</v>
      </c>
      <c r="H570" s="1" t="s">
        <v>23</v>
      </c>
      <c r="I570" s="1">
        <v>8.1</v>
      </c>
      <c r="J570" s="1">
        <v>8</v>
      </c>
      <c r="K570" s="1" t="s">
        <v>18</v>
      </c>
      <c r="L570" s="1">
        <v>2</v>
      </c>
      <c r="M570" s="1">
        <v>4</v>
      </c>
    </row>
    <row r="571" spans="1:13" hidden="1" x14ac:dyDescent="0.4">
      <c r="A571" s="1">
        <v>356</v>
      </c>
      <c r="B571" s="1">
        <v>22</v>
      </c>
      <c r="C571" s="1" t="s">
        <v>19</v>
      </c>
      <c r="D571" s="1" t="s">
        <v>20</v>
      </c>
      <c r="E571" s="1" t="s">
        <v>65</v>
      </c>
      <c r="F571" s="1">
        <v>5.2</v>
      </c>
      <c r="G571" s="1" t="s">
        <v>26</v>
      </c>
      <c r="H571" s="1" t="s">
        <v>17</v>
      </c>
      <c r="I571" s="1">
        <v>7</v>
      </c>
      <c r="J571" s="1">
        <v>6</v>
      </c>
      <c r="K571" s="1" t="s">
        <v>24</v>
      </c>
      <c r="L571" s="1">
        <v>3</v>
      </c>
      <c r="M571" s="1">
        <v>7</v>
      </c>
    </row>
    <row r="572" spans="1:13" x14ac:dyDescent="0.4">
      <c r="A572" s="1">
        <v>360</v>
      </c>
      <c r="B572" s="1">
        <v>22</v>
      </c>
      <c r="C572" s="1" t="s">
        <v>19</v>
      </c>
      <c r="D572" s="1" t="s">
        <v>20</v>
      </c>
      <c r="E572" s="1" t="s">
        <v>31</v>
      </c>
      <c r="F572" s="1">
        <v>5</v>
      </c>
      <c r="G572" s="1" t="s">
        <v>26</v>
      </c>
      <c r="H572" s="1" t="s">
        <v>17</v>
      </c>
      <c r="I572" s="1">
        <v>7.2</v>
      </c>
      <c r="J572" s="1">
        <v>6</v>
      </c>
      <c r="K572" s="1" t="s">
        <v>24</v>
      </c>
      <c r="L572" s="1">
        <v>3</v>
      </c>
      <c r="M572" s="1">
        <v>7</v>
      </c>
    </row>
    <row r="573" spans="1:13" x14ac:dyDescent="0.4">
      <c r="A573" s="1">
        <v>364</v>
      </c>
      <c r="B573" s="1">
        <v>22</v>
      </c>
      <c r="C573" s="1" t="s">
        <v>19</v>
      </c>
      <c r="D573" s="1" t="s">
        <v>20</v>
      </c>
      <c r="E573" s="1" t="s">
        <v>21</v>
      </c>
      <c r="F573" s="1">
        <v>6.2</v>
      </c>
      <c r="G573" s="1" t="s">
        <v>143</v>
      </c>
      <c r="H573" s="1" t="s">
        <v>17</v>
      </c>
      <c r="I573" s="1">
        <v>6.1</v>
      </c>
      <c r="J573" s="1">
        <v>5</v>
      </c>
      <c r="K573" s="1" t="s">
        <v>18</v>
      </c>
      <c r="L573" s="1">
        <v>4</v>
      </c>
      <c r="M573" s="1">
        <v>8</v>
      </c>
    </row>
    <row r="574" spans="1:13" hidden="1" x14ac:dyDescent="0.4">
      <c r="A574" s="1">
        <v>368</v>
      </c>
      <c r="B574" s="1">
        <v>22</v>
      </c>
      <c r="C574" s="1" t="s">
        <v>19</v>
      </c>
      <c r="D574" s="1" t="s">
        <v>20</v>
      </c>
      <c r="E574" s="1" t="s">
        <v>43</v>
      </c>
      <c r="F574" s="1">
        <v>6</v>
      </c>
      <c r="G574" s="1" t="s">
        <v>143</v>
      </c>
      <c r="H574" s="1" t="s">
        <v>17</v>
      </c>
      <c r="I574" s="1">
        <v>6.2</v>
      </c>
      <c r="J574" s="1">
        <v>6</v>
      </c>
      <c r="K574" s="1" t="s">
        <v>24</v>
      </c>
      <c r="L574" s="1">
        <v>3</v>
      </c>
      <c r="M574" s="1">
        <v>7</v>
      </c>
    </row>
    <row r="575" spans="1:13" hidden="1" x14ac:dyDescent="0.4">
      <c r="A575" s="1">
        <v>372</v>
      </c>
      <c r="B575" s="1">
        <v>22</v>
      </c>
      <c r="C575" s="1" t="s">
        <v>19</v>
      </c>
      <c r="D575" s="1" t="s">
        <v>20</v>
      </c>
      <c r="E575" s="1" t="s">
        <v>48</v>
      </c>
      <c r="F575" s="1">
        <v>3.5</v>
      </c>
      <c r="G575" s="1" t="s">
        <v>32</v>
      </c>
      <c r="H575" s="1" t="s">
        <v>23</v>
      </c>
      <c r="I575" s="1">
        <v>8.3000000000000007</v>
      </c>
      <c r="J575" s="1">
        <v>8</v>
      </c>
      <c r="K575" s="1" t="s">
        <v>18</v>
      </c>
      <c r="L575" s="1">
        <v>2</v>
      </c>
      <c r="M575" s="1">
        <v>4</v>
      </c>
    </row>
    <row r="576" spans="1:13" hidden="1" x14ac:dyDescent="0.4">
      <c r="A576" s="1">
        <v>376</v>
      </c>
      <c r="B576" s="1">
        <v>22</v>
      </c>
      <c r="C576" s="1" t="s">
        <v>19</v>
      </c>
      <c r="D576" s="1" t="s">
        <v>20</v>
      </c>
      <c r="E576" s="1" t="s">
        <v>65</v>
      </c>
      <c r="F576" s="1">
        <v>5</v>
      </c>
      <c r="G576" s="1" t="s">
        <v>26</v>
      </c>
      <c r="H576" s="1" t="s">
        <v>17</v>
      </c>
      <c r="I576" s="1">
        <v>7.2</v>
      </c>
      <c r="J576" s="1">
        <v>6</v>
      </c>
      <c r="K576" s="1" t="s">
        <v>24</v>
      </c>
      <c r="L576" s="1">
        <v>3</v>
      </c>
      <c r="M576" s="1">
        <v>7</v>
      </c>
    </row>
    <row r="577" spans="1:13" x14ac:dyDescent="0.4">
      <c r="A577" s="1">
        <v>380</v>
      </c>
      <c r="B577" s="1">
        <v>22</v>
      </c>
      <c r="C577" s="1" t="s">
        <v>19</v>
      </c>
      <c r="D577" s="1" t="s">
        <v>20</v>
      </c>
      <c r="E577" s="1" t="s">
        <v>31</v>
      </c>
      <c r="F577" s="1">
        <v>4.8</v>
      </c>
      <c r="G577" s="1" t="s">
        <v>26</v>
      </c>
      <c r="H577" s="1" t="s">
        <v>17</v>
      </c>
      <c r="I577" s="1">
        <v>7.4</v>
      </c>
      <c r="J577" s="1">
        <v>6</v>
      </c>
      <c r="K577" s="1" t="s">
        <v>24</v>
      </c>
      <c r="L577" s="1">
        <v>3</v>
      </c>
      <c r="M577" s="1">
        <v>7</v>
      </c>
    </row>
    <row r="578" spans="1:13" x14ac:dyDescent="0.4">
      <c r="A578" s="1">
        <v>384</v>
      </c>
      <c r="B578" s="1">
        <v>22</v>
      </c>
      <c r="C578" s="1" t="s">
        <v>19</v>
      </c>
      <c r="D578" s="1" t="s">
        <v>20</v>
      </c>
      <c r="E578" s="1" t="s">
        <v>21</v>
      </c>
      <c r="F578" s="1">
        <v>6.4</v>
      </c>
      <c r="G578" s="1" t="s">
        <v>143</v>
      </c>
      <c r="H578" s="1" t="s">
        <v>17</v>
      </c>
      <c r="I578" s="1">
        <v>5.9</v>
      </c>
      <c r="J578" s="1">
        <v>5</v>
      </c>
      <c r="K578" s="1" t="s">
        <v>18</v>
      </c>
      <c r="L578" s="1">
        <v>4</v>
      </c>
      <c r="M578" s="1">
        <v>8</v>
      </c>
    </row>
    <row r="579" spans="1:13" hidden="1" x14ac:dyDescent="0.4">
      <c r="A579" s="1">
        <v>388</v>
      </c>
      <c r="B579" s="1">
        <v>22</v>
      </c>
      <c r="C579" s="1" t="s">
        <v>19</v>
      </c>
      <c r="D579" s="1" t="s">
        <v>20</v>
      </c>
      <c r="E579" s="1" t="s">
        <v>43</v>
      </c>
      <c r="F579" s="1">
        <v>6.2</v>
      </c>
      <c r="G579" s="1" t="s">
        <v>143</v>
      </c>
      <c r="H579" s="1" t="s">
        <v>17</v>
      </c>
      <c r="I579" s="1">
        <v>6</v>
      </c>
      <c r="J579" s="1">
        <v>6</v>
      </c>
      <c r="K579" s="1" t="s">
        <v>24</v>
      </c>
      <c r="L579" s="1">
        <v>3</v>
      </c>
      <c r="M579" s="1">
        <v>7</v>
      </c>
    </row>
    <row r="580" spans="1:13" hidden="1" x14ac:dyDescent="0.4">
      <c r="A580" s="1">
        <v>392</v>
      </c>
      <c r="B580" s="1">
        <v>22</v>
      </c>
      <c r="C580" s="1" t="s">
        <v>19</v>
      </c>
      <c r="D580" s="1" t="s">
        <v>20</v>
      </c>
      <c r="E580" s="1" t="s">
        <v>48</v>
      </c>
      <c r="F580" s="1">
        <v>3.3</v>
      </c>
      <c r="G580" s="1" t="s">
        <v>32</v>
      </c>
      <c r="H580" s="1" t="s">
        <v>23</v>
      </c>
      <c r="I580" s="1">
        <v>8.5</v>
      </c>
      <c r="J580" s="1">
        <v>8</v>
      </c>
      <c r="K580" s="1" t="s">
        <v>18</v>
      </c>
      <c r="L580" s="1">
        <v>2</v>
      </c>
      <c r="M580" s="1">
        <v>4</v>
      </c>
    </row>
    <row r="581" spans="1:13" hidden="1" x14ac:dyDescent="0.4">
      <c r="A581" s="1">
        <v>396</v>
      </c>
      <c r="B581" s="1">
        <v>22</v>
      </c>
      <c r="C581" s="1" t="s">
        <v>19</v>
      </c>
      <c r="D581" s="1" t="s">
        <v>20</v>
      </c>
      <c r="E581" s="1" t="s">
        <v>65</v>
      </c>
      <c r="F581" s="1">
        <v>4.8</v>
      </c>
      <c r="G581" s="1" t="s">
        <v>26</v>
      </c>
      <c r="H581" s="1" t="s">
        <v>17</v>
      </c>
      <c r="I581" s="1">
        <v>7.4</v>
      </c>
      <c r="J581" s="1">
        <v>6</v>
      </c>
      <c r="K581" s="1" t="s">
        <v>24</v>
      </c>
      <c r="L581" s="1">
        <v>3</v>
      </c>
      <c r="M581" s="1">
        <v>7</v>
      </c>
    </row>
    <row r="582" spans="1:13" x14ac:dyDescent="0.4">
      <c r="A582" s="1">
        <v>400</v>
      </c>
      <c r="B582" s="1">
        <v>22</v>
      </c>
      <c r="C582" s="1" t="s">
        <v>19</v>
      </c>
      <c r="D582" s="1" t="s">
        <v>20</v>
      </c>
      <c r="E582" s="1" t="s">
        <v>31</v>
      </c>
      <c r="F582" s="1">
        <v>4.5999999999999996</v>
      </c>
      <c r="G582" s="1" t="s">
        <v>26</v>
      </c>
      <c r="H582" s="1" t="s">
        <v>17</v>
      </c>
      <c r="I582" s="1">
        <v>7.6</v>
      </c>
      <c r="J582" s="1">
        <v>6</v>
      </c>
      <c r="K582" s="1" t="s">
        <v>24</v>
      </c>
      <c r="L582" s="1">
        <v>3</v>
      </c>
      <c r="M582" s="1">
        <v>7</v>
      </c>
    </row>
    <row r="583" spans="1:13" x14ac:dyDescent="0.4">
      <c r="A583" s="1">
        <v>404</v>
      </c>
      <c r="B583" s="1">
        <v>22</v>
      </c>
      <c r="C583" s="1" t="s">
        <v>19</v>
      </c>
      <c r="D583" s="1" t="s">
        <v>20</v>
      </c>
      <c r="E583" s="1" t="s">
        <v>21</v>
      </c>
      <c r="F583" s="1">
        <v>6.6</v>
      </c>
      <c r="G583" s="1" t="s">
        <v>143</v>
      </c>
      <c r="H583" s="1" t="s">
        <v>17</v>
      </c>
      <c r="I583" s="1">
        <v>5.7</v>
      </c>
      <c r="J583" s="1">
        <v>5</v>
      </c>
      <c r="K583" s="1" t="s">
        <v>18</v>
      </c>
      <c r="L583" s="1">
        <v>4</v>
      </c>
      <c r="M583" s="1">
        <v>8</v>
      </c>
    </row>
    <row r="584" spans="1:13" hidden="1" x14ac:dyDescent="0.4">
      <c r="A584" s="1">
        <v>408</v>
      </c>
      <c r="B584" s="1">
        <v>22</v>
      </c>
      <c r="C584" s="1" t="s">
        <v>19</v>
      </c>
      <c r="D584" s="1" t="s">
        <v>20</v>
      </c>
      <c r="E584" s="1" t="s">
        <v>43</v>
      </c>
      <c r="F584" s="1">
        <v>6.4</v>
      </c>
      <c r="G584" s="1" t="s">
        <v>143</v>
      </c>
      <c r="H584" s="1" t="s">
        <v>17</v>
      </c>
      <c r="I584" s="1">
        <v>5.8</v>
      </c>
      <c r="J584" s="1">
        <v>6</v>
      </c>
      <c r="K584" s="1" t="s">
        <v>24</v>
      </c>
      <c r="L584" s="1">
        <v>3</v>
      </c>
      <c r="M584" s="1">
        <v>7</v>
      </c>
    </row>
    <row r="585" spans="1:13" hidden="1" x14ac:dyDescent="0.4">
      <c r="A585" s="1">
        <v>412</v>
      </c>
      <c r="B585" s="1">
        <v>22</v>
      </c>
      <c r="C585" s="1" t="s">
        <v>19</v>
      </c>
      <c r="D585" s="1" t="s">
        <v>20</v>
      </c>
      <c r="E585" s="1" t="s">
        <v>48</v>
      </c>
      <c r="F585" s="1">
        <v>3.1</v>
      </c>
      <c r="G585" s="1" t="s">
        <v>32</v>
      </c>
      <c r="H585" s="1" t="s">
        <v>23</v>
      </c>
      <c r="I585" s="1">
        <v>8.6999999999999993</v>
      </c>
      <c r="J585" s="1">
        <v>8</v>
      </c>
      <c r="K585" s="1" t="s">
        <v>18</v>
      </c>
      <c r="L585" s="1">
        <v>2</v>
      </c>
      <c r="M585" s="1">
        <v>4</v>
      </c>
    </row>
    <row r="586" spans="1:13" hidden="1" x14ac:dyDescent="0.4">
      <c r="A586" s="1">
        <v>416</v>
      </c>
      <c r="B586" s="1">
        <v>22</v>
      </c>
      <c r="C586" s="1" t="s">
        <v>19</v>
      </c>
      <c r="D586" s="1" t="s">
        <v>20</v>
      </c>
      <c r="E586" s="1" t="s">
        <v>65</v>
      </c>
      <c r="F586" s="1">
        <v>4.5999999999999996</v>
      </c>
      <c r="G586" s="1" t="s">
        <v>26</v>
      </c>
      <c r="H586" s="1" t="s">
        <v>17</v>
      </c>
      <c r="I586" s="1">
        <v>7.6</v>
      </c>
      <c r="J586" s="1">
        <v>6</v>
      </c>
      <c r="K586" s="1" t="s">
        <v>24</v>
      </c>
      <c r="L586" s="1">
        <v>3</v>
      </c>
      <c r="M586" s="1">
        <v>7</v>
      </c>
    </row>
    <row r="587" spans="1:13" x14ac:dyDescent="0.4">
      <c r="A587" s="1">
        <v>420</v>
      </c>
      <c r="B587" s="1">
        <v>22</v>
      </c>
      <c r="C587" s="1" t="s">
        <v>19</v>
      </c>
      <c r="D587" s="1" t="s">
        <v>20</v>
      </c>
      <c r="E587" s="1" t="s">
        <v>31</v>
      </c>
      <c r="F587" s="1">
        <v>4.4000000000000004</v>
      </c>
      <c r="G587" s="1" t="s">
        <v>26</v>
      </c>
      <c r="H587" s="1" t="s">
        <v>17</v>
      </c>
      <c r="I587" s="1">
        <v>7.8</v>
      </c>
      <c r="J587" s="1">
        <v>6</v>
      </c>
      <c r="K587" s="1" t="s">
        <v>24</v>
      </c>
      <c r="L587" s="1">
        <v>3</v>
      </c>
      <c r="M587" s="1">
        <v>7</v>
      </c>
    </row>
    <row r="588" spans="1:13" x14ac:dyDescent="0.4">
      <c r="A588" s="1">
        <v>424</v>
      </c>
      <c r="B588" s="1">
        <v>22</v>
      </c>
      <c r="C588" s="1" t="s">
        <v>19</v>
      </c>
      <c r="D588" s="1" t="s">
        <v>20</v>
      </c>
      <c r="E588" s="1" t="s">
        <v>21</v>
      </c>
      <c r="F588" s="1">
        <v>6.8</v>
      </c>
      <c r="G588" s="1" t="s">
        <v>143</v>
      </c>
      <c r="H588" s="1" t="s">
        <v>17</v>
      </c>
      <c r="I588" s="1">
        <v>5.5</v>
      </c>
      <c r="J588" s="1">
        <v>5</v>
      </c>
      <c r="K588" s="1" t="s">
        <v>18</v>
      </c>
      <c r="L588" s="1">
        <v>4</v>
      </c>
      <c r="M588" s="1">
        <v>8</v>
      </c>
    </row>
    <row r="589" spans="1:13" hidden="1" x14ac:dyDescent="0.4">
      <c r="A589" s="1">
        <v>428</v>
      </c>
      <c r="B589" s="1">
        <v>22</v>
      </c>
      <c r="C589" s="1" t="s">
        <v>19</v>
      </c>
      <c r="D589" s="1" t="s">
        <v>20</v>
      </c>
      <c r="E589" s="1" t="s">
        <v>43</v>
      </c>
      <c r="F589" s="1">
        <v>6.6</v>
      </c>
      <c r="G589" s="1" t="s">
        <v>143</v>
      </c>
      <c r="H589" s="1" t="s">
        <v>17</v>
      </c>
      <c r="I589" s="1">
        <v>5.6</v>
      </c>
      <c r="J589" s="1">
        <v>6</v>
      </c>
      <c r="K589" s="1" t="s">
        <v>24</v>
      </c>
      <c r="L589" s="1">
        <v>3</v>
      </c>
      <c r="M589" s="1">
        <v>7</v>
      </c>
    </row>
    <row r="590" spans="1:13" hidden="1" x14ac:dyDescent="0.4">
      <c r="A590" s="1">
        <v>432</v>
      </c>
      <c r="B590" s="1">
        <v>22</v>
      </c>
      <c r="C590" s="1" t="s">
        <v>19</v>
      </c>
      <c r="D590" s="1" t="s">
        <v>20</v>
      </c>
      <c r="E590" s="1" t="s">
        <v>48</v>
      </c>
      <c r="F590" s="1">
        <v>2.9</v>
      </c>
      <c r="G590" s="1" t="s">
        <v>32</v>
      </c>
      <c r="H590" s="1" t="s">
        <v>23</v>
      </c>
      <c r="I590" s="1">
        <v>8.9</v>
      </c>
      <c r="J590" s="1">
        <v>8</v>
      </c>
      <c r="K590" s="1" t="s">
        <v>18</v>
      </c>
      <c r="L590" s="1">
        <v>2</v>
      </c>
      <c r="M590" s="1">
        <v>4</v>
      </c>
    </row>
    <row r="591" spans="1:13" hidden="1" x14ac:dyDescent="0.4">
      <c r="A591" s="1">
        <v>436</v>
      </c>
      <c r="B591" s="1">
        <v>22</v>
      </c>
      <c r="C591" s="1" t="s">
        <v>19</v>
      </c>
      <c r="D591" s="1" t="s">
        <v>20</v>
      </c>
      <c r="E591" s="1" t="s">
        <v>65</v>
      </c>
      <c r="F591" s="1">
        <v>4.4000000000000004</v>
      </c>
      <c r="G591" s="1" t="s">
        <v>26</v>
      </c>
      <c r="H591" s="1" t="s">
        <v>17</v>
      </c>
      <c r="I591" s="1">
        <v>7.8</v>
      </c>
      <c r="J591" s="1">
        <v>6</v>
      </c>
      <c r="K591" s="1" t="s">
        <v>24</v>
      </c>
      <c r="L591" s="1">
        <v>3</v>
      </c>
      <c r="M591" s="1">
        <v>7</v>
      </c>
    </row>
    <row r="592" spans="1:13" x14ac:dyDescent="0.4">
      <c r="A592" s="1">
        <v>440</v>
      </c>
      <c r="B592" s="1">
        <v>22</v>
      </c>
      <c r="C592" s="1" t="s">
        <v>19</v>
      </c>
      <c r="D592" s="1" t="s">
        <v>20</v>
      </c>
      <c r="E592" s="1" t="s">
        <v>31</v>
      </c>
      <c r="F592" s="1">
        <v>4.2</v>
      </c>
      <c r="G592" s="1" t="s">
        <v>26</v>
      </c>
      <c r="H592" s="1" t="s">
        <v>17</v>
      </c>
      <c r="I592" s="1">
        <v>8</v>
      </c>
      <c r="J592" s="1">
        <v>6</v>
      </c>
      <c r="K592" s="1" t="s">
        <v>24</v>
      </c>
      <c r="L592" s="1">
        <v>3</v>
      </c>
      <c r="M592" s="1">
        <v>7</v>
      </c>
    </row>
    <row r="593" spans="1:13" x14ac:dyDescent="0.4">
      <c r="A593" s="1">
        <v>444</v>
      </c>
      <c r="B593" s="1">
        <v>22</v>
      </c>
      <c r="C593" s="1" t="s">
        <v>19</v>
      </c>
      <c r="D593" s="1" t="s">
        <v>20</v>
      </c>
      <c r="E593" s="1" t="s">
        <v>21</v>
      </c>
      <c r="F593" s="1">
        <v>7</v>
      </c>
      <c r="G593" s="1" t="s">
        <v>143</v>
      </c>
      <c r="H593" s="1" t="s">
        <v>17</v>
      </c>
      <c r="I593" s="1">
        <v>5.3</v>
      </c>
      <c r="J593" s="1">
        <v>5</v>
      </c>
      <c r="K593" s="1" t="s">
        <v>18</v>
      </c>
      <c r="L593" s="1">
        <v>4</v>
      </c>
      <c r="M593" s="1">
        <v>8</v>
      </c>
    </row>
    <row r="594" spans="1:13" hidden="1" x14ac:dyDescent="0.4">
      <c r="A594" s="1">
        <v>448</v>
      </c>
      <c r="B594" s="1">
        <v>22</v>
      </c>
      <c r="C594" s="1" t="s">
        <v>19</v>
      </c>
      <c r="D594" s="1" t="s">
        <v>20</v>
      </c>
      <c r="E594" s="1" t="s">
        <v>43</v>
      </c>
      <c r="F594" s="1">
        <v>6.8</v>
      </c>
      <c r="G594" s="1" t="s">
        <v>143</v>
      </c>
      <c r="H594" s="1" t="s">
        <v>17</v>
      </c>
      <c r="I594" s="1">
        <v>5.4</v>
      </c>
      <c r="J594" s="1">
        <v>6</v>
      </c>
      <c r="K594" s="1" t="s">
        <v>24</v>
      </c>
      <c r="L594" s="1">
        <v>3</v>
      </c>
      <c r="M594" s="1">
        <v>7</v>
      </c>
    </row>
    <row r="595" spans="1:13" hidden="1" x14ac:dyDescent="0.4">
      <c r="A595" s="1">
        <v>452</v>
      </c>
      <c r="B595" s="1">
        <v>22</v>
      </c>
      <c r="C595" s="1" t="s">
        <v>19</v>
      </c>
      <c r="D595" s="1" t="s">
        <v>20</v>
      </c>
      <c r="E595" s="1" t="s">
        <v>48</v>
      </c>
      <c r="F595" s="1">
        <v>2.7</v>
      </c>
      <c r="G595" s="1" t="s">
        <v>32</v>
      </c>
      <c r="H595" s="1" t="s">
        <v>23</v>
      </c>
      <c r="I595" s="1">
        <v>9.1</v>
      </c>
      <c r="J595" s="1">
        <v>8</v>
      </c>
      <c r="K595" s="1" t="s">
        <v>18</v>
      </c>
      <c r="L595" s="1">
        <v>2</v>
      </c>
      <c r="M595" s="1">
        <v>4</v>
      </c>
    </row>
    <row r="596" spans="1:13" hidden="1" x14ac:dyDescent="0.4">
      <c r="A596" s="1">
        <v>456</v>
      </c>
      <c r="B596" s="1">
        <v>22</v>
      </c>
      <c r="C596" s="1" t="s">
        <v>19</v>
      </c>
      <c r="D596" s="1" t="s">
        <v>20</v>
      </c>
      <c r="E596" s="1" t="s">
        <v>65</v>
      </c>
      <c r="F596" s="1">
        <v>4.2</v>
      </c>
      <c r="G596" s="1" t="s">
        <v>26</v>
      </c>
      <c r="H596" s="1" t="s">
        <v>17</v>
      </c>
      <c r="I596" s="1">
        <v>8</v>
      </c>
      <c r="J596" s="1">
        <v>6</v>
      </c>
      <c r="K596" s="1" t="s">
        <v>24</v>
      </c>
      <c r="L596" s="1">
        <v>3</v>
      </c>
      <c r="M596" s="1">
        <v>7</v>
      </c>
    </row>
    <row r="597" spans="1:13" x14ac:dyDescent="0.4">
      <c r="A597" s="1">
        <v>460</v>
      </c>
      <c r="B597" s="1">
        <v>22</v>
      </c>
      <c r="C597" s="1" t="s">
        <v>19</v>
      </c>
      <c r="D597" s="1" t="s">
        <v>20</v>
      </c>
      <c r="E597" s="1" t="s">
        <v>31</v>
      </c>
      <c r="F597" s="1">
        <v>4</v>
      </c>
      <c r="G597" s="1" t="s">
        <v>26</v>
      </c>
      <c r="H597" s="1" t="s">
        <v>17</v>
      </c>
      <c r="I597" s="1">
        <v>8.1999999999999993</v>
      </c>
      <c r="J597" s="1">
        <v>6</v>
      </c>
      <c r="K597" s="1" t="s">
        <v>24</v>
      </c>
      <c r="L597" s="1">
        <v>3</v>
      </c>
      <c r="M597" s="1">
        <v>7</v>
      </c>
    </row>
    <row r="598" spans="1:13" x14ac:dyDescent="0.4">
      <c r="A598" s="1">
        <v>464</v>
      </c>
      <c r="B598" s="1">
        <v>22</v>
      </c>
      <c r="C598" s="1" t="s">
        <v>19</v>
      </c>
      <c r="D598" s="1" t="s">
        <v>20</v>
      </c>
      <c r="E598" s="1" t="s">
        <v>21</v>
      </c>
      <c r="F598" s="1">
        <v>7.2</v>
      </c>
      <c r="G598" s="1" t="s">
        <v>143</v>
      </c>
      <c r="H598" s="1" t="s">
        <v>17</v>
      </c>
      <c r="I598" s="1">
        <v>5.0999999999999996</v>
      </c>
      <c r="J598" s="1">
        <v>5</v>
      </c>
      <c r="K598" s="1" t="s">
        <v>18</v>
      </c>
      <c r="L598" s="1">
        <v>4</v>
      </c>
      <c r="M598" s="1">
        <v>8</v>
      </c>
    </row>
    <row r="599" spans="1:13" hidden="1" x14ac:dyDescent="0.4">
      <c r="A599" s="1">
        <v>468</v>
      </c>
      <c r="B599" s="1">
        <v>22</v>
      </c>
      <c r="C599" s="1" t="s">
        <v>19</v>
      </c>
      <c r="D599" s="1" t="s">
        <v>20</v>
      </c>
      <c r="E599" s="1" t="s">
        <v>43</v>
      </c>
      <c r="F599" s="1">
        <v>7</v>
      </c>
      <c r="G599" s="1" t="s">
        <v>143</v>
      </c>
      <c r="H599" s="1" t="s">
        <v>17</v>
      </c>
      <c r="I599" s="1">
        <v>5.2</v>
      </c>
      <c r="J599" s="1">
        <v>6</v>
      </c>
      <c r="K599" s="1" t="s">
        <v>24</v>
      </c>
      <c r="L599" s="1">
        <v>3</v>
      </c>
      <c r="M599" s="1">
        <v>7</v>
      </c>
    </row>
    <row r="600" spans="1:13" hidden="1" x14ac:dyDescent="0.4">
      <c r="A600" s="1">
        <v>472</v>
      </c>
      <c r="B600" s="1">
        <v>22</v>
      </c>
      <c r="C600" s="1" t="s">
        <v>19</v>
      </c>
      <c r="D600" s="1" t="s">
        <v>20</v>
      </c>
      <c r="E600" s="1" t="s">
        <v>48</v>
      </c>
      <c r="F600" s="1">
        <v>2.5</v>
      </c>
      <c r="G600" s="1" t="s">
        <v>32</v>
      </c>
      <c r="H600" s="1" t="s">
        <v>23</v>
      </c>
      <c r="I600" s="1">
        <v>9.3000000000000007</v>
      </c>
      <c r="J600" s="1">
        <v>8</v>
      </c>
      <c r="K600" s="1" t="s">
        <v>18</v>
      </c>
      <c r="L600" s="1">
        <v>2</v>
      </c>
      <c r="M600" s="1">
        <v>4</v>
      </c>
    </row>
    <row r="601" spans="1:13" hidden="1" x14ac:dyDescent="0.4">
      <c r="A601" s="1">
        <v>476</v>
      </c>
      <c r="B601" s="1">
        <v>22</v>
      </c>
      <c r="C601" s="1" t="s">
        <v>19</v>
      </c>
      <c r="D601" s="1" t="s">
        <v>20</v>
      </c>
      <c r="E601" s="1" t="s">
        <v>65</v>
      </c>
      <c r="F601" s="1">
        <v>4</v>
      </c>
      <c r="G601" s="1" t="s">
        <v>26</v>
      </c>
      <c r="H601" s="1" t="s">
        <v>17</v>
      </c>
      <c r="I601" s="1">
        <v>8.1999999999999993</v>
      </c>
      <c r="J601" s="1">
        <v>6</v>
      </c>
      <c r="K601" s="1" t="s">
        <v>24</v>
      </c>
      <c r="L601" s="1">
        <v>3</v>
      </c>
      <c r="M601" s="1">
        <v>7</v>
      </c>
    </row>
    <row r="602" spans="1:13" x14ac:dyDescent="0.4">
      <c r="A602" s="1">
        <v>480</v>
      </c>
      <c r="B602" s="1">
        <v>22</v>
      </c>
      <c r="C602" s="1" t="s">
        <v>19</v>
      </c>
      <c r="D602" s="1" t="s">
        <v>20</v>
      </c>
      <c r="E602" s="1" t="s">
        <v>31</v>
      </c>
      <c r="F602" s="1">
        <v>3.8</v>
      </c>
      <c r="G602" s="1" t="s">
        <v>26</v>
      </c>
      <c r="H602" s="1" t="s">
        <v>17</v>
      </c>
      <c r="I602" s="1">
        <v>8.4</v>
      </c>
      <c r="J602" s="1">
        <v>6</v>
      </c>
      <c r="K602" s="1" t="s">
        <v>24</v>
      </c>
      <c r="L602" s="1">
        <v>3</v>
      </c>
      <c r="M602" s="1">
        <v>7</v>
      </c>
    </row>
    <row r="603" spans="1:13" x14ac:dyDescent="0.4">
      <c r="A603" s="1">
        <v>484</v>
      </c>
      <c r="B603" s="1">
        <v>22</v>
      </c>
      <c r="C603" s="1" t="s">
        <v>19</v>
      </c>
      <c r="D603" s="1" t="s">
        <v>20</v>
      </c>
      <c r="E603" s="1" t="s">
        <v>21</v>
      </c>
      <c r="F603" s="1">
        <v>7.4</v>
      </c>
      <c r="G603" s="1" t="s">
        <v>143</v>
      </c>
      <c r="H603" s="1" t="s">
        <v>17</v>
      </c>
      <c r="I603" s="1">
        <v>4.9000000000000004</v>
      </c>
      <c r="J603" s="1">
        <v>5</v>
      </c>
      <c r="K603" s="1" t="s">
        <v>18</v>
      </c>
      <c r="L603" s="1">
        <v>4</v>
      </c>
      <c r="M603" s="1">
        <v>8</v>
      </c>
    </row>
    <row r="604" spans="1:13" hidden="1" x14ac:dyDescent="0.4">
      <c r="A604" s="1">
        <v>488</v>
      </c>
      <c r="B604" s="1">
        <v>22</v>
      </c>
      <c r="C604" s="1" t="s">
        <v>19</v>
      </c>
      <c r="D604" s="1" t="s">
        <v>20</v>
      </c>
      <c r="E604" s="1" t="s">
        <v>43</v>
      </c>
      <c r="F604" s="1">
        <v>7.2</v>
      </c>
      <c r="G604" s="1" t="s">
        <v>143</v>
      </c>
      <c r="H604" s="1" t="s">
        <v>17</v>
      </c>
      <c r="I604" s="1">
        <v>5</v>
      </c>
      <c r="J604" s="1">
        <v>6</v>
      </c>
      <c r="K604" s="1" t="s">
        <v>24</v>
      </c>
      <c r="L604" s="1">
        <v>3</v>
      </c>
      <c r="M604" s="1">
        <v>7</v>
      </c>
    </row>
    <row r="605" spans="1:13" hidden="1" x14ac:dyDescent="0.4">
      <c r="A605" s="1">
        <v>492</v>
      </c>
      <c r="B605" s="1">
        <v>22</v>
      </c>
      <c r="C605" s="1" t="s">
        <v>19</v>
      </c>
      <c r="D605" s="1" t="s">
        <v>20</v>
      </c>
      <c r="E605" s="1" t="s">
        <v>48</v>
      </c>
      <c r="F605" s="1">
        <v>2.2999999999999998</v>
      </c>
      <c r="G605" s="1" t="s">
        <v>32</v>
      </c>
      <c r="H605" s="1" t="s">
        <v>23</v>
      </c>
      <c r="I605" s="1">
        <v>9.5</v>
      </c>
      <c r="J605" s="1">
        <v>8</v>
      </c>
      <c r="K605" s="1" t="s">
        <v>18</v>
      </c>
      <c r="L605" s="1">
        <v>2</v>
      </c>
      <c r="M605" s="1">
        <v>4</v>
      </c>
    </row>
    <row r="606" spans="1:13" hidden="1" x14ac:dyDescent="0.4">
      <c r="A606" s="1">
        <v>496</v>
      </c>
      <c r="B606" s="1">
        <v>22</v>
      </c>
      <c r="C606" s="1" t="s">
        <v>19</v>
      </c>
      <c r="D606" s="1" t="s">
        <v>20</v>
      </c>
      <c r="E606" s="1" t="s">
        <v>65</v>
      </c>
      <c r="F606" s="1">
        <v>3.8</v>
      </c>
      <c r="G606" s="1" t="s">
        <v>26</v>
      </c>
      <c r="H606" s="1" t="s">
        <v>17</v>
      </c>
      <c r="I606" s="1">
        <v>8.4</v>
      </c>
      <c r="J606" s="1">
        <v>6</v>
      </c>
      <c r="K606" s="1" t="s">
        <v>24</v>
      </c>
      <c r="L606" s="1">
        <v>3</v>
      </c>
      <c r="M606" s="1">
        <v>7</v>
      </c>
    </row>
    <row r="607" spans="1:13" x14ac:dyDescent="0.4">
      <c r="A607" s="1">
        <v>500</v>
      </c>
      <c r="B607" s="1">
        <v>22</v>
      </c>
      <c r="C607" s="1" t="s">
        <v>19</v>
      </c>
      <c r="D607" s="1" t="s">
        <v>20</v>
      </c>
      <c r="E607" s="1" t="s">
        <v>31</v>
      </c>
      <c r="F607" s="1">
        <v>3.6</v>
      </c>
      <c r="G607" s="1" t="s">
        <v>26</v>
      </c>
      <c r="H607" s="1" t="s">
        <v>17</v>
      </c>
      <c r="I607" s="1">
        <v>8.6</v>
      </c>
      <c r="J607" s="1">
        <v>6</v>
      </c>
      <c r="K607" s="1" t="s">
        <v>24</v>
      </c>
      <c r="L607" s="1">
        <v>3</v>
      </c>
      <c r="M607" s="1">
        <v>7</v>
      </c>
    </row>
    <row r="608" spans="1:13" x14ac:dyDescent="0.4">
      <c r="A608" s="1">
        <v>504</v>
      </c>
      <c r="B608" s="1">
        <v>22</v>
      </c>
      <c r="C608" s="1" t="s">
        <v>19</v>
      </c>
      <c r="D608" s="1" t="s">
        <v>20</v>
      </c>
      <c r="E608" s="1" t="s">
        <v>56</v>
      </c>
      <c r="F608" s="1">
        <v>4.7</v>
      </c>
      <c r="G608" s="1" t="s">
        <v>16</v>
      </c>
      <c r="H608" s="1" t="s">
        <v>17</v>
      </c>
      <c r="I608" s="1">
        <v>7.5</v>
      </c>
      <c r="J608" s="1">
        <v>7</v>
      </c>
      <c r="K608" s="1" t="s">
        <v>18</v>
      </c>
      <c r="L608" s="1">
        <v>3</v>
      </c>
      <c r="M608" s="1">
        <v>6</v>
      </c>
    </row>
    <row r="609" spans="1:13" hidden="1" x14ac:dyDescent="0.4">
      <c r="A609" s="1">
        <v>508</v>
      </c>
      <c r="B609" s="1">
        <v>22</v>
      </c>
      <c r="C609" s="1" t="s">
        <v>19</v>
      </c>
      <c r="D609" s="1" t="s">
        <v>20</v>
      </c>
      <c r="E609" s="1" t="s">
        <v>90</v>
      </c>
      <c r="F609" s="1">
        <v>4.2</v>
      </c>
      <c r="G609" s="1" t="s">
        <v>32</v>
      </c>
      <c r="H609" s="1" t="s">
        <v>23</v>
      </c>
      <c r="I609" s="1">
        <v>7.9</v>
      </c>
      <c r="J609" s="1">
        <v>7</v>
      </c>
      <c r="K609" s="1" t="s">
        <v>24</v>
      </c>
      <c r="L609" s="1">
        <v>2</v>
      </c>
      <c r="M609" s="1">
        <v>5</v>
      </c>
    </row>
    <row r="610" spans="1:13" hidden="1" x14ac:dyDescent="0.4">
      <c r="A610" s="1">
        <v>512</v>
      </c>
      <c r="B610" s="1">
        <v>22</v>
      </c>
      <c r="C610" s="1" t="s">
        <v>19</v>
      </c>
      <c r="D610" s="1" t="s">
        <v>20</v>
      </c>
      <c r="E610" s="1" t="s">
        <v>45</v>
      </c>
      <c r="F610" s="1">
        <v>4.4000000000000004</v>
      </c>
      <c r="G610" s="1" t="s">
        <v>144</v>
      </c>
      <c r="H610" s="1" t="s">
        <v>23</v>
      </c>
      <c r="I610" s="1">
        <v>7.9</v>
      </c>
      <c r="J610" s="1">
        <v>7</v>
      </c>
      <c r="K610" s="1" t="s">
        <v>18</v>
      </c>
      <c r="L610" s="1">
        <v>2</v>
      </c>
      <c r="M610" s="1">
        <v>5</v>
      </c>
    </row>
    <row r="611" spans="1:13" hidden="1" x14ac:dyDescent="0.4">
      <c r="A611" s="1">
        <v>516</v>
      </c>
      <c r="B611" s="1">
        <v>22</v>
      </c>
      <c r="C611" s="1" t="s">
        <v>19</v>
      </c>
      <c r="D611" s="1" t="s">
        <v>20</v>
      </c>
      <c r="E611" s="1" t="s">
        <v>58</v>
      </c>
      <c r="F611" s="1">
        <v>5.6</v>
      </c>
      <c r="G611" s="1" t="s">
        <v>143</v>
      </c>
      <c r="H611" s="1" t="s">
        <v>17</v>
      </c>
      <c r="I611" s="1">
        <v>6.7</v>
      </c>
      <c r="J611" s="1">
        <v>6</v>
      </c>
      <c r="K611" s="1" t="s">
        <v>24</v>
      </c>
      <c r="L611" s="1">
        <v>3</v>
      </c>
      <c r="M611" s="1">
        <v>7</v>
      </c>
    </row>
    <row r="612" spans="1:13" x14ac:dyDescent="0.4">
      <c r="A612" s="1">
        <v>520</v>
      </c>
      <c r="B612" s="1">
        <v>22</v>
      </c>
      <c r="C612" s="1" t="s">
        <v>19</v>
      </c>
      <c r="D612" s="1" t="s">
        <v>20</v>
      </c>
      <c r="E612" s="1" t="s">
        <v>31</v>
      </c>
      <c r="F612" s="1">
        <v>4.7</v>
      </c>
      <c r="G612" s="1" t="s">
        <v>26</v>
      </c>
      <c r="H612" s="1" t="s">
        <v>17</v>
      </c>
      <c r="I612" s="1">
        <v>7.5</v>
      </c>
      <c r="J612" s="1">
        <v>7</v>
      </c>
      <c r="K612" s="1" t="s">
        <v>24</v>
      </c>
      <c r="L612" s="1">
        <v>3</v>
      </c>
      <c r="M612" s="1">
        <v>6</v>
      </c>
    </row>
    <row r="613" spans="1:13" x14ac:dyDescent="0.4">
      <c r="A613" s="1">
        <v>524</v>
      </c>
      <c r="B613" s="1">
        <v>22</v>
      </c>
      <c r="C613" s="1" t="s">
        <v>19</v>
      </c>
      <c r="D613" s="1" t="s">
        <v>20</v>
      </c>
      <c r="E613" s="1" t="s">
        <v>56</v>
      </c>
      <c r="F613" s="1">
        <v>4.5</v>
      </c>
      <c r="G613" s="1" t="s">
        <v>32</v>
      </c>
      <c r="H613" s="1" t="s">
        <v>17</v>
      </c>
      <c r="I613" s="1">
        <v>7.7</v>
      </c>
      <c r="J613" s="1">
        <v>7</v>
      </c>
      <c r="K613" s="1" t="s">
        <v>18</v>
      </c>
      <c r="L613" s="1">
        <v>3</v>
      </c>
      <c r="M613" s="1">
        <v>6</v>
      </c>
    </row>
    <row r="614" spans="1:13" hidden="1" x14ac:dyDescent="0.4">
      <c r="A614" s="1">
        <v>528</v>
      </c>
      <c r="B614" s="1">
        <v>22</v>
      </c>
      <c r="C614" s="1" t="s">
        <v>19</v>
      </c>
      <c r="D614" s="1" t="s">
        <v>20</v>
      </c>
      <c r="E614" s="1" t="s">
        <v>90</v>
      </c>
      <c r="F614" s="1">
        <v>4</v>
      </c>
      <c r="G614" s="1" t="s">
        <v>32</v>
      </c>
      <c r="H614" s="1" t="s">
        <v>23</v>
      </c>
      <c r="I614" s="1">
        <v>8.1</v>
      </c>
      <c r="J614" s="1">
        <v>7</v>
      </c>
      <c r="K614" s="1" t="s">
        <v>24</v>
      </c>
      <c r="L614" s="1">
        <v>2</v>
      </c>
      <c r="M614" s="1">
        <v>5</v>
      </c>
    </row>
    <row r="615" spans="1:13" hidden="1" x14ac:dyDescent="0.4">
      <c r="A615" s="1">
        <v>532</v>
      </c>
      <c r="B615" s="1">
        <v>22</v>
      </c>
      <c r="C615" s="1" t="s">
        <v>19</v>
      </c>
      <c r="D615" s="1" t="s">
        <v>20</v>
      </c>
      <c r="E615" s="1" t="s">
        <v>45</v>
      </c>
      <c r="F615" s="1">
        <v>4.2</v>
      </c>
      <c r="G615" s="1" t="s">
        <v>144</v>
      </c>
      <c r="H615" s="1" t="s">
        <v>23</v>
      </c>
      <c r="I615" s="1">
        <v>8.1</v>
      </c>
      <c r="J615" s="1">
        <v>7</v>
      </c>
      <c r="K615" s="1" t="s">
        <v>18</v>
      </c>
      <c r="L615" s="1">
        <v>2</v>
      </c>
      <c r="M615" s="1">
        <v>5</v>
      </c>
    </row>
    <row r="616" spans="1:13" hidden="1" x14ac:dyDescent="0.4">
      <c r="A616" s="1">
        <v>536</v>
      </c>
      <c r="B616" s="1">
        <v>22</v>
      </c>
      <c r="C616" s="1" t="s">
        <v>19</v>
      </c>
      <c r="D616" s="1" t="s">
        <v>20</v>
      </c>
      <c r="E616" s="1" t="s">
        <v>58</v>
      </c>
      <c r="F616" s="1">
        <v>5.8</v>
      </c>
      <c r="G616" s="1" t="s">
        <v>143</v>
      </c>
      <c r="H616" s="1" t="s">
        <v>17</v>
      </c>
      <c r="I616" s="1">
        <v>6.5</v>
      </c>
      <c r="J616" s="1">
        <v>6</v>
      </c>
      <c r="K616" s="1" t="s">
        <v>24</v>
      </c>
      <c r="L616" s="1">
        <v>3</v>
      </c>
      <c r="M616" s="1">
        <v>7</v>
      </c>
    </row>
    <row r="617" spans="1:13" x14ac:dyDescent="0.4">
      <c r="A617" s="1">
        <v>540</v>
      </c>
      <c r="B617" s="1">
        <v>22</v>
      </c>
      <c r="C617" s="1" t="s">
        <v>19</v>
      </c>
      <c r="D617" s="1" t="s">
        <v>20</v>
      </c>
      <c r="E617" s="1" t="s">
        <v>31</v>
      </c>
      <c r="F617" s="1">
        <v>4.5</v>
      </c>
      <c r="G617" s="1" t="s">
        <v>26</v>
      </c>
      <c r="H617" s="1" t="s">
        <v>17</v>
      </c>
      <c r="I617" s="1">
        <v>7.7</v>
      </c>
      <c r="J617" s="1">
        <v>7</v>
      </c>
      <c r="K617" s="1" t="s">
        <v>24</v>
      </c>
      <c r="L617" s="1">
        <v>3</v>
      </c>
      <c r="M617" s="1">
        <v>6</v>
      </c>
    </row>
    <row r="618" spans="1:13" x14ac:dyDescent="0.4">
      <c r="A618" s="1">
        <v>544</v>
      </c>
      <c r="B618" s="1">
        <v>22</v>
      </c>
      <c r="C618" s="1" t="s">
        <v>19</v>
      </c>
      <c r="D618" s="1" t="s">
        <v>20</v>
      </c>
      <c r="E618" s="1" t="s">
        <v>56</v>
      </c>
      <c r="F618" s="1">
        <v>4.3</v>
      </c>
      <c r="G618" s="1" t="s">
        <v>16</v>
      </c>
      <c r="H618" s="1" t="s">
        <v>17</v>
      </c>
      <c r="I618" s="1">
        <v>7.9</v>
      </c>
      <c r="J618" s="1">
        <v>7</v>
      </c>
      <c r="K618" s="1" t="s">
        <v>18</v>
      </c>
      <c r="L618" s="1">
        <v>3</v>
      </c>
      <c r="M618" s="1">
        <v>6</v>
      </c>
    </row>
    <row r="619" spans="1:13" hidden="1" x14ac:dyDescent="0.4">
      <c r="A619" s="1">
        <v>548</v>
      </c>
      <c r="B619" s="1">
        <v>22</v>
      </c>
      <c r="C619" s="1" t="s">
        <v>19</v>
      </c>
      <c r="D619" s="1" t="s">
        <v>20</v>
      </c>
      <c r="E619" s="1" t="s">
        <v>90</v>
      </c>
      <c r="F619" s="1">
        <v>3.8</v>
      </c>
      <c r="G619" s="1" t="s">
        <v>32</v>
      </c>
      <c r="H619" s="1" t="s">
        <v>23</v>
      </c>
      <c r="I619" s="1">
        <v>8.3000000000000007</v>
      </c>
      <c r="J619" s="1">
        <v>7</v>
      </c>
      <c r="K619" s="1" t="s">
        <v>24</v>
      </c>
      <c r="L619" s="1">
        <v>2</v>
      </c>
      <c r="M619" s="1">
        <v>5</v>
      </c>
    </row>
    <row r="620" spans="1:13" hidden="1" x14ac:dyDescent="0.4">
      <c r="A620" s="1">
        <v>552</v>
      </c>
      <c r="B620" s="1">
        <v>22</v>
      </c>
      <c r="C620" s="1" t="s">
        <v>19</v>
      </c>
      <c r="D620" s="1" t="s">
        <v>20</v>
      </c>
      <c r="E620" s="1" t="s">
        <v>45</v>
      </c>
      <c r="F620" s="1">
        <v>4</v>
      </c>
      <c r="G620" s="1" t="s">
        <v>144</v>
      </c>
      <c r="H620" s="1" t="s">
        <v>23</v>
      </c>
      <c r="I620" s="1">
        <v>8.3000000000000007</v>
      </c>
      <c r="J620" s="1">
        <v>7</v>
      </c>
      <c r="K620" s="1" t="s">
        <v>18</v>
      </c>
      <c r="L620" s="1">
        <v>2</v>
      </c>
      <c r="M620" s="1">
        <v>5</v>
      </c>
    </row>
    <row r="621" spans="1:13" hidden="1" x14ac:dyDescent="0.4">
      <c r="A621" s="1">
        <v>556</v>
      </c>
      <c r="B621" s="1">
        <v>22</v>
      </c>
      <c r="C621" s="1" t="s">
        <v>19</v>
      </c>
      <c r="D621" s="1" t="s">
        <v>20</v>
      </c>
      <c r="E621" s="1" t="s">
        <v>58</v>
      </c>
      <c r="F621" s="1">
        <v>6</v>
      </c>
      <c r="G621" s="1" t="s">
        <v>143</v>
      </c>
      <c r="H621" s="1" t="s">
        <v>17</v>
      </c>
      <c r="I621" s="1">
        <v>6.3</v>
      </c>
      <c r="J621" s="1">
        <v>6</v>
      </c>
      <c r="K621" s="1" t="s">
        <v>24</v>
      </c>
      <c r="L621" s="1">
        <v>3</v>
      </c>
      <c r="M621" s="1">
        <v>7</v>
      </c>
    </row>
    <row r="622" spans="1:13" x14ac:dyDescent="0.4">
      <c r="A622" s="1">
        <v>560</v>
      </c>
      <c r="B622" s="1">
        <v>22</v>
      </c>
      <c r="C622" s="1" t="s">
        <v>19</v>
      </c>
      <c r="D622" s="1" t="s">
        <v>20</v>
      </c>
      <c r="E622" s="1" t="s">
        <v>31</v>
      </c>
      <c r="F622" s="1">
        <v>4.3</v>
      </c>
      <c r="G622" s="1" t="s">
        <v>26</v>
      </c>
      <c r="H622" s="1" t="s">
        <v>17</v>
      </c>
      <c r="I622" s="1">
        <v>7.9</v>
      </c>
      <c r="J622" s="1">
        <v>7</v>
      </c>
      <c r="K622" s="1" t="s">
        <v>24</v>
      </c>
      <c r="L622" s="1">
        <v>3</v>
      </c>
      <c r="M622" s="1">
        <v>6</v>
      </c>
    </row>
    <row r="623" spans="1:13" x14ac:dyDescent="0.4">
      <c r="A623" s="1">
        <v>564</v>
      </c>
      <c r="B623" s="1">
        <v>22</v>
      </c>
      <c r="C623" s="1" t="s">
        <v>19</v>
      </c>
      <c r="D623" s="1" t="s">
        <v>20</v>
      </c>
      <c r="E623" s="1" t="s">
        <v>56</v>
      </c>
      <c r="F623" s="1">
        <v>4.0999999999999996</v>
      </c>
      <c r="G623" s="1" t="s">
        <v>16</v>
      </c>
      <c r="H623" s="1" t="s">
        <v>17</v>
      </c>
      <c r="I623" s="1">
        <v>8.1</v>
      </c>
      <c r="J623" s="1">
        <v>7</v>
      </c>
      <c r="K623" s="1" t="s">
        <v>18</v>
      </c>
      <c r="L623" s="1">
        <v>3</v>
      </c>
      <c r="M623" s="1">
        <v>6</v>
      </c>
    </row>
    <row r="624" spans="1:13" hidden="1" x14ac:dyDescent="0.4">
      <c r="A624" s="1">
        <v>568</v>
      </c>
      <c r="B624" s="1">
        <v>22</v>
      </c>
      <c r="C624" s="1" t="s">
        <v>19</v>
      </c>
      <c r="D624" s="1" t="s">
        <v>20</v>
      </c>
      <c r="E624" s="1" t="s">
        <v>90</v>
      </c>
      <c r="F624" s="1">
        <v>3.6</v>
      </c>
      <c r="G624" s="1" t="s">
        <v>32</v>
      </c>
      <c r="H624" s="1" t="s">
        <v>23</v>
      </c>
      <c r="I624" s="1">
        <v>8.5</v>
      </c>
      <c r="J624" s="1">
        <v>7</v>
      </c>
      <c r="K624" s="1" t="s">
        <v>24</v>
      </c>
      <c r="L624" s="1">
        <v>2</v>
      </c>
      <c r="M624" s="1">
        <v>5</v>
      </c>
    </row>
    <row r="625" spans="1:13" x14ac:dyDescent="0.4">
      <c r="A625" s="1">
        <v>574</v>
      </c>
      <c r="B625" s="1">
        <v>22</v>
      </c>
      <c r="C625" s="1" t="s">
        <v>19</v>
      </c>
      <c r="D625" s="1" t="s">
        <v>20</v>
      </c>
      <c r="E625" s="1" t="s">
        <v>21</v>
      </c>
      <c r="F625" s="1">
        <v>7.2</v>
      </c>
      <c r="G625" s="1" t="s">
        <v>32</v>
      </c>
      <c r="H625" s="1" t="s">
        <v>17</v>
      </c>
      <c r="I625" s="1">
        <v>5.9</v>
      </c>
      <c r="J625" s="1">
        <v>4</v>
      </c>
      <c r="K625" s="1" t="s">
        <v>24</v>
      </c>
      <c r="L625" s="1">
        <v>5</v>
      </c>
      <c r="M625" s="1">
        <v>9</v>
      </c>
    </row>
    <row r="626" spans="1:13" hidden="1" x14ac:dyDescent="0.4">
      <c r="A626" s="1">
        <v>578</v>
      </c>
      <c r="B626" s="1">
        <v>22</v>
      </c>
      <c r="C626" s="1" t="s">
        <v>19</v>
      </c>
      <c r="D626" s="1" t="s">
        <v>20</v>
      </c>
      <c r="E626" s="1" t="s">
        <v>43</v>
      </c>
      <c r="F626" s="1">
        <v>6.5</v>
      </c>
      <c r="G626" s="1" t="s">
        <v>32</v>
      </c>
      <c r="H626" s="1" t="s">
        <v>17</v>
      </c>
      <c r="I626" s="1">
        <v>6.1</v>
      </c>
      <c r="J626" s="1">
        <v>5</v>
      </c>
      <c r="K626" s="1" t="s">
        <v>24</v>
      </c>
      <c r="L626" s="1">
        <v>4</v>
      </c>
      <c r="M626" s="1">
        <v>8</v>
      </c>
    </row>
    <row r="627" spans="1:13" hidden="1" x14ac:dyDescent="0.4">
      <c r="A627" s="1">
        <v>584</v>
      </c>
      <c r="B627" s="1">
        <v>22</v>
      </c>
      <c r="C627" s="1" t="s">
        <v>19</v>
      </c>
      <c r="D627" s="1" t="s">
        <v>20</v>
      </c>
      <c r="E627" s="1" t="s">
        <v>45</v>
      </c>
      <c r="F627" s="1">
        <v>5.8</v>
      </c>
      <c r="G627" s="1" t="s">
        <v>144</v>
      </c>
      <c r="H627" s="1" t="s">
        <v>17</v>
      </c>
      <c r="I627" s="1">
        <v>6.5</v>
      </c>
      <c r="J627" s="1">
        <v>6</v>
      </c>
      <c r="K627" s="1" t="s">
        <v>18</v>
      </c>
      <c r="L627" s="1">
        <v>3</v>
      </c>
      <c r="M627" s="1">
        <v>7</v>
      </c>
    </row>
    <row r="628" spans="1:13" hidden="1" x14ac:dyDescent="0.4">
      <c r="A628" s="1">
        <v>590</v>
      </c>
      <c r="B628" s="1">
        <v>22</v>
      </c>
      <c r="C628" s="1" t="s">
        <v>19</v>
      </c>
      <c r="D628" s="1" t="s">
        <v>20</v>
      </c>
      <c r="E628" s="1" t="s">
        <v>55</v>
      </c>
      <c r="F628" s="1">
        <v>5.7</v>
      </c>
      <c r="G628" s="1" t="s">
        <v>22</v>
      </c>
      <c r="H628" s="1" t="s">
        <v>17</v>
      </c>
      <c r="I628" s="1">
        <v>6.8</v>
      </c>
      <c r="J628" s="1">
        <v>6</v>
      </c>
      <c r="K628" s="1" t="s">
        <v>24</v>
      </c>
      <c r="L628" s="1">
        <v>3</v>
      </c>
      <c r="M628" s="1">
        <v>7</v>
      </c>
    </row>
    <row r="629" spans="1:13" hidden="1" x14ac:dyDescent="0.4">
      <c r="A629" s="1">
        <v>599</v>
      </c>
      <c r="B629" s="1">
        <v>22</v>
      </c>
      <c r="C629" s="1" t="s">
        <v>13</v>
      </c>
      <c r="D629" s="1" t="s">
        <v>20</v>
      </c>
      <c r="E629" s="1" t="s">
        <v>42</v>
      </c>
      <c r="F629" s="1">
        <v>5.0999999999999996</v>
      </c>
      <c r="G629" s="1" t="s">
        <v>22</v>
      </c>
      <c r="H629" s="1" t="s">
        <v>23</v>
      </c>
      <c r="I629" s="1">
        <v>7.1</v>
      </c>
      <c r="J629" s="1">
        <v>7</v>
      </c>
      <c r="K629" s="1" t="s">
        <v>18</v>
      </c>
      <c r="L629" s="1">
        <v>2</v>
      </c>
      <c r="M629" s="1">
        <v>5</v>
      </c>
    </row>
    <row r="630" spans="1:13" x14ac:dyDescent="0.4">
      <c r="A630" s="1">
        <v>605</v>
      </c>
      <c r="B630" s="1">
        <v>22</v>
      </c>
      <c r="C630" s="1" t="s">
        <v>13</v>
      </c>
      <c r="D630" s="1" t="s">
        <v>20</v>
      </c>
      <c r="E630" s="1" t="s">
        <v>41</v>
      </c>
      <c r="F630" s="1">
        <v>6.3</v>
      </c>
      <c r="G630" s="1" t="s">
        <v>26</v>
      </c>
      <c r="H630" s="1" t="s">
        <v>17</v>
      </c>
      <c r="I630" s="1">
        <v>6.3</v>
      </c>
      <c r="J630" s="1">
        <v>5</v>
      </c>
      <c r="K630" s="1" t="s">
        <v>24</v>
      </c>
      <c r="L630" s="1">
        <v>4</v>
      </c>
      <c r="M630" s="1">
        <v>8</v>
      </c>
    </row>
    <row r="631" spans="1:13" x14ac:dyDescent="0.4">
      <c r="A631" s="1">
        <v>611</v>
      </c>
      <c r="B631" s="1">
        <v>22</v>
      </c>
      <c r="C631" s="1" t="s">
        <v>13</v>
      </c>
      <c r="D631" s="1" t="s">
        <v>20</v>
      </c>
      <c r="E631" s="1" t="s">
        <v>25</v>
      </c>
      <c r="F631" s="1">
        <v>5.4</v>
      </c>
      <c r="G631" s="1" t="s">
        <v>16</v>
      </c>
      <c r="H631" s="1" t="s">
        <v>17</v>
      </c>
      <c r="I631" s="1">
        <v>6.9</v>
      </c>
      <c r="J631" s="1">
        <v>6</v>
      </c>
      <c r="K631" s="1" t="s">
        <v>18</v>
      </c>
      <c r="L631" s="1">
        <v>3</v>
      </c>
      <c r="M631" s="1">
        <v>7</v>
      </c>
    </row>
    <row r="632" spans="1:13" hidden="1" x14ac:dyDescent="0.4">
      <c r="A632" s="1">
        <v>617</v>
      </c>
      <c r="B632" s="1">
        <v>22</v>
      </c>
      <c r="C632" s="1" t="s">
        <v>13</v>
      </c>
      <c r="D632" s="1" t="s">
        <v>20</v>
      </c>
      <c r="E632" s="1" t="s">
        <v>44</v>
      </c>
      <c r="F632" s="1">
        <v>6.8</v>
      </c>
      <c r="G632" s="1" t="s">
        <v>16</v>
      </c>
      <c r="H632" s="1" t="s">
        <v>17</v>
      </c>
      <c r="I632" s="1">
        <v>5.9</v>
      </c>
      <c r="J632" s="1">
        <v>4</v>
      </c>
      <c r="K632" s="1" t="s">
        <v>24</v>
      </c>
      <c r="L632" s="1">
        <v>5</v>
      </c>
      <c r="M632" s="1">
        <v>9</v>
      </c>
    </row>
    <row r="633" spans="1:13" hidden="1" x14ac:dyDescent="0.4">
      <c r="A633" s="1">
        <v>623</v>
      </c>
      <c r="B633" s="1">
        <v>22</v>
      </c>
      <c r="C633" s="1" t="s">
        <v>13</v>
      </c>
      <c r="D633" s="1" t="s">
        <v>20</v>
      </c>
      <c r="E633" s="1" t="s">
        <v>48</v>
      </c>
      <c r="F633" s="1">
        <v>4.5999999999999996</v>
      </c>
      <c r="G633" s="1" t="s">
        <v>22</v>
      </c>
      <c r="H633" s="1" t="s">
        <v>23</v>
      </c>
      <c r="I633" s="1">
        <v>7.3</v>
      </c>
      <c r="J633" s="1">
        <v>7</v>
      </c>
      <c r="K633" s="1" t="s">
        <v>18</v>
      </c>
      <c r="L633" s="1">
        <v>2</v>
      </c>
      <c r="M633" s="1">
        <v>5</v>
      </c>
    </row>
    <row r="634" spans="1:13" hidden="1" x14ac:dyDescent="0.4">
      <c r="A634" s="1">
        <v>629</v>
      </c>
      <c r="B634" s="1">
        <v>22</v>
      </c>
      <c r="C634" s="1" t="s">
        <v>13</v>
      </c>
      <c r="D634" s="1" t="s">
        <v>20</v>
      </c>
      <c r="E634" s="1" t="s">
        <v>43</v>
      </c>
      <c r="F634" s="1">
        <v>6.4</v>
      </c>
      <c r="G634" s="1" t="s">
        <v>32</v>
      </c>
      <c r="H634" s="1" t="s">
        <v>17</v>
      </c>
      <c r="I634" s="1">
        <v>6.2</v>
      </c>
      <c r="J634" s="1">
        <v>5</v>
      </c>
      <c r="K634" s="1" t="s">
        <v>24</v>
      </c>
      <c r="L634" s="1">
        <v>4</v>
      </c>
      <c r="M634" s="1">
        <v>8</v>
      </c>
    </row>
    <row r="635" spans="1:13" hidden="1" x14ac:dyDescent="0.4">
      <c r="A635" s="1">
        <v>635</v>
      </c>
      <c r="B635" s="1">
        <v>22</v>
      </c>
      <c r="C635" s="1" t="s">
        <v>13</v>
      </c>
      <c r="D635" s="1" t="s">
        <v>20</v>
      </c>
      <c r="E635" s="1" t="s">
        <v>45</v>
      </c>
      <c r="F635" s="1">
        <v>5.7</v>
      </c>
      <c r="G635" s="1" t="s">
        <v>144</v>
      </c>
      <c r="H635" s="1" t="s">
        <v>17</v>
      </c>
      <c r="I635" s="1">
        <v>6.7</v>
      </c>
      <c r="J635" s="1">
        <v>6</v>
      </c>
      <c r="K635" s="1" t="s">
        <v>18</v>
      </c>
      <c r="L635" s="1">
        <v>3</v>
      </c>
      <c r="M635" s="1">
        <v>7</v>
      </c>
    </row>
    <row r="636" spans="1:13" hidden="1" x14ac:dyDescent="0.4">
      <c r="A636" s="1">
        <v>641</v>
      </c>
      <c r="B636" s="1">
        <v>22</v>
      </c>
      <c r="C636" s="1" t="s">
        <v>13</v>
      </c>
      <c r="D636" s="1" t="s">
        <v>20</v>
      </c>
      <c r="E636" s="1" t="s">
        <v>55</v>
      </c>
      <c r="F636" s="1">
        <v>5.9</v>
      </c>
      <c r="G636" s="1" t="s">
        <v>16</v>
      </c>
      <c r="H636" s="1" t="s">
        <v>17</v>
      </c>
      <c r="I636" s="1">
        <v>6.5</v>
      </c>
      <c r="J636" s="1">
        <v>6</v>
      </c>
      <c r="K636" s="1" t="s">
        <v>24</v>
      </c>
      <c r="L636" s="1">
        <v>3</v>
      </c>
      <c r="M636" s="1">
        <v>7</v>
      </c>
    </row>
    <row r="637" spans="1:13" hidden="1" x14ac:dyDescent="0.4">
      <c r="A637" s="1">
        <v>646</v>
      </c>
      <c r="B637" s="1">
        <v>22</v>
      </c>
      <c r="C637" s="1" t="s">
        <v>19</v>
      </c>
      <c r="D637" s="1" t="s">
        <v>20</v>
      </c>
      <c r="E637" s="1" t="s">
        <v>43</v>
      </c>
      <c r="F637" s="1">
        <v>6.3</v>
      </c>
      <c r="G637" s="1" t="s">
        <v>32</v>
      </c>
      <c r="H637" s="1" t="s">
        <v>17</v>
      </c>
      <c r="I637" s="1">
        <v>6.2</v>
      </c>
      <c r="J637" s="1">
        <v>5</v>
      </c>
      <c r="K637" s="1" t="s">
        <v>24</v>
      </c>
      <c r="L637" s="1">
        <v>4</v>
      </c>
      <c r="M637" s="1">
        <v>8</v>
      </c>
    </row>
    <row r="638" spans="1:13" hidden="1" x14ac:dyDescent="0.4">
      <c r="A638" s="1">
        <v>652</v>
      </c>
      <c r="B638" s="1">
        <v>22</v>
      </c>
      <c r="C638" s="1" t="s">
        <v>19</v>
      </c>
      <c r="D638" s="1" t="s">
        <v>20</v>
      </c>
      <c r="E638" s="1" t="s">
        <v>45</v>
      </c>
      <c r="F638" s="1">
        <v>5.6</v>
      </c>
      <c r="G638" s="1" t="s">
        <v>144</v>
      </c>
      <c r="H638" s="1" t="s">
        <v>17</v>
      </c>
      <c r="I638" s="1">
        <v>6.7</v>
      </c>
      <c r="J638" s="1">
        <v>6</v>
      </c>
      <c r="K638" s="1" t="s">
        <v>18</v>
      </c>
      <c r="L638" s="1">
        <v>3</v>
      </c>
      <c r="M638" s="1">
        <v>7</v>
      </c>
    </row>
    <row r="639" spans="1:13" hidden="1" x14ac:dyDescent="0.4">
      <c r="A639" s="1">
        <v>658</v>
      </c>
      <c r="B639" s="1">
        <v>22</v>
      </c>
      <c r="C639" s="1" t="s">
        <v>19</v>
      </c>
      <c r="D639" s="1" t="s">
        <v>20</v>
      </c>
      <c r="E639" s="1" t="s">
        <v>55</v>
      </c>
      <c r="F639" s="1">
        <v>5.8</v>
      </c>
      <c r="G639" s="1" t="s">
        <v>16</v>
      </c>
      <c r="H639" s="1" t="s">
        <v>17</v>
      </c>
      <c r="I639" s="1">
        <v>6.6</v>
      </c>
      <c r="J639" s="1">
        <v>6</v>
      </c>
      <c r="K639" s="1" t="s">
        <v>24</v>
      </c>
      <c r="L639" s="1">
        <v>3</v>
      </c>
      <c r="M639" s="1">
        <v>7</v>
      </c>
    </row>
    <row r="640" spans="1:13" x14ac:dyDescent="0.4">
      <c r="A640" s="1">
        <v>664</v>
      </c>
      <c r="B640" s="1">
        <v>22</v>
      </c>
      <c r="C640" s="1" t="s">
        <v>19</v>
      </c>
      <c r="D640" s="1" t="s">
        <v>20</v>
      </c>
      <c r="E640" s="1" t="s">
        <v>40</v>
      </c>
      <c r="F640" s="1">
        <v>4.7</v>
      </c>
      <c r="G640" s="1" t="s">
        <v>32</v>
      </c>
      <c r="H640" s="1" t="s">
        <v>23</v>
      </c>
      <c r="I640" s="1">
        <v>7.2</v>
      </c>
      <c r="J640" s="1">
        <v>7</v>
      </c>
      <c r="K640" s="1" t="s">
        <v>18</v>
      </c>
      <c r="L640" s="1">
        <v>2</v>
      </c>
      <c r="M640" s="1">
        <v>5</v>
      </c>
    </row>
    <row r="641" spans="1:13" x14ac:dyDescent="0.4">
      <c r="A641" s="1">
        <v>670</v>
      </c>
      <c r="B641" s="1">
        <v>22</v>
      </c>
      <c r="C641" s="1" t="s">
        <v>19</v>
      </c>
      <c r="D641" s="1" t="s">
        <v>20</v>
      </c>
      <c r="E641" s="1" t="s">
        <v>38</v>
      </c>
      <c r="F641" s="1">
        <v>4.4000000000000004</v>
      </c>
      <c r="G641" s="1" t="s">
        <v>22</v>
      </c>
      <c r="H641" s="1" t="s">
        <v>23</v>
      </c>
      <c r="I641" s="1">
        <v>7.4</v>
      </c>
      <c r="J641" s="1">
        <v>8</v>
      </c>
      <c r="K641" s="1" t="s">
        <v>24</v>
      </c>
      <c r="L641" s="1">
        <v>2</v>
      </c>
      <c r="M641" s="1">
        <v>4</v>
      </c>
    </row>
    <row r="642" spans="1:13" x14ac:dyDescent="0.4">
      <c r="A642" s="1">
        <v>676</v>
      </c>
      <c r="B642" s="1">
        <v>22</v>
      </c>
      <c r="C642" s="1" t="s">
        <v>19</v>
      </c>
      <c r="D642" s="1" t="s">
        <v>20</v>
      </c>
      <c r="E642" s="1" t="s">
        <v>21</v>
      </c>
      <c r="F642" s="1">
        <v>7.2</v>
      </c>
      <c r="G642" s="1" t="s">
        <v>32</v>
      </c>
      <c r="H642" s="1" t="s">
        <v>17</v>
      </c>
      <c r="I642" s="1">
        <v>5.7</v>
      </c>
      <c r="J642" s="1">
        <v>4</v>
      </c>
      <c r="K642" s="1" t="s">
        <v>24</v>
      </c>
      <c r="L642" s="1">
        <v>5</v>
      </c>
      <c r="M642" s="1">
        <v>9</v>
      </c>
    </row>
    <row r="643" spans="1:13" x14ac:dyDescent="0.4">
      <c r="A643" s="1">
        <v>682</v>
      </c>
      <c r="B643" s="1">
        <v>22</v>
      </c>
      <c r="C643" s="1" t="s">
        <v>19</v>
      </c>
      <c r="D643" s="1" t="s">
        <v>20</v>
      </c>
      <c r="E643" s="1" t="s">
        <v>31</v>
      </c>
      <c r="F643" s="1">
        <v>5.8</v>
      </c>
      <c r="G643" s="1" t="s">
        <v>26</v>
      </c>
      <c r="H643" s="1" t="s">
        <v>17</v>
      </c>
      <c r="I643" s="1">
        <v>6.6</v>
      </c>
      <c r="J643" s="1">
        <v>6</v>
      </c>
      <c r="K643" s="1" t="s">
        <v>24</v>
      </c>
      <c r="L643" s="1">
        <v>3</v>
      </c>
      <c r="M643" s="1">
        <v>7</v>
      </c>
    </row>
    <row r="644" spans="1:13" hidden="1" x14ac:dyDescent="0.4">
      <c r="A644" s="1">
        <v>688</v>
      </c>
      <c r="B644" s="1">
        <v>22</v>
      </c>
      <c r="C644" s="1" t="s">
        <v>19</v>
      </c>
      <c r="D644" s="1" t="s">
        <v>20</v>
      </c>
      <c r="E644" s="1" t="s">
        <v>90</v>
      </c>
      <c r="F644" s="1">
        <v>6.3</v>
      </c>
      <c r="G644" s="1" t="s">
        <v>26</v>
      </c>
      <c r="H644" s="1" t="s">
        <v>17</v>
      </c>
      <c r="I644" s="1">
        <v>6.2</v>
      </c>
      <c r="J644" s="1">
        <v>5</v>
      </c>
      <c r="K644" s="1" t="s">
        <v>24</v>
      </c>
      <c r="L644" s="1">
        <v>4</v>
      </c>
      <c r="M644" s="1">
        <v>8</v>
      </c>
    </row>
    <row r="645" spans="1:13" hidden="1" x14ac:dyDescent="0.4">
      <c r="A645" s="1">
        <v>694</v>
      </c>
      <c r="B645" s="1">
        <v>22</v>
      </c>
      <c r="C645" s="1" t="s">
        <v>19</v>
      </c>
      <c r="D645" s="1" t="s">
        <v>20</v>
      </c>
      <c r="E645" s="1" t="s">
        <v>51</v>
      </c>
      <c r="F645" s="1">
        <v>4.5</v>
      </c>
      <c r="G645" s="1" t="s">
        <v>32</v>
      </c>
      <c r="H645" s="1" t="s">
        <v>23</v>
      </c>
      <c r="I645" s="1">
        <v>7.3</v>
      </c>
      <c r="J645" s="1">
        <v>7</v>
      </c>
      <c r="K645" s="1" t="s">
        <v>18</v>
      </c>
      <c r="L645" s="1">
        <v>2</v>
      </c>
      <c r="M645" s="1">
        <v>5</v>
      </c>
    </row>
    <row r="646" spans="1:13" hidden="1" x14ac:dyDescent="0.4">
      <c r="A646" s="1">
        <v>700</v>
      </c>
      <c r="B646" s="1">
        <v>22</v>
      </c>
      <c r="C646" s="1" t="s">
        <v>19</v>
      </c>
      <c r="D646" s="1" t="s">
        <v>20</v>
      </c>
      <c r="E646" s="1" t="s">
        <v>29</v>
      </c>
      <c r="F646" s="1">
        <v>6.2</v>
      </c>
      <c r="G646" s="1" t="s">
        <v>22</v>
      </c>
      <c r="H646" s="1" t="s">
        <v>17</v>
      </c>
      <c r="I646" s="1">
        <v>6.3</v>
      </c>
      <c r="J646" s="1">
        <v>5</v>
      </c>
      <c r="K646" s="1" t="s">
        <v>24</v>
      </c>
      <c r="L646" s="1">
        <v>4</v>
      </c>
      <c r="M646" s="1">
        <v>8</v>
      </c>
    </row>
    <row r="647" spans="1:13" x14ac:dyDescent="0.4">
      <c r="A647" s="1">
        <v>7</v>
      </c>
      <c r="B647" s="1">
        <v>23</v>
      </c>
      <c r="C647" s="1" t="s">
        <v>19</v>
      </c>
      <c r="D647" s="1" t="s">
        <v>20</v>
      </c>
      <c r="E647" s="1" t="s">
        <v>34</v>
      </c>
      <c r="F647" s="1">
        <v>1.5</v>
      </c>
      <c r="G647" s="1" t="s">
        <v>35</v>
      </c>
      <c r="H647" s="1" t="s">
        <v>23</v>
      </c>
      <c r="I647" s="1">
        <v>8</v>
      </c>
      <c r="J647" s="1">
        <v>9</v>
      </c>
      <c r="K647" s="1" t="s">
        <v>24</v>
      </c>
      <c r="L647" s="1">
        <v>0</v>
      </c>
      <c r="M647" s="1">
        <v>2</v>
      </c>
    </row>
    <row r="648" spans="1:13" hidden="1" x14ac:dyDescent="0.4">
      <c r="A648" s="1">
        <v>22</v>
      </c>
      <c r="B648" s="1">
        <v>23</v>
      </c>
      <c r="C648" s="1" t="s">
        <v>13</v>
      </c>
      <c r="D648" s="1" t="s">
        <v>20</v>
      </c>
      <c r="E648" s="1" t="s">
        <v>51</v>
      </c>
      <c r="F648" s="1">
        <v>2.5</v>
      </c>
      <c r="G648" s="1" t="s">
        <v>35</v>
      </c>
      <c r="H648" s="1" t="s">
        <v>23</v>
      </c>
      <c r="I648" s="1">
        <v>7.3</v>
      </c>
      <c r="J648" s="1">
        <v>8</v>
      </c>
      <c r="K648" s="1" t="s">
        <v>18</v>
      </c>
      <c r="L648" s="1">
        <v>1</v>
      </c>
      <c r="M648" s="1">
        <v>4</v>
      </c>
    </row>
    <row r="649" spans="1:13" hidden="1" x14ac:dyDescent="0.4">
      <c r="A649" s="1">
        <v>34</v>
      </c>
      <c r="B649" s="1">
        <v>23</v>
      </c>
      <c r="C649" s="1" t="s">
        <v>13</v>
      </c>
      <c r="D649" s="1" t="s">
        <v>20</v>
      </c>
      <c r="E649" s="1" t="s">
        <v>63</v>
      </c>
      <c r="F649" s="1">
        <v>2.6</v>
      </c>
      <c r="G649" s="1" t="s">
        <v>35</v>
      </c>
      <c r="H649" s="1" t="s">
        <v>23</v>
      </c>
      <c r="I649" s="1">
        <v>7.2</v>
      </c>
      <c r="J649" s="1">
        <v>8</v>
      </c>
      <c r="K649" s="1" t="s">
        <v>24</v>
      </c>
      <c r="L649" s="1">
        <v>1</v>
      </c>
      <c r="M649" s="1">
        <v>4</v>
      </c>
    </row>
    <row r="650" spans="1:13" hidden="1" x14ac:dyDescent="0.4">
      <c r="A650" s="1">
        <v>46</v>
      </c>
      <c r="B650" s="1">
        <v>23</v>
      </c>
      <c r="C650" s="1" t="s">
        <v>13</v>
      </c>
      <c r="D650" s="1" t="s">
        <v>20</v>
      </c>
      <c r="E650" s="1" t="s">
        <v>75</v>
      </c>
      <c r="F650" s="1">
        <v>2.7</v>
      </c>
      <c r="G650" s="1" t="s">
        <v>35</v>
      </c>
      <c r="H650" s="1" t="s">
        <v>23</v>
      </c>
      <c r="I650" s="1">
        <v>7.1</v>
      </c>
      <c r="J650" s="1">
        <v>8</v>
      </c>
      <c r="K650" s="1" t="s">
        <v>27</v>
      </c>
      <c r="L650" s="1">
        <v>1</v>
      </c>
      <c r="M650" s="1">
        <v>4</v>
      </c>
    </row>
    <row r="651" spans="1:13" hidden="1" x14ac:dyDescent="0.4">
      <c r="A651" s="1">
        <v>58</v>
      </c>
      <c r="B651" s="1">
        <v>23</v>
      </c>
      <c r="C651" s="1" t="s">
        <v>13</v>
      </c>
      <c r="D651" s="1" t="s">
        <v>20</v>
      </c>
      <c r="E651" s="1" t="s">
        <v>87</v>
      </c>
      <c r="F651" s="1">
        <v>2.8</v>
      </c>
      <c r="G651" s="1" t="s">
        <v>35</v>
      </c>
      <c r="H651" s="1" t="s">
        <v>23</v>
      </c>
      <c r="I651" s="1">
        <v>7</v>
      </c>
      <c r="J651" s="1">
        <v>8</v>
      </c>
      <c r="K651" s="1" t="s">
        <v>18</v>
      </c>
      <c r="L651" s="1">
        <v>1</v>
      </c>
      <c r="M651" s="1">
        <v>4</v>
      </c>
    </row>
    <row r="652" spans="1:13" hidden="1" x14ac:dyDescent="0.4">
      <c r="A652" s="1">
        <v>65</v>
      </c>
      <c r="B652" s="1">
        <v>23</v>
      </c>
      <c r="C652" s="1" t="s">
        <v>19</v>
      </c>
      <c r="D652" s="1" t="s">
        <v>20</v>
      </c>
      <c r="E652" s="1" t="s">
        <v>94</v>
      </c>
      <c r="F652" s="1">
        <v>2.2999999999999998</v>
      </c>
      <c r="G652" s="1" t="s">
        <v>35</v>
      </c>
      <c r="H652" s="1" t="s">
        <v>23</v>
      </c>
      <c r="I652" s="1">
        <v>7.4</v>
      </c>
      <c r="J652" s="1">
        <v>8</v>
      </c>
      <c r="K652" s="1" t="s">
        <v>18</v>
      </c>
      <c r="L652" s="1">
        <v>1</v>
      </c>
      <c r="M652" s="1">
        <v>3</v>
      </c>
    </row>
    <row r="653" spans="1:13" hidden="1" x14ac:dyDescent="0.4">
      <c r="A653" s="1">
        <v>75</v>
      </c>
      <c r="B653" s="1">
        <v>23</v>
      </c>
      <c r="C653" s="1" t="s">
        <v>19</v>
      </c>
      <c r="D653" s="1" t="s">
        <v>20</v>
      </c>
      <c r="E653" s="1" t="s">
        <v>104</v>
      </c>
      <c r="F653" s="1">
        <v>2.5</v>
      </c>
      <c r="G653" s="1" t="s">
        <v>35</v>
      </c>
      <c r="H653" s="1" t="s">
        <v>23</v>
      </c>
      <c r="I653" s="1">
        <v>7.3</v>
      </c>
      <c r="J653" s="1">
        <v>8</v>
      </c>
      <c r="K653" s="1" t="s">
        <v>18</v>
      </c>
      <c r="L653" s="1">
        <v>1</v>
      </c>
      <c r="M653" s="1">
        <v>4</v>
      </c>
    </row>
    <row r="654" spans="1:13" hidden="1" x14ac:dyDescent="0.4">
      <c r="A654" s="1">
        <v>88</v>
      </c>
      <c r="B654" s="1">
        <v>23</v>
      </c>
      <c r="C654" s="1" t="s">
        <v>13</v>
      </c>
      <c r="D654" s="1" t="s">
        <v>20</v>
      </c>
      <c r="E654" s="1" t="s">
        <v>117</v>
      </c>
      <c r="F654" s="1">
        <v>2.6</v>
      </c>
      <c r="G654" s="1" t="s">
        <v>35</v>
      </c>
      <c r="H654" s="1" t="s">
        <v>23</v>
      </c>
      <c r="I654" s="1">
        <v>7.3</v>
      </c>
      <c r="J654" s="1">
        <v>8</v>
      </c>
      <c r="K654" s="1" t="s">
        <v>24</v>
      </c>
      <c r="L654" s="1">
        <v>1</v>
      </c>
      <c r="M654" s="1">
        <v>4</v>
      </c>
    </row>
    <row r="655" spans="1:13" hidden="1" x14ac:dyDescent="0.4">
      <c r="A655" s="1">
        <v>95</v>
      </c>
      <c r="B655" s="1">
        <v>23</v>
      </c>
      <c r="C655" s="1" t="s">
        <v>19</v>
      </c>
      <c r="D655" s="1" t="s">
        <v>20</v>
      </c>
      <c r="E655" s="1" t="s">
        <v>124</v>
      </c>
      <c r="F655" s="1">
        <v>2.4</v>
      </c>
      <c r="G655" s="1" t="s">
        <v>35</v>
      </c>
      <c r="H655" s="1" t="s">
        <v>23</v>
      </c>
      <c r="I655" s="1">
        <v>7.4</v>
      </c>
      <c r="J655" s="1">
        <v>8</v>
      </c>
      <c r="K655" s="1" t="s">
        <v>27</v>
      </c>
      <c r="L655" s="1">
        <v>1</v>
      </c>
      <c r="M655" s="1">
        <v>4</v>
      </c>
    </row>
    <row r="656" spans="1:13" hidden="1" x14ac:dyDescent="0.4">
      <c r="A656" s="1">
        <v>102</v>
      </c>
      <c r="B656" s="1">
        <v>23</v>
      </c>
      <c r="C656" s="1" t="s">
        <v>13</v>
      </c>
      <c r="D656" s="1" t="s">
        <v>20</v>
      </c>
      <c r="E656" s="1" t="s">
        <v>131</v>
      </c>
      <c r="F656" s="1">
        <v>2.5</v>
      </c>
      <c r="G656" s="1" t="s">
        <v>35</v>
      </c>
      <c r="H656" s="1" t="s">
        <v>23</v>
      </c>
      <c r="I656" s="1">
        <v>7.3</v>
      </c>
      <c r="J656" s="1">
        <v>8</v>
      </c>
      <c r="K656" s="1" t="s">
        <v>24</v>
      </c>
      <c r="L656" s="1">
        <v>1</v>
      </c>
      <c r="M656" s="1">
        <v>4</v>
      </c>
    </row>
    <row r="657" spans="1:13" x14ac:dyDescent="0.4">
      <c r="A657" s="1">
        <v>109</v>
      </c>
      <c r="B657" s="1">
        <v>23</v>
      </c>
      <c r="C657" s="1" t="s">
        <v>19</v>
      </c>
      <c r="D657" s="1" t="s">
        <v>20</v>
      </c>
      <c r="E657" s="1" t="s">
        <v>138</v>
      </c>
      <c r="F657" s="1">
        <v>2.6</v>
      </c>
      <c r="G657" s="1" t="s">
        <v>35</v>
      </c>
      <c r="H657" s="1" t="s">
        <v>23</v>
      </c>
      <c r="I657" s="1">
        <v>7.2</v>
      </c>
      <c r="J657" s="1">
        <v>8</v>
      </c>
      <c r="K657" s="1" t="s">
        <v>18</v>
      </c>
      <c r="L657" s="1">
        <v>1</v>
      </c>
      <c r="M657" s="1">
        <v>4</v>
      </c>
    </row>
    <row r="658" spans="1:13" hidden="1" x14ac:dyDescent="0.4">
      <c r="A658" s="1">
        <v>572</v>
      </c>
      <c r="B658" s="1">
        <v>23</v>
      </c>
      <c r="C658" s="1" t="s">
        <v>19</v>
      </c>
      <c r="D658" s="1" t="s">
        <v>20</v>
      </c>
      <c r="E658" s="1" t="s">
        <v>48</v>
      </c>
      <c r="F658" s="1">
        <v>3.8</v>
      </c>
      <c r="G658" s="1" t="s">
        <v>22</v>
      </c>
      <c r="H658" s="1" t="s">
        <v>23</v>
      </c>
      <c r="I658" s="1">
        <v>7.8</v>
      </c>
      <c r="J658" s="1">
        <v>8</v>
      </c>
      <c r="K658" s="1" t="s">
        <v>18</v>
      </c>
      <c r="L658" s="1">
        <v>2</v>
      </c>
      <c r="M658" s="1">
        <v>4</v>
      </c>
    </row>
    <row r="659" spans="1:13" x14ac:dyDescent="0.4">
      <c r="A659" s="1">
        <v>580</v>
      </c>
      <c r="B659" s="1">
        <v>23</v>
      </c>
      <c r="C659" s="1" t="s">
        <v>19</v>
      </c>
      <c r="D659" s="1" t="s">
        <v>20</v>
      </c>
      <c r="E659" s="1" t="s">
        <v>31</v>
      </c>
      <c r="F659" s="1">
        <v>5.2</v>
      </c>
      <c r="G659" s="1" t="s">
        <v>16</v>
      </c>
      <c r="H659" s="1" t="s">
        <v>17</v>
      </c>
      <c r="I659" s="1">
        <v>7</v>
      </c>
      <c r="J659" s="1">
        <v>6</v>
      </c>
      <c r="K659" s="1" t="s">
        <v>18</v>
      </c>
      <c r="L659" s="1">
        <v>3</v>
      </c>
      <c r="M659" s="1">
        <v>6</v>
      </c>
    </row>
    <row r="660" spans="1:13" hidden="1" x14ac:dyDescent="0.4">
      <c r="A660" s="1">
        <v>586</v>
      </c>
      <c r="B660" s="1">
        <v>23</v>
      </c>
      <c r="C660" s="1" t="s">
        <v>19</v>
      </c>
      <c r="D660" s="1" t="s">
        <v>20</v>
      </c>
      <c r="E660" s="1" t="s">
        <v>90</v>
      </c>
      <c r="F660" s="1">
        <v>6.4</v>
      </c>
      <c r="G660" s="1" t="s">
        <v>32</v>
      </c>
      <c r="H660" s="1" t="s">
        <v>17</v>
      </c>
      <c r="I660" s="1">
        <v>6.3</v>
      </c>
      <c r="J660" s="1">
        <v>5</v>
      </c>
      <c r="K660" s="1" t="s">
        <v>24</v>
      </c>
      <c r="L660" s="1">
        <v>4</v>
      </c>
      <c r="M660" s="1">
        <v>8</v>
      </c>
    </row>
    <row r="661" spans="1:13" hidden="1" x14ac:dyDescent="0.4">
      <c r="A661" s="1">
        <v>592</v>
      </c>
      <c r="B661" s="1">
        <v>23</v>
      </c>
      <c r="C661" s="1" t="s">
        <v>19</v>
      </c>
      <c r="D661" s="1" t="s">
        <v>20</v>
      </c>
      <c r="E661" s="1" t="s">
        <v>51</v>
      </c>
      <c r="F661" s="1">
        <v>4.3</v>
      </c>
      <c r="G661" s="1" t="s">
        <v>32</v>
      </c>
      <c r="H661" s="1" t="s">
        <v>23</v>
      </c>
      <c r="I661" s="1">
        <v>7.5</v>
      </c>
      <c r="J661" s="1">
        <v>7</v>
      </c>
      <c r="K661" s="1" t="s">
        <v>18</v>
      </c>
      <c r="L661" s="1">
        <v>2</v>
      </c>
      <c r="M661" s="1">
        <v>5</v>
      </c>
    </row>
    <row r="662" spans="1:13" x14ac:dyDescent="0.4">
      <c r="A662" s="1">
        <v>597</v>
      </c>
      <c r="B662" s="1">
        <v>23</v>
      </c>
      <c r="C662" s="1" t="s">
        <v>13</v>
      </c>
      <c r="D662" s="1" t="s">
        <v>20</v>
      </c>
      <c r="E662" s="1" t="s">
        <v>31</v>
      </c>
      <c r="F662" s="1">
        <v>4.9000000000000004</v>
      </c>
      <c r="G662" s="1" t="s">
        <v>26</v>
      </c>
      <c r="H662" s="1" t="s">
        <v>23</v>
      </c>
      <c r="I662" s="1">
        <v>7.3</v>
      </c>
      <c r="J662" s="1">
        <v>7</v>
      </c>
      <c r="K662" s="1" t="s">
        <v>18</v>
      </c>
      <c r="L662" s="1">
        <v>2</v>
      </c>
      <c r="M662" s="1">
        <v>5</v>
      </c>
    </row>
    <row r="663" spans="1:13" hidden="1" x14ac:dyDescent="0.4">
      <c r="A663" s="1">
        <v>603</v>
      </c>
      <c r="B663" s="1">
        <v>23</v>
      </c>
      <c r="C663" s="1" t="s">
        <v>13</v>
      </c>
      <c r="D663" s="1" t="s">
        <v>20</v>
      </c>
      <c r="E663" s="1" t="s">
        <v>90</v>
      </c>
      <c r="F663" s="1">
        <v>6.2</v>
      </c>
      <c r="G663" s="1" t="s">
        <v>16</v>
      </c>
      <c r="H663" s="1" t="s">
        <v>17</v>
      </c>
      <c r="I663" s="1">
        <v>6.4</v>
      </c>
      <c r="J663" s="1">
        <v>5</v>
      </c>
      <c r="K663" s="1" t="s">
        <v>24</v>
      </c>
      <c r="L663" s="1">
        <v>4</v>
      </c>
      <c r="M663" s="1">
        <v>8</v>
      </c>
    </row>
    <row r="664" spans="1:13" hidden="1" x14ac:dyDescent="0.4">
      <c r="A664" s="1">
        <v>609</v>
      </c>
      <c r="B664" s="1">
        <v>23</v>
      </c>
      <c r="C664" s="1" t="s">
        <v>13</v>
      </c>
      <c r="D664" s="1" t="s">
        <v>20</v>
      </c>
      <c r="E664" s="1" t="s">
        <v>51</v>
      </c>
      <c r="F664" s="1">
        <v>4.4000000000000004</v>
      </c>
      <c r="G664" s="1" t="s">
        <v>16</v>
      </c>
      <c r="H664" s="1" t="s">
        <v>23</v>
      </c>
      <c r="I664" s="1">
        <v>7.4</v>
      </c>
      <c r="J664" s="1">
        <v>7</v>
      </c>
      <c r="K664" s="1" t="s">
        <v>18</v>
      </c>
      <c r="L664" s="1">
        <v>2</v>
      </c>
      <c r="M664" s="1">
        <v>5</v>
      </c>
    </row>
    <row r="665" spans="1:13" hidden="1" x14ac:dyDescent="0.4">
      <c r="A665" s="1">
        <v>615</v>
      </c>
      <c r="B665" s="1">
        <v>23</v>
      </c>
      <c r="C665" s="1" t="s">
        <v>13</v>
      </c>
      <c r="D665" s="1" t="s">
        <v>20</v>
      </c>
      <c r="E665" s="1" t="s">
        <v>29</v>
      </c>
      <c r="F665" s="1">
        <v>6.1</v>
      </c>
      <c r="G665" s="1" t="s">
        <v>26</v>
      </c>
      <c r="H665" s="1" t="s">
        <v>17</v>
      </c>
      <c r="I665" s="1">
        <v>6.4</v>
      </c>
      <c r="J665" s="1">
        <v>5</v>
      </c>
      <c r="K665" s="1" t="s">
        <v>24</v>
      </c>
      <c r="L665" s="1">
        <v>4</v>
      </c>
      <c r="M665" s="1">
        <v>8</v>
      </c>
    </row>
    <row r="666" spans="1:13" hidden="1" x14ac:dyDescent="0.4">
      <c r="A666" s="1">
        <v>621</v>
      </c>
      <c r="B666" s="1">
        <v>23</v>
      </c>
      <c r="C666" s="1" t="s">
        <v>13</v>
      </c>
      <c r="D666" s="1" t="s">
        <v>20</v>
      </c>
      <c r="E666" s="1" t="s">
        <v>89</v>
      </c>
      <c r="F666" s="1">
        <v>4.4000000000000004</v>
      </c>
      <c r="G666" s="1" t="s">
        <v>16</v>
      </c>
      <c r="H666" s="1" t="s">
        <v>23</v>
      </c>
      <c r="I666" s="1">
        <v>7.4</v>
      </c>
      <c r="J666" s="1">
        <v>7</v>
      </c>
      <c r="K666" s="1" t="s">
        <v>18</v>
      </c>
      <c r="L666" s="1">
        <v>2</v>
      </c>
      <c r="M666" s="1">
        <v>5</v>
      </c>
    </row>
    <row r="667" spans="1:13" hidden="1" x14ac:dyDescent="0.4">
      <c r="A667" s="1">
        <v>627</v>
      </c>
      <c r="B667" s="1">
        <v>23</v>
      </c>
      <c r="C667" s="1" t="s">
        <v>13</v>
      </c>
      <c r="D667" s="1" t="s">
        <v>20</v>
      </c>
      <c r="E667" s="1" t="s">
        <v>65</v>
      </c>
      <c r="F667" s="1">
        <v>6.7</v>
      </c>
      <c r="G667" s="1" t="s">
        <v>16</v>
      </c>
      <c r="H667" s="1" t="s">
        <v>17</v>
      </c>
      <c r="I667" s="1">
        <v>6.1</v>
      </c>
      <c r="J667" s="1">
        <v>5</v>
      </c>
      <c r="K667" s="1" t="s">
        <v>24</v>
      </c>
      <c r="L667" s="1">
        <v>4</v>
      </c>
      <c r="M667" s="1">
        <v>8</v>
      </c>
    </row>
    <row r="668" spans="1:13" hidden="1" x14ac:dyDescent="0.4">
      <c r="A668" s="1">
        <v>633</v>
      </c>
      <c r="B668" s="1">
        <v>23</v>
      </c>
      <c r="C668" s="1" t="s">
        <v>13</v>
      </c>
      <c r="D668" s="1" t="s">
        <v>20</v>
      </c>
      <c r="E668" s="1" t="s">
        <v>42</v>
      </c>
      <c r="F668" s="1">
        <v>4.8</v>
      </c>
      <c r="G668" s="1" t="s">
        <v>22</v>
      </c>
      <c r="H668" s="1" t="s">
        <v>23</v>
      </c>
      <c r="I668" s="1">
        <v>7.1</v>
      </c>
      <c r="J668" s="1">
        <v>7</v>
      </c>
      <c r="K668" s="1" t="s">
        <v>18</v>
      </c>
      <c r="L668" s="1">
        <v>2</v>
      </c>
      <c r="M668" s="1">
        <v>5</v>
      </c>
    </row>
    <row r="669" spans="1:13" x14ac:dyDescent="0.4">
      <c r="A669" s="1">
        <v>639</v>
      </c>
      <c r="B669" s="1">
        <v>23</v>
      </c>
      <c r="C669" s="1" t="s">
        <v>13</v>
      </c>
      <c r="D669" s="1" t="s">
        <v>20</v>
      </c>
      <c r="E669" s="1" t="s">
        <v>41</v>
      </c>
      <c r="F669" s="1">
        <v>6.4</v>
      </c>
      <c r="G669" s="1" t="s">
        <v>32</v>
      </c>
      <c r="H669" s="1" t="s">
        <v>17</v>
      </c>
      <c r="I669" s="1">
        <v>6.2</v>
      </c>
      <c r="J669" s="1">
        <v>5</v>
      </c>
      <c r="K669" s="1" t="s">
        <v>24</v>
      </c>
      <c r="L669" s="1">
        <v>4</v>
      </c>
      <c r="M669" s="1">
        <v>8</v>
      </c>
    </row>
    <row r="670" spans="1:13" x14ac:dyDescent="0.4">
      <c r="A670" s="1">
        <v>645</v>
      </c>
      <c r="B670" s="1">
        <v>23</v>
      </c>
      <c r="C670" s="1" t="s">
        <v>13</v>
      </c>
      <c r="D670" s="1" t="s">
        <v>20</v>
      </c>
      <c r="E670" s="1" t="s">
        <v>25</v>
      </c>
      <c r="F670" s="1">
        <v>5.3</v>
      </c>
      <c r="G670" s="1" t="s">
        <v>22</v>
      </c>
      <c r="H670" s="1" t="s">
        <v>17</v>
      </c>
      <c r="I670" s="1">
        <v>6.8</v>
      </c>
      <c r="J670" s="1">
        <v>6</v>
      </c>
      <c r="K670" s="1" t="s">
        <v>18</v>
      </c>
      <c r="L670" s="1">
        <v>3</v>
      </c>
      <c r="M670" s="1">
        <v>7</v>
      </c>
    </row>
    <row r="671" spans="1:13" x14ac:dyDescent="0.4">
      <c r="A671" s="1">
        <v>648</v>
      </c>
      <c r="B671" s="1">
        <v>23</v>
      </c>
      <c r="C671" s="1" t="s">
        <v>19</v>
      </c>
      <c r="D671" s="1" t="s">
        <v>20</v>
      </c>
      <c r="E671" s="1" t="s">
        <v>31</v>
      </c>
      <c r="F671" s="1">
        <v>5.7</v>
      </c>
      <c r="G671" s="1" t="s">
        <v>26</v>
      </c>
      <c r="H671" s="1" t="s">
        <v>17</v>
      </c>
      <c r="I671" s="1">
        <v>6.6</v>
      </c>
      <c r="J671" s="1">
        <v>6</v>
      </c>
      <c r="K671" s="1" t="s">
        <v>24</v>
      </c>
      <c r="L671" s="1">
        <v>3</v>
      </c>
      <c r="M671" s="1">
        <v>7</v>
      </c>
    </row>
    <row r="672" spans="1:13" hidden="1" x14ac:dyDescent="0.4">
      <c r="A672" s="1">
        <v>654</v>
      </c>
      <c r="B672" s="1">
        <v>23</v>
      </c>
      <c r="C672" s="1" t="s">
        <v>19</v>
      </c>
      <c r="D672" s="1" t="s">
        <v>20</v>
      </c>
      <c r="E672" s="1" t="s">
        <v>90</v>
      </c>
      <c r="F672" s="1">
        <v>6.2</v>
      </c>
      <c r="G672" s="1" t="s">
        <v>26</v>
      </c>
      <c r="H672" s="1" t="s">
        <v>17</v>
      </c>
      <c r="I672" s="1">
        <v>6.3</v>
      </c>
      <c r="J672" s="1">
        <v>5</v>
      </c>
      <c r="K672" s="1" t="s">
        <v>24</v>
      </c>
      <c r="L672" s="1">
        <v>4</v>
      </c>
      <c r="M672" s="1">
        <v>8</v>
      </c>
    </row>
    <row r="673" spans="1:13" hidden="1" x14ac:dyDescent="0.4">
      <c r="A673" s="1">
        <v>660</v>
      </c>
      <c r="B673" s="1">
        <v>23</v>
      </c>
      <c r="C673" s="1" t="s">
        <v>19</v>
      </c>
      <c r="D673" s="1" t="s">
        <v>20</v>
      </c>
      <c r="E673" s="1" t="s">
        <v>51</v>
      </c>
      <c r="F673" s="1">
        <v>4.5</v>
      </c>
      <c r="G673" s="1" t="s">
        <v>32</v>
      </c>
      <c r="H673" s="1" t="s">
        <v>23</v>
      </c>
      <c r="I673" s="1">
        <v>7.3</v>
      </c>
      <c r="J673" s="1">
        <v>7</v>
      </c>
      <c r="K673" s="1" t="s">
        <v>18</v>
      </c>
      <c r="L673" s="1">
        <v>2</v>
      </c>
      <c r="M673" s="1">
        <v>5</v>
      </c>
    </row>
    <row r="674" spans="1:13" hidden="1" x14ac:dyDescent="0.4">
      <c r="A674" s="1">
        <v>666</v>
      </c>
      <c r="B674" s="1">
        <v>23</v>
      </c>
      <c r="C674" s="1" t="s">
        <v>19</v>
      </c>
      <c r="D674" s="1" t="s">
        <v>20</v>
      </c>
      <c r="E674" s="1" t="s">
        <v>29</v>
      </c>
      <c r="F674" s="1">
        <v>6.3</v>
      </c>
      <c r="G674" s="1" t="s">
        <v>22</v>
      </c>
      <c r="H674" s="1" t="s">
        <v>17</v>
      </c>
      <c r="I674" s="1">
        <v>6.2</v>
      </c>
      <c r="J674" s="1">
        <v>5</v>
      </c>
      <c r="K674" s="1" t="s">
        <v>24</v>
      </c>
      <c r="L674" s="1">
        <v>4</v>
      </c>
      <c r="M674" s="1">
        <v>8</v>
      </c>
    </row>
    <row r="675" spans="1:13" hidden="1" x14ac:dyDescent="0.4">
      <c r="A675" s="1">
        <v>672</v>
      </c>
      <c r="B675" s="1">
        <v>23</v>
      </c>
      <c r="C675" s="1" t="s">
        <v>19</v>
      </c>
      <c r="D675" s="1" t="s">
        <v>20</v>
      </c>
      <c r="E675" s="1" t="s">
        <v>89</v>
      </c>
      <c r="F675" s="1">
        <v>4.3</v>
      </c>
      <c r="G675" s="1" t="s">
        <v>16</v>
      </c>
      <c r="H675" s="1" t="s">
        <v>23</v>
      </c>
      <c r="I675" s="1">
        <v>7.5</v>
      </c>
      <c r="J675" s="1">
        <v>7</v>
      </c>
      <c r="K675" s="1" t="s">
        <v>18</v>
      </c>
      <c r="L675" s="1">
        <v>2</v>
      </c>
      <c r="M675" s="1">
        <v>5</v>
      </c>
    </row>
    <row r="676" spans="1:13" hidden="1" x14ac:dyDescent="0.4">
      <c r="A676" s="1">
        <v>678</v>
      </c>
      <c r="B676" s="1">
        <v>23</v>
      </c>
      <c r="C676" s="1" t="s">
        <v>19</v>
      </c>
      <c r="D676" s="1" t="s">
        <v>20</v>
      </c>
      <c r="E676" s="1" t="s">
        <v>65</v>
      </c>
      <c r="F676" s="1">
        <v>6.8</v>
      </c>
      <c r="G676" s="1" t="s">
        <v>16</v>
      </c>
      <c r="H676" s="1" t="s">
        <v>17</v>
      </c>
      <c r="I676" s="1">
        <v>6</v>
      </c>
      <c r="J676" s="1">
        <v>5</v>
      </c>
      <c r="K676" s="1" t="s">
        <v>24</v>
      </c>
      <c r="L676" s="1">
        <v>4</v>
      </c>
      <c r="M676" s="1">
        <v>8</v>
      </c>
    </row>
    <row r="677" spans="1:13" hidden="1" x14ac:dyDescent="0.4">
      <c r="A677" s="1">
        <v>684</v>
      </c>
      <c r="B677" s="1">
        <v>23</v>
      </c>
      <c r="C677" s="1" t="s">
        <v>19</v>
      </c>
      <c r="D677" s="1" t="s">
        <v>20</v>
      </c>
      <c r="E677" s="1" t="s">
        <v>42</v>
      </c>
      <c r="F677" s="1">
        <v>4.8</v>
      </c>
      <c r="G677" s="1" t="s">
        <v>32</v>
      </c>
      <c r="H677" s="1" t="s">
        <v>23</v>
      </c>
      <c r="I677" s="1">
        <v>7.1</v>
      </c>
      <c r="J677" s="1">
        <v>7</v>
      </c>
      <c r="K677" s="1" t="s">
        <v>18</v>
      </c>
      <c r="L677" s="1">
        <v>2</v>
      </c>
      <c r="M677" s="1">
        <v>5</v>
      </c>
    </row>
    <row r="678" spans="1:13" x14ac:dyDescent="0.4">
      <c r="A678" s="1">
        <v>690</v>
      </c>
      <c r="B678" s="1">
        <v>23</v>
      </c>
      <c r="C678" s="1" t="s">
        <v>19</v>
      </c>
      <c r="D678" s="1" t="s">
        <v>20</v>
      </c>
      <c r="E678" s="1" t="s">
        <v>41</v>
      </c>
      <c r="F678" s="1">
        <v>6.5</v>
      </c>
      <c r="G678" s="1" t="s">
        <v>32</v>
      </c>
      <c r="H678" s="1" t="s">
        <v>17</v>
      </c>
      <c r="I678" s="1">
        <v>6.1</v>
      </c>
      <c r="J678" s="1">
        <v>5</v>
      </c>
      <c r="K678" s="1" t="s">
        <v>24</v>
      </c>
      <c r="L678" s="1">
        <v>4</v>
      </c>
      <c r="M678" s="1">
        <v>8</v>
      </c>
    </row>
    <row r="679" spans="1:13" x14ac:dyDescent="0.4">
      <c r="A679" s="1">
        <v>696</v>
      </c>
      <c r="B679" s="1">
        <v>23</v>
      </c>
      <c r="C679" s="1" t="s">
        <v>19</v>
      </c>
      <c r="D679" s="1" t="s">
        <v>20</v>
      </c>
      <c r="E679" s="1" t="s">
        <v>25</v>
      </c>
      <c r="F679" s="1">
        <v>5.5</v>
      </c>
      <c r="G679" s="1" t="s">
        <v>22</v>
      </c>
      <c r="H679" s="1" t="s">
        <v>17</v>
      </c>
      <c r="I679" s="1">
        <v>6.7</v>
      </c>
      <c r="J679" s="1">
        <v>6</v>
      </c>
      <c r="K679" s="1" t="s">
        <v>18</v>
      </c>
      <c r="L679" s="1">
        <v>3</v>
      </c>
      <c r="M679" s="1">
        <v>7</v>
      </c>
    </row>
    <row r="680" spans="1:13" hidden="1" x14ac:dyDescent="0.4">
      <c r="A680" s="1">
        <v>702</v>
      </c>
      <c r="B680" s="1">
        <v>23</v>
      </c>
      <c r="C680" s="1" t="s">
        <v>19</v>
      </c>
      <c r="D680" s="1" t="s">
        <v>20</v>
      </c>
      <c r="E680" s="1" t="s">
        <v>44</v>
      </c>
      <c r="F680" s="1">
        <v>6.8</v>
      </c>
      <c r="G680" s="1" t="s">
        <v>16</v>
      </c>
      <c r="H680" s="1" t="s">
        <v>17</v>
      </c>
      <c r="I680" s="1">
        <v>5.9</v>
      </c>
      <c r="J680" s="1">
        <v>4</v>
      </c>
      <c r="K680" s="1" t="s">
        <v>24</v>
      </c>
      <c r="L680" s="1">
        <v>5</v>
      </c>
      <c r="M680" s="1">
        <v>9</v>
      </c>
    </row>
    <row r="681" spans="1:13" hidden="1" x14ac:dyDescent="0.4">
      <c r="A681" s="1">
        <v>17</v>
      </c>
      <c r="B681" s="1">
        <v>24</v>
      </c>
      <c r="C681" s="1" t="s">
        <v>19</v>
      </c>
      <c r="D681" s="1" t="s">
        <v>20</v>
      </c>
      <c r="E681" s="1" t="s">
        <v>46</v>
      </c>
      <c r="F681" s="1">
        <v>2</v>
      </c>
      <c r="G681" s="1" t="s">
        <v>35</v>
      </c>
      <c r="H681" s="1" t="s">
        <v>23</v>
      </c>
      <c r="I681" s="1">
        <v>7.8</v>
      </c>
      <c r="J681" s="1">
        <v>8</v>
      </c>
      <c r="K681" s="1" t="s">
        <v>24</v>
      </c>
      <c r="L681" s="1">
        <v>0</v>
      </c>
      <c r="M681" s="1">
        <v>3</v>
      </c>
    </row>
    <row r="682" spans="1:13" hidden="1" x14ac:dyDescent="0.4">
      <c r="A682" s="1">
        <v>29</v>
      </c>
      <c r="B682" s="1">
        <v>24</v>
      </c>
      <c r="C682" s="1" t="s">
        <v>19</v>
      </c>
      <c r="D682" s="1" t="s">
        <v>20</v>
      </c>
      <c r="E682" s="1" t="s">
        <v>58</v>
      </c>
      <c r="F682" s="1">
        <v>2.2000000000000002</v>
      </c>
      <c r="G682" s="1" t="s">
        <v>35</v>
      </c>
      <c r="H682" s="1" t="s">
        <v>23</v>
      </c>
      <c r="I682" s="1">
        <v>7.4</v>
      </c>
      <c r="J682" s="1">
        <v>8</v>
      </c>
      <c r="K682" s="1" t="s">
        <v>24</v>
      </c>
      <c r="L682" s="1">
        <v>0</v>
      </c>
      <c r="M682" s="1">
        <v>3</v>
      </c>
    </row>
    <row r="683" spans="1:13" x14ac:dyDescent="0.4">
      <c r="A683" s="1">
        <v>41</v>
      </c>
      <c r="B683" s="1">
        <v>24</v>
      </c>
      <c r="C683" s="1" t="s">
        <v>19</v>
      </c>
      <c r="D683" s="1" t="s">
        <v>20</v>
      </c>
      <c r="E683" s="1" t="s">
        <v>70</v>
      </c>
      <c r="F683" s="1">
        <v>2.2999999999999998</v>
      </c>
      <c r="G683" s="1" t="s">
        <v>35</v>
      </c>
      <c r="H683" s="1" t="s">
        <v>23</v>
      </c>
      <c r="I683" s="1">
        <v>7.3</v>
      </c>
      <c r="J683" s="1">
        <v>8</v>
      </c>
      <c r="K683" s="1" t="s">
        <v>18</v>
      </c>
      <c r="L683" s="1">
        <v>1</v>
      </c>
      <c r="M683" s="1">
        <v>4</v>
      </c>
    </row>
    <row r="684" spans="1:13" hidden="1" x14ac:dyDescent="0.4">
      <c r="A684" s="1">
        <v>53</v>
      </c>
      <c r="B684" s="1">
        <v>24</v>
      </c>
      <c r="C684" s="1" t="s">
        <v>19</v>
      </c>
      <c r="D684" s="1" t="s">
        <v>20</v>
      </c>
      <c r="E684" s="1" t="s">
        <v>82</v>
      </c>
      <c r="F684" s="1">
        <v>2.4</v>
      </c>
      <c r="G684" s="1" t="s">
        <v>35</v>
      </c>
      <c r="H684" s="1" t="s">
        <v>23</v>
      </c>
      <c r="I684" s="1">
        <v>7.2</v>
      </c>
      <c r="J684" s="1">
        <v>8</v>
      </c>
      <c r="K684" s="1" t="s">
        <v>27</v>
      </c>
      <c r="L684" s="1">
        <v>1</v>
      </c>
      <c r="M684" s="1">
        <v>4</v>
      </c>
    </row>
    <row r="685" spans="1:13" hidden="1" x14ac:dyDescent="0.4">
      <c r="A685" s="1">
        <v>576</v>
      </c>
      <c r="B685" s="1">
        <v>24</v>
      </c>
      <c r="C685" s="1" t="s">
        <v>19</v>
      </c>
      <c r="D685" s="1" t="s">
        <v>20</v>
      </c>
      <c r="E685" s="1" t="s">
        <v>65</v>
      </c>
      <c r="F685" s="1">
        <v>6.8</v>
      </c>
      <c r="G685" s="1" t="s">
        <v>26</v>
      </c>
      <c r="H685" s="1" t="s">
        <v>17</v>
      </c>
      <c r="I685" s="1">
        <v>6.2</v>
      </c>
      <c r="J685" s="1">
        <v>5</v>
      </c>
      <c r="K685" s="1" t="s">
        <v>24</v>
      </c>
      <c r="L685" s="1">
        <v>4</v>
      </c>
      <c r="M685" s="1">
        <v>8</v>
      </c>
    </row>
    <row r="686" spans="1:13" hidden="1" x14ac:dyDescent="0.4">
      <c r="A686" s="1">
        <v>582</v>
      </c>
      <c r="B686" s="1">
        <v>24</v>
      </c>
      <c r="C686" s="1" t="s">
        <v>19</v>
      </c>
      <c r="D686" s="1" t="s">
        <v>20</v>
      </c>
      <c r="E686" s="1" t="s">
        <v>42</v>
      </c>
      <c r="F686" s="1">
        <v>4.9000000000000004</v>
      </c>
      <c r="G686" s="1" t="s">
        <v>32</v>
      </c>
      <c r="H686" s="1" t="s">
        <v>23</v>
      </c>
      <c r="I686" s="1">
        <v>7.3</v>
      </c>
      <c r="J686" s="1">
        <v>7</v>
      </c>
      <c r="K686" s="1" t="s">
        <v>18</v>
      </c>
      <c r="L686" s="1">
        <v>2</v>
      </c>
      <c r="M686" s="1">
        <v>5</v>
      </c>
    </row>
    <row r="687" spans="1:13" x14ac:dyDescent="0.4">
      <c r="A687" s="1">
        <v>588</v>
      </c>
      <c r="B687" s="1">
        <v>24</v>
      </c>
      <c r="C687" s="1" t="s">
        <v>19</v>
      </c>
      <c r="D687" s="1" t="s">
        <v>20</v>
      </c>
      <c r="E687" s="1" t="s">
        <v>41</v>
      </c>
      <c r="F687" s="1">
        <v>6.6</v>
      </c>
      <c r="G687" s="1" t="s">
        <v>26</v>
      </c>
      <c r="H687" s="1" t="s">
        <v>17</v>
      </c>
      <c r="I687" s="1">
        <v>6.2</v>
      </c>
      <c r="J687" s="1">
        <v>5</v>
      </c>
      <c r="K687" s="1" t="s">
        <v>24</v>
      </c>
      <c r="L687" s="1">
        <v>4</v>
      </c>
      <c r="M687" s="1">
        <v>8</v>
      </c>
    </row>
    <row r="688" spans="1:13" x14ac:dyDescent="0.4">
      <c r="A688" s="1">
        <v>594</v>
      </c>
      <c r="B688" s="1">
        <v>24</v>
      </c>
      <c r="C688" s="1" t="s">
        <v>19</v>
      </c>
      <c r="D688" s="1" t="s">
        <v>20</v>
      </c>
      <c r="E688" s="1" t="s">
        <v>25</v>
      </c>
      <c r="F688" s="1">
        <v>5.6</v>
      </c>
      <c r="G688" s="1" t="s">
        <v>16</v>
      </c>
      <c r="H688" s="1" t="s">
        <v>17</v>
      </c>
      <c r="I688" s="1">
        <v>6.9</v>
      </c>
      <c r="J688" s="1">
        <v>6</v>
      </c>
      <c r="K688" s="1" t="s">
        <v>18</v>
      </c>
      <c r="L688" s="1">
        <v>3</v>
      </c>
      <c r="M688" s="1">
        <v>7</v>
      </c>
    </row>
    <row r="689" spans="1:13" hidden="1" x14ac:dyDescent="0.4">
      <c r="A689" s="1">
        <v>601</v>
      </c>
      <c r="B689" s="1">
        <v>24</v>
      </c>
      <c r="C689" s="1" t="s">
        <v>13</v>
      </c>
      <c r="D689" s="1" t="s">
        <v>20</v>
      </c>
      <c r="E689" s="1" t="s">
        <v>45</v>
      </c>
      <c r="F689" s="1">
        <v>5.5</v>
      </c>
      <c r="G689" s="1" t="s">
        <v>144</v>
      </c>
      <c r="H689" s="1" t="s">
        <v>17</v>
      </c>
      <c r="I689" s="1">
        <v>6.8</v>
      </c>
      <c r="J689" s="1">
        <v>6</v>
      </c>
      <c r="K689" s="1" t="s">
        <v>18</v>
      </c>
      <c r="L689" s="1">
        <v>3</v>
      </c>
      <c r="M689" s="1">
        <v>7</v>
      </c>
    </row>
    <row r="690" spans="1:13" hidden="1" x14ac:dyDescent="0.4">
      <c r="A690" s="1">
        <v>607</v>
      </c>
      <c r="B690" s="1">
        <v>24</v>
      </c>
      <c r="C690" s="1" t="s">
        <v>13</v>
      </c>
      <c r="D690" s="1" t="s">
        <v>20</v>
      </c>
      <c r="E690" s="1" t="s">
        <v>55</v>
      </c>
      <c r="F690" s="1">
        <v>5.9</v>
      </c>
      <c r="G690" s="1" t="s">
        <v>22</v>
      </c>
      <c r="H690" s="1" t="s">
        <v>17</v>
      </c>
      <c r="I690" s="1">
        <v>6.6</v>
      </c>
      <c r="J690" s="1">
        <v>6</v>
      </c>
      <c r="K690" s="1" t="s">
        <v>24</v>
      </c>
      <c r="L690" s="1">
        <v>3</v>
      </c>
      <c r="M690" s="1">
        <v>7</v>
      </c>
    </row>
    <row r="691" spans="1:13" x14ac:dyDescent="0.4">
      <c r="A691" s="1">
        <v>613</v>
      </c>
      <c r="B691" s="1">
        <v>24</v>
      </c>
      <c r="C691" s="1" t="s">
        <v>13</v>
      </c>
      <c r="D691" s="1" t="s">
        <v>20</v>
      </c>
      <c r="E691" s="1" t="s">
        <v>40</v>
      </c>
      <c r="F691" s="1">
        <v>4.8</v>
      </c>
      <c r="G691" s="1" t="s">
        <v>22</v>
      </c>
      <c r="H691" s="1" t="s">
        <v>23</v>
      </c>
      <c r="I691" s="1">
        <v>7.3</v>
      </c>
      <c r="J691" s="1">
        <v>7</v>
      </c>
      <c r="K691" s="1" t="s">
        <v>18</v>
      </c>
      <c r="L691" s="1">
        <v>2</v>
      </c>
      <c r="M691" s="1">
        <v>5</v>
      </c>
    </row>
    <row r="692" spans="1:13" x14ac:dyDescent="0.4">
      <c r="A692" s="1">
        <v>619</v>
      </c>
      <c r="B692" s="1">
        <v>24</v>
      </c>
      <c r="C692" s="1" t="s">
        <v>13</v>
      </c>
      <c r="D692" s="1" t="s">
        <v>20</v>
      </c>
      <c r="E692" s="1" t="s">
        <v>38</v>
      </c>
      <c r="F692" s="1">
        <v>4.2</v>
      </c>
      <c r="G692" s="1" t="s">
        <v>22</v>
      </c>
      <c r="H692" s="1" t="s">
        <v>23</v>
      </c>
      <c r="I692" s="1">
        <v>7.5</v>
      </c>
      <c r="J692" s="1">
        <v>8</v>
      </c>
      <c r="K692" s="1" t="s">
        <v>24</v>
      </c>
      <c r="L692" s="1">
        <v>2</v>
      </c>
      <c r="M692" s="1">
        <v>4</v>
      </c>
    </row>
    <row r="693" spans="1:13" x14ac:dyDescent="0.4">
      <c r="A693" s="1">
        <v>625</v>
      </c>
      <c r="B693" s="1">
        <v>24</v>
      </c>
      <c r="C693" s="1" t="s">
        <v>13</v>
      </c>
      <c r="D693" s="1" t="s">
        <v>20</v>
      </c>
      <c r="E693" s="1" t="s">
        <v>21</v>
      </c>
      <c r="F693" s="1">
        <v>7</v>
      </c>
      <c r="G693" s="1" t="s">
        <v>26</v>
      </c>
      <c r="H693" s="1" t="s">
        <v>17</v>
      </c>
      <c r="I693" s="1">
        <v>5.8</v>
      </c>
      <c r="J693" s="1">
        <v>4</v>
      </c>
      <c r="K693" s="1" t="s">
        <v>24</v>
      </c>
      <c r="L693" s="1">
        <v>5</v>
      </c>
      <c r="M693" s="1">
        <v>9</v>
      </c>
    </row>
    <row r="694" spans="1:13" x14ac:dyDescent="0.4">
      <c r="A694" s="1">
        <v>631</v>
      </c>
      <c r="B694" s="1">
        <v>24</v>
      </c>
      <c r="C694" s="1" t="s">
        <v>13</v>
      </c>
      <c r="D694" s="1" t="s">
        <v>20</v>
      </c>
      <c r="E694" s="1" t="s">
        <v>31</v>
      </c>
      <c r="F694" s="1">
        <v>5.6</v>
      </c>
      <c r="G694" s="1" t="s">
        <v>26</v>
      </c>
      <c r="H694" s="1" t="s">
        <v>17</v>
      </c>
      <c r="I694" s="1">
        <v>6.7</v>
      </c>
      <c r="J694" s="1">
        <v>6</v>
      </c>
      <c r="K694" s="1" t="s">
        <v>24</v>
      </c>
      <c r="L694" s="1">
        <v>3</v>
      </c>
      <c r="M694" s="1">
        <v>7</v>
      </c>
    </row>
    <row r="695" spans="1:13" hidden="1" x14ac:dyDescent="0.4">
      <c r="A695" s="1">
        <v>637</v>
      </c>
      <c r="B695" s="1">
        <v>24</v>
      </c>
      <c r="C695" s="1" t="s">
        <v>13</v>
      </c>
      <c r="D695" s="1" t="s">
        <v>20</v>
      </c>
      <c r="E695" s="1" t="s">
        <v>90</v>
      </c>
      <c r="F695" s="1">
        <v>6.1</v>
      </c>
      <c r="G695" s="1" t="s">
        <v>26</v>
      </c>
      <c r="H695" s="1" t="s">
        <v>17</v>
      </c>
      <c r="I695" s="1">
        <v>6.4</v>
      </c>
      <c r="J695" s="1">
        <v>5</v>
      </c>
      <c r="K695" s="1" t="s">
        <v>24</v>
      </c>
      <c r="L695" s="1">
        <v>4</v>
      </c>
      <c r="M695" s="1">
        <v>8</v>
      </c>
    </row>
    <row r="696" spans="1:13" hidden="1" x14ac:dyDescent="0.4">
      <c r="A696" s="1">
        <v>643</v>
      </c>
      <c r="B696" s="1">
        <v>24</v>
      </c>
      <c r="C696" s="1" t="s">
        <v>13</v>
      </c>
      <c r="D696" s="1" t="s">
        <v>20</v>
      </c>
      <c r="E696" s="1" t="s">
        <v>51</v>
      </c>
      <c r="F696" s="1">
        <v>4.5999999999999996</v>
      </c>
      <c r="G696" s="1" t="s">
        <v>32</v>
      </c>
      <c r="H696" s="1" t="s">
        <v>23</v>
      </c>
      <c r="I696" s="1">
        <v>7.2</v>
      </c>
      <c r="J696" s="1">
        <v>7</v>
      </c>
      <c r="K696" s="1" t="s">
        <v>18</v>
      </c>
      <c r="L696" s="1">
        <v>2</v>
      </c>
      <c r="M696" s="1">
        <v>5</v>
      </c>
    </row>
    <row r="697" spans="1:13" hidden="1" x14ac:dyDescent="0.4">
      <c r="A697" s="1">
        <v>650</v>
      </c>
      <c r="B697" s="1">
        <v>24</v>
      </c>
      <c r="C697" s="1" t="s">
        <v>19</v>
      </c>
      <c r="D697" s="1" t="s">
        <v>20</v>
      </c>
      <c r="E697" s="1" t="s">
        <v>42</v>
      </c>
      <c r="F697" s="1">
        <v>4.7</v>
      </c>
      <c r="G697" s="1" t="s">
        <v>32</v>
      </c>
      <c r="H697" s="1" t="s">
        <v>23</v>
      </c>
      <c r="I697" s="1">
        <v>7.2</v>
      </c>
      <c r="J697" s="1">
        <v>7</v>
      </c>
      <c r="K697" s="1" t="s">
        <v>18</v>
      </c>
      <c r="L697" s="1">
        <v>2</v>
      </c>
      <c r="M697" s="1">
        <v>5</v>
      </c>
    </row>
    <row r="698" spans="1:13" x14ac:dyDescent="0.4">
      <c r="A698" s="1">
        <v>656</v>
      </c>
      <c r="B698" s="1">
        <v>24</v>
      </c>
      <c r="C698" s="1" t="s">
        <v>19</v>
      </c>
      <c r="D698" s="1" t="s">
        <v>20</v>
      </c>
      <c r="E698" s="1" t="s">
        <v>41</v>
      </c>
      <c r="F698" s="1">
        <v>6.5</v>
      </c>
      <c r="G698" s="1" t="s">
        <v>32</v>
      </c>
      <c r="H698" s="1" t="s">
        <v>17</v>
      </c>
      <c r="I698" s="1">
        <v>6.1</v>
      </c>
      <c r="J698" s="1">
        <v>5</v>
      </c>
      <c r="K698" s="1" t="s">
        <v>24</v>
      </c>
      <c r="L698" s="1">
        <v>4</v>
      </c>
      <c r="M698" s="1">
        <v>8</v>
      </c>
    </row>
    <row r="699" spans="1:13" x14ac:dyDescent="0.4">
      <c r="A699" s="1">
        <v>662</v>
      </c>
      <c r="B699" s="1">
        <v>24</v>
      </c>
      <c r="C699" s="1" t="s">
        <v>19</v>
      </c>
      <c r="D699" s="1" t="s">
        <v>20</v>
      </c>
      <c r="E699" s="1" t="s">
        <v>25</v>
      </c>
      <c r="F699" s="1">
        <v>5.4</v>
      </c>
      <c r="G699" s="1" t="s">
        <v>22</v>
      </c>
      <c r="H699" s="1" t="s">
        <v>17</v>
      </c>
      <c r="I699" s="1">
        <v>6.8</v>
      </c>
      <c r="J699" s="1">
        <v>6</v>
      </c>
      <c r="K699" s="1" t="s">
        <v>18</v>
      </c>
      <c r="L699" s="1">
        <v>3</v>
      </c>
      <c r="M699" s="1">
        <v>7</v>
      </c>
    </row>
    <row r="700" spans="1:13" hidden="1" x14ac:dyDescent="0.4">
      <c r="A700" s="1">
        <v>668</v>
      </c>
      <c r="B700" s="1">
        <v>24</v>
      </c>
      <c r="C700" s="1" t="s">
        <v>19</v>
      </c>
      <c r="D700" s="1" t="s">
        <v>20</v>
      </c>
      <c r="E700" s="1" t="s">
        <v>44</v>
      </c>
      <c r="F700" s="1">
        <v>6.9</v>
      </c>
      <c r="G700" s="1" t="s">
        <v>16</v>
      </c>
      <c r="H700" s="1" t="s">
        <v>17</v>
      </c>
      <c r="I700" s="1">
        <v>5.9</v>
      </c>
      <c r="J700" s="1">
        <v>4</v>
      </c>
      <c r="K700" s="1" t="s">
        <v>24</v>
      </c>
      <c r="L700" s="1">
        <v>5</v>
      </c>
      <c r="M700" s="1">
        <v>9</v>
      </c>
    </row>
    <row r="701" spans="1:13" hidden="1" x14ac:dyDescent="0.4">
      <c r="A701" s="1">
        <v>674</v>
      </c>
      <c r="B701" s="1">
        <v>24</v>
      </c>
      <c r="C701" s="1" t="s">
        <v>19</v>
      </c>
      <c r="D701" s="1" t="s">
        <v>20</v>
      </c>
      <c r="E701" s="1" t="s">
        <v>48</v>
      </c>
      <c r="F701" s="1">
        <v>4.5</v>
      </c>
      <c r="G701" s="1" t="s">
        <v>22</v>
      </c>
      <c r="H701" s="1" t="s">
        <v>23</v>
      </c>
      <c r="I701" s="1">
        <v>7.3</v>
      </c>
      <c r="J701" s="1">
        <v>7</v>
      </c>
      <c r="K701" s="1" t="s">
        <v>18</v>
      </c>
      <c r="L701" s="1">
        <v>2</v>
      </c>
      <c r="M701" s="1">
        <v>5</v>
      </c>
    </row>
    <row r="702" spans="1:13" hidden="1" x14ac:dyDescent="0.4">
      <c r="A702" s="1">
        <v>680</v>
      </c>
      <c r="B702" s="1">
        <v>24</v>
      </c>
      <c r="C702" s="1" t="s">
        <v>19</v>
      </c>
      <c r="D702" s="1" t="s">
        <v>20</v>
      </c>
      <c r="E702" s="1" t="s">
        <v>43</v>
      </c>
      <c r="F702" s="1">
        <v>6.2</v>
      </c>
      <c r="G702" s="1" t="s">
        <v>32</v>
      </c>
      <c r="H702" s="1" t="s">
        <v>17</v>
      </c>
      <c r="I702" s="1">
        <v>6.3</v>
      </c>
      <c r="J702" s="1">
        <v>5</v>
      </c>
      <c r="K702" s="1" t="s">
        <v>24</v>
      </c>
      <c r="L702" s="1">
        <v>4</v>
      </c>
      <c r="M702" s="1">
        <v>8</v>
      </c>
    </row>
    <row r="703" spans="1:13" hidden="1" x14ac:dyDescent="0.4">
      <c r="A703" s="1">
        <v>686</v>
      </c>
      <c r="B703" s="1">
        <v>24</v>
      </c>
      <c r="C703" s="1" t="s">
        <v>19</v>
      </c>
      <c r="D703" s="1" t="s">
        <v>20</v>
      </c>
      <c r="E703" s="1" t="s">
        <v>45</v>
      </c>
      <c r="F703" s="1">
        <v>5.5</v>
      </c>
      <c r="G703" s="1" t="s">
        <v>144</v>
      </c>
      <c r="H703" s="1" t="s">
        <v>17</v>
      </c>
      <c r="I703" s="1">
        <v>6.8</v>
      </c>
      <c r="J703" s="1">
        <v>6</v>
      </c>
      <c r="K703" s="1" t="s">
        <v>18</v>
      </c>
      <c r="L703" s="1">
        <v>3</v>
      </c>
      <c r="M703" s="1">
        <v>7</v>
      </c>
    </row>
    <row r="704" spans="1:13" hidden="1" x14ac:dyDescent="0.4">
      <c r="A704" s="1">
        <v>692</v>
      </c>
      <c r="B704" s="1">
        <v>24</v>
      </c>
      <c r="C704" s="1" t="s">
        <v>19</v>
      </c>
      <c r="D704" s="1" t="s">
        <v>20</v>
      </c>
      <c r="E704" s="1" t="s">
        <v>55</v>
      </c>
      <c r="F704" s="1">
        <v>5.9</v>
      </c>
      <c r="G704" s="1" t="s">
        <v>16</v>
      </c>
      <c r="H704" s="1" t="s">
        <v>17</v>
      </c>
      <c r="I704" s="1">
        <v>6.5</v>
      </c>
      <c r="J704" s="1">
        <v>6</v>
      </c>
      <c r="K704" s="1" t="s">
        <v>24</v>
      </c>
      <c r="L704" s="1">
        <v>3</v>
      </c>
      <c r="M704" s="1">
        <v>7</v>
      </c>
    </row>
    <row r="705" spans="1:13" x14ac:dyDescent="0.4">
      <c r="A705" s="1">
        <v>698</v>
      </c>
      <c r="B705" s="1">
        <v>24</v>
      </c>
      <c r="C705" s="1" t="s">
        <v>19</v>
      </c>
      <c r="D705" s="1" t="s">
        <v>20</v>
      </c>
      <c r="E705" s="1" t="s">
        <v>40</v>
      </c>
      <c r="F705" s="1">
        <v>4.8</v>
      </c>
      <c r="G705" s="1" t="s">
        <v>32</v>
      </c>
      <c r="H705" s="1" t="s">
        <v>23</v>
      </c>
      <c r="I705" s="1">
        <v>7.1</v>
      </c>
      <c r="J705" s="1">
        <v>7</v>
      </c>
      <c r="K705" s="1" t="s">
        <v>18</v>
      </c>
      <c r="L705" s="1">
        <v>2</v>
      </c>
      <c r="M705" s="1">
        <v>5</v>
      </c>
    </row>
    <row r="706" spans="1:13" x14ac:dyDescent="0.4">
      <c r="A706" s="1">
        <v>704</v>
      </c>
      <c r="B706" s="1">
        <v>24</v>
      </c>
      <c r="C706" s="1" t="s">
        <v>19</v>
      </c>
      <c r="D706" s="1" t="s">
        <v>20</v>
      </c>
      <c r="E706" s="1" t="s">
        <v>38</v>
      </c>
      <c r="F706" s="1">
        <v>4.3</v>
      </c>
      <c r="G706" s="1" t="s">
        <v>22</v>
      </c>
      <c r="H706" s="1" t="s">
        <v>23</v>
      </c>
      <c r="I706" s="1">
        <v>7.5</v>
      </c>
      <c r="J706" s="1">
        <v>8</v>
      </c>
      <c r="K706" s="1" t="s">
        <v>24</v>
      </c>
      <c r="L706" s="1">
        <v>2</v>
      </c>
      <c r="M706" s="1">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1541-C6A7-49A7-B108-2A9492C51920}">
  <dimension ref="A1:C81"/>
  <sheetViews>
    <sheetView workbookViewId="0"/>
  </sheetViews>
  <sheetFormatPr defaultRowHeight="14.6" x14ac:dyDescent="0.4"/>
  <cols>
    <col min="1" max="1" width="13.4609375" bestFit="1" customWidth="1"/>
    <col min="2" max="2" width="10.15234375" bestFit="1" customWidth="1"/>
    <col min="3" max="3" width="27.53515625" bestFit="1" customWidth="1"/>
  </cols>
  <sheetData>
    <row r="1" spans="1:3" x14ac:dyDescent="0.4">
      <c r="A1" s="8" t="s">
        <v>149</v>
      </c>
      <c r="B1" t="s">
        <v>148</v>
      </c>
      <c r="C1" t="s">
        <v>151</v>
      </c>
    </row>
    <row r="2" spans="1:3" x14ac:dyDescent="0.4">
      <c r="A2" s="9" t="s">
        <v>33</v>
      </c>
      <c r="B2">
        <v>279</v>
      </c>
      <c r="C2">
        <v>63.899999999999991</v>
      </c>
    </row>
    <row r="3" spans="1:3" x14ac:dyDescent="0.4">
      <c r="A3" s="10" t="s">
        <v>32</v>
      </c>
      <c r="B3">
        <v>120</v>
      </c>
      <c r="C3">
        <v>26.400000000000002</v>
      </c>
    </row>
    <row r="4" spans="1:3" x14ac:dyDescent="0.4">
      <c r="A4" s="10" t="s">
        <v>16</v>
      </c>
      <c r="B4">
        <v>159</v>
      </c>
      <c r="C4">
        <v>37.499999999999993</v>
      </c>
    </row>
    <row r="5" spans="1:3" x14ac:dyDescent="0.4">
      <c r="A5" s="9" t="s">
        <v>15</v>
      </c>
      <c r="B5">
        <v>397</v>
      </c>
      <c r="C5">
        <v>95.999999999999986</v>
      </c>
    </row>
    <row r="6" spans="1:3" x14ac:dyDescent="0.4">
      <c r="A6" s="10" t="s">
        <v>32</v>
      </c>
      <c r="B6">
        <v>87</v>
      </c>
      <c r="C6">
        <v>20.100000000000001</v>
      </c>
    </row>
    <row r="7" spans="1:3" x14ac:dyDescent="0.4">
      <c r="A7" s="10" t="s">
        <v>16</v>
      </c>
      <c r="B7">
        <v>234</v>
      </c>
      <c r="C7">
        <v>57.099999999999994</v>
      </c>
    </row>
    <row r="8" spans="1:3" x14ac:dyDescent="0.4">
      <c r="A8" s="10" t="s">
        <v>26</v>
      </c>
      <c r="B8">
        <v>76</v>
      </c>
      <c r="C8">
        <v>18.799999999999997</v>
      </c>
    </row>
    <row r="9" spans="1:3" x14ac:dyDescent="0.4">
      <c r="A9" s="9" t="s">
        <v>50</v>
      </c>
      <c r="B9">
        <v>18</v>
      </c>
      <c r="C9">
        <v>5.3</v>
      </c>
    </row>
    <row r="10" spans="1:3" x14ac:dyDescent="0.4">
      <c r="A10" s="10" t="s">
        <v>26</v>
      </c>
      <c r="B10">
        <v>18</v>
      </c>
      <c r="C10">
        <v>5.3</v>
      </c>
    </row>
    <row r="11" spans="1:3" x14ac:dyDescent="0.4">
      <c r="A11" s="9" t="s">
        <v>36</v>
      </c>
      <c r="B11">
        <v>156</v>
      </c>
      <c r="C11">
        <v>47.1</v>
      </c>
    </row>
    <row r="12" spans="1:3" x14ac:dyDescent="0.4">
      <c r="A12" s="10" t="s">
        <v>16</v>
      </c>
      <c r="B12">
        <v>20</v>
      </c>
      <c r="C12">
        <v>6.1</v>
      </c>
    </row>
    <row r="13" spans="1:3" x14ac:dyDescent="0.4">
      <c r="A13" s="10" t="s">
        <v>37</v>
      </c>
      <c r="B13">
        <v>20</v>
      </c>
      <c r="C13">
        <v>5.8</v>
      </c>
    </row>
    <row r="14" spans="1:3" x14ac:dyDescent="0.4">
      <c r="A14" s="10" t="s">
        <v>26</v>
      </c>
      <c r="B14">
        <v>40</v>
      </c>
      <c r="C14">
        <v>11.600000000000001</v>
      </c>
    </row>
    <row r="15" spans="1:3" x14ac:dyDescent="0.4">
      <c r="A15" s="10" t="s">
        <v>143</v>
      </c>
      <c r="B15">
        <v>76</v>
      </c>
      <c r="C15">
        <v>23.6</v>
      </c>
    </row>
    <row r="16" spans="1:3" x14ac:dyDescent="0.4">
      <c r="A16" s="9" t="s">
        <v>31</v>
      </c>
      <c r="B16">
        <v>733</v>
      </c>
      <c r="C16">
        <v>160.30000000000001</v>
      </c>
    </row>
    <row r="17" spans="1:3" x14ac:dyDescent="0.4">
      <c r="A17" s="10" t="s">
        <v>32</v>
      </c>
      <c r="B17">
        <v>21</v>
      </c>
      <c r="C17">
        <v>4.5</v>
      </c>
    </row>
    <row r="18" spans="1:3" x14ac:dyDescent="0.4">
      <c r="A18" s="10" t="s">
        <v>16</v>
      </c>
      <c r="B18">
        <v>356</v>
      </c>
      <c r="C18">
        <v>80.7</v>
      </c>
    </row>
    <row r="19" spans="1:3" x14ac:dyDescent="0.4">
      <c r="A19" s="10" t="s">
        <v>26</v>
      </c>
      <c r="B19">
        <v>356</v>
      </c>
      <c r="C19">
        <v>75.099999999999994</v>
      </c>
    </row>
    <row r="20" spans="1:3" x14ac:dyDescent="0.4">
      <c r="A20" s="9" t="s">
        <v>45</v>
      </c>
      <c r="B20">
        <v>20</v>
      </c>
      <c r="C20">
        <v>4.2</v>
      </c>
    </row>
    <row r="21" spans="1:3" x14ac:dyDescent="0.4">
      <c r="A21" s="10" t="s">
        <v>26</v>
      </c>
      <c r="B21">
        <v>20</v>
      </c>
      <c r="C21">
        <v>4.2</v>
      </c>
    </row>
    <row r="22" spans="1:3" x14ac:dyDescent="0.4">
      <c r="A22" s="9" t="s">
        <v>68</v>
      </c>
      <c r="B22">
        <v>21</v>
      </c>
      <c r="C22">
        <v>3.9</v>
      </c>
    </row>
    <row r="23" spans="1:3" x14ac:dyDescent="0.4">
      <c r="A23" s="10" t="s">
        <v>30</v>
      </c>
      <c r="B23">
        <v>21</v>
      </c>
      <c r="C23">
        <v>3.9</v>
      </c>
    </row>
    <row r="24" spans="1:3" x14ac:dyDescent="0.4">
      <c r="A24" s="9" t="s">
        <v>40</v>
      </c>
      <c r="B24">
        <v>538</v>
      </c>
      <c r="C24">
        <v>109.5</v>
      </c>
    </row>
    <row r="25" spans="1:3" x14ac:dyDescent="0.4">
      <c r="A25" s="10" t="s">
        <v>32</v>
      </c>
      <c r="B25">
        <v>46</v>
      </c>
      <c r="C25">
        <v>9.5</v>
      </c>
    </row>
    <row r="26" spans="1:3" x14ac:dyDescent="0.4">
      <c r="A26" s="10" t="s">
        <v>16</v>
      </c>
      <c r="B26">
        <v>430</v>
      </c>
      <c r="C26">
        <v>85.7</v>
      </c>
    </row>
    <row r="27" spans="1:3" x14ac:dyDescent="0.4">
      <c r="A27" s="10" t="s">
        <v>37</v>
      </c>
      <c r="B27">
        <v>19</v>
      </c>
      <c r="C27">
        <v>4.8</v>
      </c>
    </row>
    <row r="28" spans="1:3" x14ac:dyDescent="0.4">
      <c r="A28" s="10" t="s">
        <v>22</v>
      </c>
      <c r="B28">
        <v>43</v>
      </c>
      <c r="C28">
        <v>9.5</v>
      </c>
    </row>
    <row r="29" spans="1:3" x14ac:dyDescent="0.4">
      <c r="A29" s="9" t="s">
        <v>110</v>
      </c>
      <c r="B29">
        <v>21</v>
      </c>
      <c r="C29">
        <v>3</v>
      </c>
    </row>
    <row r="30" spans="1:3" x14ac:dyDescent="0.4">
      <c r="A30" s="10" t="s">
        <v>35</v>
      </c>
      <c r="B30">
        <v>21</v>
      </c>
      <c r="C30">
        <v>3</v>
      </c>
    </row>
    <row r="31" spans="1:3" x14ac:dyDescent="0.4">
      <c r="A31" s="9" t="s">
        <v>34</v>
      </c>
      <c r="B31">
        <v>309</v>
      </c>
      <c r="C31">
        <v>49.3</v>
      </c>
    </row>
    <row r="32" spans="1:3" x14ac:dyDescent="0.4">
      <c r="A32" s="10" t="s">
        <v>32</v>
      </c>
      <c r="B32">
        <v>154</v>
      </c>
      <c r="C32">
        <v>25.900000000000002</v>
      </c>
    </row>
    <row r="33" spans="1:3" x14ac:dyDescent="0.4">
      <c r="A33" s="10" t="s">
        <v>16</v>
      </c>
      <c r="B33">
        <v>132</v>
      </c>
      <c r="C33">
        <v>21.9</v>
      </c>
    </row>
    <row r="34" spans="1:3" x14ac:dyDescent="0.4">
      <c r="A34" s="10" t="s">
        <v>35</v>
      </c>
      <c r="B34">
        <v>23</v>
      </c>
      <c r="C34">
        <v>1.5</v>
      </c>
    </row>
    <row r="35" spans="1:3" x14ac:dyDescent="0.4">
      <c r="A35" s="9" t="s">
        <v>54</v>
      </c>
      <c r="B35">
        <v>22</v>
      </c>
      <c r="C35">
        <v>3.2</v>
      </c>
    </row>
    <row r="36" spans="1:3" x14ac:dyDescent="0.4">
      <c r="A36" s="10" t="s">
        <v>32</v>
      </c>
      <c r="B36">
        <v>22</v>
      </c>
      <c r="C36">
        <v>3.2</v>
      </c>
    </row>
    <row r="37" spans="1:3" x14ac:dyDescent="0.4">
      <c r="A37" s="9" t="s">
        <v>64</v>
      </c>
      <c r="B37">
        <v>19</v>
      </c>
      <c r="C37">
        <v>4.7</v>
      </c>
    </row>
    <row r="38" spans="1:3" x14ac:dyDescent="0.4">
      <c r="A38" s="10" t="s">
        <v>16</v>
      </c>
      <c r="B38">
        <v>19</v>
      </c>
      <c r="C38">
        <v>4.7</v>
      </c>
    </row>
    <row r="39" spans="1:3" x14ac:dyDescent="0.4">
      <c r="A39" s="9" t="s">
        <v>21</v>
      </c>
      <c r="B39">
        <v>1112</v>
      </c>
      <c r="C39">
        <v>324.2</v>
      </c>
    </row>
    <row r="40" spans="1:3" x14ac:dyDescent="0.4">
      <c r="A40" s="10" t="s">
        <v>32</v>
      </c>
      <c r="B40">
        <v>280</v>
      </c>
      <c r="C40">
        <v>69.5</v>
      </c>
    </row>
    <row r="41" spans="1:3" x14ac:dyDescent="0.4">
      <c r="A41" s="10" t="s">
        <v>16</v>
      </c>
      <c r="B41">
        <v>184</v>
      </c>
      <c r="C41">
        <v>49.1</v>
      </c>
    </row>
    <row r="42" spans="1:3" x14ac:dyDescent="0.4">
      <c r="A42" s="10" t="s">
        <v>26</v>
      </c>
      <c r="B42">
        <v>103</v>
      </c>
      <c r="C42">
        <v>34.099999999999994</v>
      </c>
    </row>
    <row r="43" spans="1:3" x14ac:dyDescent="0.4">
      <c r="A43" s="10" t="s">
        <v>22</v>
      </c>
      <c r="B43">
        <v>22</v>
      </c>
      <c r="C43">
        <v>2.1</v>
      </c>
    </row>
    <row r="44" spans="1:3" x14ac:dyDescent="0.4">
      <c r="A44" s="10" t="s">
        <v>143</v>
      </c>
      <c r="B44">
        <v>523</v>
      </c>
      <c r="C44">
        <v>169.4</v>
      </c>
    </row>
    <row r="45" spans="1:3" x14ac:dyDescent="0.4">
      <c r="A45" s="9" t="s">
        <v>38</v>
      </c>
      <c r="B45">
        <v>186</v>
      </c>
      <c r="C45">
        <v>38.6</v>
      </c>
    </row>
    <row r="46" spans="1:3" x14ac:dyDescent="0.4">
      <c r="A46" s="10" t="s">
        <v>26</v>
      </c>
      <c r="B46">
        <v>18</v>
      </c>
      <c r="C46">
        <v>4</v>
      </c>
    </row>
    <row r="47" spans="1:3" x14ac:dyDescent="0.4">
      <c r="A47" s="10" t="s">
        <v>22</v>
      </c>
      <c r="B47">
        <v>168</v>
      </c>
      <c r="C47">
        <v>34.6</v>
      </c>
    </row>
    <row r="48" spans="1:3" x14ac:dyDescent="0.4">
      <c r="A48" s="9" t="s">
        <v>136</v>
      </c>
      <c r="B48">
        <v>378</v>
      </c>
      <c r="C48">
        <v>96.899999999999991</v>
      </c>
    </row>
    <row r="49" spans="1:3" x14ac:dyDescent="0.4">
      <c r="A49" s="10" t="s">
        <v>32</v>
      </c>
      <c r="B49">
        <v>83</v>
      </c>
      <c r="C49">
        <v>17.2</v>
      </c>
    </row>
    <row r="50" spans="1:3" x14ac:dyDescent="0.4">
      <c r="A50" s="10" t="s">
        <v>26</v>
      </c>
      <c r="B50">
        <v>274</v>
      </c>
      <c r="C50">
        <v>75.899999999999991</v>
      </c>
    </row>
    <row r="51" spans="1:3" x14ac:dyDescent="0.4">
      <c r="A51" s="10" t="s">
        <v>30</v>
      </c>
      <c r="B51">
        <v>21</v>
      </c>
      <c r="C51">
        <v>3.8</v>
      </c>
    </row>
    <row r="52" spans="1:3" x14ac:dyDescent="0.4">
      <c r="A52" s="9" t="s">
        <v>56</v>
      </c>
      <c r="B52">
        <v>172</v>
      </c>
      <c r="C52">
        <v>34.6</v>
      </c>
    </row>
    <row r="53" spans="1:3" x14ac:dyDescent="0.4">
      <c r="A53" s="10" t="s">
        <v>32</v>
      </c>
      <c r="B53">
        <v>64</v>
      </c>
      <c r="C53">
        <v>13.100000000000001</v>
      </c>
    </row>
    <row r="54" spans="1:3" x14ac:dyDescent="0.4">
      <c r="A54" s="10" t="s">
        <v>16</v>
      </c>
      <c r="B54">
        <v>87</v>
      </c>
      <c r="C54">
        <v>17.700000000000003</v>
      </c>
    </row>
    <row r="55" spans="1:3" x14ac:dyDescent="0.4">
      <c r="A55" s="10" t="s">
        <v>30</v>
      </c>
      <c r="B55">
        <v>21</v>
      </c>
      <c r="C55">
        <v>3.8</v>
      </c>
    </row>
    <row r="56" spans="1:3" x14ac:dyDescent="0.4">
      <c r="A56" s="9" t="s">
        <v>135</v>
      </c>
      <c r="B56">
        <v>398</v>
      </c>
      <c r="C56">
        <v>86.399999999999991</v>
      </c>
    </row>
    <row r="57" spans="1:3" x14ac:dyDescent="0.4">
      <c r="A57" s="10" t="s">
        <v>16</v>
      </c>
      <c r="B57">
        <v>379</v>
      </c>
      <c r="C57">
        <v>81.599999999999994</v>
      </c>
    </row>
    <row r="58" spans="1:3" x14ac:dyDescent="0.4">
      <c r="A58" s="10" t="s">
        <v>26</v>
      </c>
      <c r="B58">
        <v>19</v>
      </c>
      <c r="C58">
        <v>4.8</v>
      </c>
    </row>
    <row r="59" spans="1:3" x14ac:dyDescent="0.4">
      <c r="A59" s="9" t="s">
        <v>57</v>
      </c>
      <c r="B59">
        <v>156</v>
      </c>
      <c r="C59">
        <v>42.2</v>
      </c>
    </row>
    <row r="60" spans="1:3" x14ac:dyDescent="0.4">
      <c r="A60" s="10" t="s">
        <v>26</v>
      </c>
      <c r="B60">
        <v>156</v>
      </c>
      <c r="C60">
        <v>42.2</v>
      </c>
    </row>
    <row r="61" spans="1:3" x14ac:dyDescent="0.4">
      <c r="A61" s="9" t="s">
        <v>70</v>
      </c>
      <c r="B61">
        <v>24</v>
      </c>
      <c r="C61">
        <v>2.2999999999999998</v>
      </c>
    </row>
    <row r="62" spans="1:3" x14ac:dyDescent="0.4">
      <c r="A62" s="10" t="s">
        <v>35</v>
      </c>
      <c r="B62">
        <v>24</v>
      </c>
      <c r="C62">
        <v>2.2999999999999998</v>
      </c>
    </row>
    <row r="63" spans="1:3" x14ac:dyDescent="0.4">
      <c r="A63" s="9" t="s">
        <v>39</v>
      </c>
      <c r="B63">
        <v>21</v>
      </c>
      <c r="C63">
        <v>3.3</v>
      </c>
    </row>
    <row r="64" spans="1:3" x14ac:dyDescent="0.4">
      <c r="A64" s="10" t="s">
        <v>16</v>
      </c>
      <c r="B64">
        <v>21</v>
      </c>
      <c r="C64">
        <v>3.3</v>
      </c>
    </row>
    <row r="65" spans="1:3" x14ac:dyDescent="0.4">
      <c r="A65" s="9" t="s">
        <v>41</v>
      </c>
      <c r="B65">
        <v>548</v>
      </c>
      <c r="C65">
        <v>135.1</v>
      </c>
    </row>
    <row r="66" spans="1:3" x14ac:dyDescent="0.4">
      <c r="A66" s="10" t="s">
        <v>32</v>
      </c>
      <c r="B66">
        <v>90</v>
      </c>
      <c r="C66">
        <v>25.9</v>
      </c>
    </row>
    <row r="67" spans="1:3" x14ac:dyDescent="0.4">
      <c r="A67" s="10" t="s">
        <v>16</v>
      </c>
      <c r="B67">
        <v>191</v>
      </c>
      <c r="C67">
        <v>45.7</v>
      </c>
    </row>
    <row r="68" spans="1:3" x14ac:dyDescent="0.4">
      <c r="A68" s="10" t="s">
        <v>26</v>
      </c>
      <c r="B68">
        <v>267</v>
      </c>
      <c r="C68">
        <v>63.5</v>
      </c>
    </row>
    <row r="69" spans="1:3" x14ac:dyDescent="0.4">
      <c r="A69" s="9" t="s">
        <v>138</v>
      </c>
      <c r="B69">
        <v>381</v>
      </c>
      <c r="C69">
        <v>91.4</v>
      </c>
    </row>
    <row r="70" spans="1:3" x14ac:dyDescent="0.4">
      <c r="A70" s="10" t="s">
        <v>32</v>
      </c>
      <c r="B70">
        <v>281</v>
      </c>
      <c r="C70">
        <v>67.7</v>
      </c>
    </row>
    <row r="71" spans="1:3" x14ac:dyDescent="0.4">
      <c r="A71" s="10" t="s">
        <v>35</v>
      </c>
      <c r="B71">
        <v>23</v>
      </c>
      <c r="C71">
        <v>2.6</v>
      </c>
    </row>
    <row r="72" spans="1:3" x14ac:dyDescent="0.4">
      <c r="A72" s="10" t="s">
        <v>26</v>
      </c>
      <c r="B72">
        <v>77</v>
      </c>
      <c r="C72">
        <v>21.1</v>
      </c>
    </row>
    <row r="73" spans="1:3" x14ac:dyDescent="0.4">
      <c r="A73" s="9" t="s">
        <v>67</v>
      </c>
      <c r="B73">
        <v>156</v>
      </c>
      <c r="C73">
        <v>53.800000000000004</v>
      </c>
    </row>
    <row r="74" spans="1:3" x14ac:dyDescent="0.4">
      <c r="A74" s="10" t="s">
        <v>16</v>
      </c>
      <c r="B74">
        <v>156</v>
      </c>
      <c r="C74">
        <v>53.800000000000004</v>
      </c>
    </row>
    <row r="75" spans="1:3" x14ac:dyDescent="0.4">
      <c r="A75" s="9" t="s">
        <v>102</v>
      </c>
      <c r="B75">
        <v>19</v>
      </c>
      <c r="C75">
        <v>4.9000000000000004</v>
      </c>
    </row>
    <row r="76" spans="1:3" x14ac:dyDescent="0.4">
      <c r="A76" s="10" t="s">
        <v>26</v>
      </c>
      <c r="B76">
        <v>19</v>
      </c>
      <c r="C76">
        <v>4.9000000000000004</v>
      </c>
    </row>
    <row r="77" spans="1:3" x14ac:dyDescent="0.4">
      <c r="A77" s="9" t="s">
        <v>25</v>
      </c>
      <c r="B77">
        <v>795</v>
      </c>
      <c r="C77">
        <v>275.60000000000002</v>
      </c>
    </row>
    <row r="78" spans="1:3" x14ac:dyDescent="0.4">
      <c r="A78" s="10" t="s">
        <v>16</v>
      </c>
      <c r="B78">
        <v>370</v>
      </c>
      <c r="C78">
        <v>133.30000000000001</v>
      </c>
    </row>
    <row r="79" spans="1:3" x14ac:dyDescent="0.4">
      <c r="A79" s="10" t="s">
        <v>26</v>
      </c>
      <c r="B79">
        <v>314</v>
      </c>
      <c r="C79">
        <v>115.3</v>
      </c>
    </row>
    <row r="80" spans="1:3" x14ac:dyDescent="0.4">
      <c r="A80" s="10" t="s">
        <v>22</v>
      </c>
      <c r="B80">
        <v>111</v>
      </c>
      <c r="C80">
        <v>27</v>
      </c>
    </row>
    <row r="81" spans="1:3" x14ac:dyDescent="0.4">
      <c r="A81" s="9" t="s">
        <v>150</v>
      </c>
      <c r="B81">
        <v>6879</v>
      </c>
      <c r="C81">
        <v>1739.6999999999998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1AD29-BD7A-4B48-8623-91F073870D5A}">
  <dimension ref="A1:L337"/>
  <sheetViews>
    <sheetView topLeftCell="A2" zoomScale="90" zoomScaleNormal="90" workbookViewId="0">
      <selection sqref="A1:I337"/>
    </sheetView>
  </sheetViews>
  <sheetFormatPr defaultRowHeight="14.6" x14ac:dyDescent="0.4"/>
  <cols>
    <col min="1" max="1" width="12" customWidth="1"/>
    <col min="2" max="2" width="10.69140625" customWidth="1"/>
    <col min="3" max="3" width="12.3828125" customWidth="1"/>
    <col min="4" max="4" width="16" customWidth="1"/>
    <col min="5" max="5" width="14.921875" customWidth="1"/>
    <col min="6" max="6" width="15.15234375" customWidth="1"/>
    <col min="7" max="7" width="13.23046875" customWidth="1"/>
    <col min="8" max="8" width="17.921875" customWidth="1"/>
    <col min="9" max="9" width="9.23046875" customWidth="1"/>
    <col min="11" max="11" width="14" customWidth="1"/>
  </cols>
  <sheetData>
    <row r="1" spans="1:12" ht="29.15" x14ac:dyDescent="0.4">
      <c r="A1" s="4" t="s">
        <v>0</v>
      </c>
      <c r="B1" s="4" t="s">
        <v>1</v>
      </c>
      <c r="C1" s="4" t="s">
        <v>2</v>
      </c>
      <c r="D1" s="4" t="s">
        <v>3</v>
      </c>
      <c r="E1" s="4" t="s">
        <v>4</v>
      </c>
      <c r="F1" s="4" t="s">
        <v>5</v>
      </c>
      <c r="G1" s="4" t="s">
        <v>6</v>
      </c>
      <c r="H1" s="4" t="s">
        <v>7</v>
      </c>
      <c r="I1" s="4" t="s">
        <v>12</v>
      </c>
    </row>
    <row r="2" spans="1:12" x14ac:dyDescent="0.4">
      <c r="A2" s="5">
        <v>9</v>
      </c>
      <c r="B2" s="5">
        <v>18</v>
      </c>
      <c r="C2" s="5" t="s">
        <v>19</v>
      </c>
      <c r="D2" s="5" t="s">
        <v>28</v>
      </c>
      <c r="E2" s="5" t="s">
        <v>38</v>
      </c>
      <c r="F2" s="5">
        <v>4</v>
      </c>
      <c r="G2" s="5" t="s">
        <v>26</v>
      </c>
      <c r="H2" s="5" t="s">
        <v>23</v>
      </c>
      <c r="I2" s="1">
        <v>5</v>
      </c>
      <c r="K2" t="s">
        <v>145</v>
      </c>
    </row>
    <row r="3" spans="1:12" x14ac:dyDescent="0.4">
      <c r="A3" s="6">
        <v>21</v>
      </c>
      <c r="B3" s="6">
        <v>18</v>
      </c>
      <c r="C3" s="6" t="s">
        <v>19</v>
      </c>
      <c r="D3" s="6" t="s">
        <v>28</v>
      </c>
      <c r="E3" s="6" t="s">
        <v>50</v>
      </c>
      <c r="F3" s="6">
        <v>5.3</v>
      </c>
      <c r="G3" s="6" t="s">
        <v>26</v>
      </c>
      <c r="H3" s="6" t="s">
        <v>17</v>
      </c>
      <c r="I3" s="1">
        <v>8</v>
      </c>
      <c r="K3" t="s">
        <v>146</v>
      </c>
      <c r="L3">
        <f>COUNTIF(C2:C337,"=Male")</f>
        <v>147</v>
      </c>
    </row>
    <row r="4" spans="1:12" x14ac:dyDescent="0.4">
      <c r="A4" s="5">
        <v>1</v>
      </c>
      <c r="B4" s="5">
        <v>19</v>
      </c>
      <c r="C4" s="5" t="s">
        <v>13</v>
      </c>
      <c r="D4" s="5" t="s">
        <v>14</v>
      </c>
      <c r="E4" s="5" t="s">
        <v>15</v>
      </c>
      <c r="F4" s="5">
        <v>5.2</v>
      </c>
      <c r="G4" s="5" t="s">
        <v>16</v>
      </c>
      <c r="H4" s="5" t="s">
        <v>17</v>
      </c>
      <c r="I4" s="1">
        <v>8</v>
      </c>
      <c r="K4" t="s">
        <v>147</v>
      </c>
      <c r="L4">
        <f>COUNTIF(C3:C338,"=Female")</f>
        <v>189</v>
      </c>
    </row>
    <row r="5" spans="1:12" x14ac:dyDescent="0.4">
      <c r="A5" s="6">
        <v>6</v>
      </c>
      <c r="B5" s="6">
        <v>19</v>
      </c>
      <c r="C5" s="6" t="s">
        <v>13</v>
      </c>
      <c r="D5" s="6" t="s">
        <v>14</v>
      </c>
      <c r="E5" s="6" t="s">
        <v>33</v>
      </c>
      <c r="F5" s="6">
        <v>7.2</v>
      </c>
      <c r="G5" s="6" t="s">
        <v>16</v>
      </c>
      <c r="H5" s="6" t="s">
        <v>17</v>
      </c>
      <c r="I5" s="1">
        <v>9</v>
      </c>
    </row>
    <row r="6" spans="1:12" x14ac:dyDescent="0.4">
      <c r="A6" s="5">
        <v>11</v>
      </c>
      <c r="B6" s="5">
        <v>19</v>
      </c>
      <c r="C6" s="5" t="s">
        <v>19</v>
      </c>
      <c r="D6" s="5" t="s">
        <v>14</v>
      </c>
      <c r="E6" s="5" t="s">
        <v>40</v>
      </c>
      <c r="F6" s="5">
        <v>4.8</v>
      </c>
      <c r="G6" s="5" t="s">
        <v>37</v>
      </c>
      <c r="H6" s="5" t="s">
        <v>17</v>
      </c>
      <c r="I6" s="1">
        <v>7</v>
      </c>
    </row>
    <row r="7" spans="1:12" x14ac:dyDescent="0.4">
      <c r="A7" s="6">
        <v>35</v>
      </c>
      <c r="B7" s="6">
        <v>19</v>
      </c>
      <c r="C7" s="6" t="s">
        <v>19</v>
      </c>
      <c r="D7" s="6" t="s">
        <v>14</v>
      </c>
      <c r="E7" s="6" t="s">
        <v>64</v>
      </c>
      <c r="F7" s="6">
        <v>4.7</v>
      </c>
      <c r="G7" s="6" t="s">
        <v>16</v>
      </c>
      <c r="H7" s="6" t="s">
        <v>17</v>
      </c>
      <c r="I7" s="1">
        <v>7</v>
      </c>
    </row>
    <row r="8" spans="1:12" x14ac:dyDescent="0.4">
      <c r="A8" s="5">
        <v>38</v>
      </c>
      <c r="B8" s="5">
        <v>19</v>
      </c>
      <c r="C8" s="5" t="s">
        <v>13</v>
      </c>
      <c r="D8" s="5" t="s">
        <v>28</v>
      </c>
      <c r="E8" s="5" t="s">
        <v>67</v>
      </c>
      <c r="F8" s="5">
        <v>6.2</v>
      </c>
      <c r="G8" s="5" t="s">
        <v>16</v>
      </c>
      <c r="H8" s="5" t="s">
        <v>17</v>
      </c>
      <c r="I8" s="1">
        <v>9</v>
      </c>
    </row>
    <row r="9" spans="1:12" x14ac:dyDescent="0.4">
      <c r="A9" s="6">
        <v>73</v>
      </c>
      <c r="B9" s="6">
        <v>19</v>
      </c>
      <c r="C9" s="6" t="s">
        <v>19</v>
      </c>
      <c r="D9" s="6" t="s">
        <v>14</v>
      </c>
      <c r="E9" s="6" t="s">
        <v>102</v>
      </c>
      <c r="F9" s="6">
        <v>4.9000000000000004</v>
      </c>
      <c r="G9" s="6" t="s">
        <v>26</v>
      </c>
      <c r="H9" s="6" t="s">
        <v>17</v>
      </c>
      <c r="I9" s="1">
        <v>7</v>
      </c>
      <c r="K9" s="7"/>
    </row>
    <row r="10" spans="1:12" x14ac:dyDescent="0.4">
      <c r="A10" s="5">
        <v>106</v>
      </c>
      <c r="B10" s="5">
        <v>19</v>
      </c>
      <c r="C10" s="5" t="s">
        <v>13</v>
      </c>
      <c r="D10" s="5" t="s">
        <v>14</v>
      </c>
      <c r="E10" s="5" t="s">
        <v>135</v>
      </c>
      <c r="F10" s="5">
        <v>4.8</v>
      </c>
      <c r="G10" s="5" t="s">
        <v>26</v>
      </c>
      <c r="H10" s="5" t="s">
        <v>17</v>
      </c>
      <c r="I10" s="1">
        <v>7</v>
      </c>
    </row>
    <row r="11" spans="1:12" x14ac:dyDescent="0.4">
      <c r="A11" s="6">
        <v>113</v>
      </c>
      <c r="B11" s="6">
        <v>19</v>
      </c>
      <c r="C11" s="6" t="s">
        <v>19</v>
      </c>
      <c r="D11" s="6" t="s">
        <v>14</v>
      </c>
      <c r="E11" s="6" t="s">
        <v>136</v>
      </c>
      <c r="F11" s="6">
        <v>4.9000000000000004</v>
      </c>
      <c r="G11" s="6" t="s">
        <v>32</v>
      </c>
      <c r="H11" s="6" t="s">
        <v>23</v>
      </c>
      <c r="I11" s="1">
        <v>5</v>
      </c>
    </row>
    <row r="12" spans="1:12" x14ac:dyDescent="0.4">
      <c r="A12" s="5">
        <v>120</v>
      </c>
      <c r="B12" s="5">
        <v>19</v>
      </c>
      <c r="C12" s="5" t="s">
        <v>13</v>
      </c>
      <c r="D12" s="5" t="s">
        <v>14</v>
      </c>
      <c r="E12" s="5" t="s">
        <v>135</v>
      </c>
      <c r="F12" s="5">
        <v>5.4</v>
      </c>
      <c r="G12" s="5" t="s">
        <v>16</v>
      </c>
      <c r="H12" s="5" t="s">
        <v>17</v>
      </c>
      <c r="I12" s="1">
        <v>8</v>
      </c>
    </row>
    <row r="13" spans="1:12" x14ac:dyDescent="0.4">
      <c r="A13" s="6">
        <v>123</v>
      </c>
      <c r="B13" s="6">
        <v>19</v>
      </c>
      <c r="C13" s="6" t="s">
        <v>19</v>
      </c>
      <c r="D13" s="6" t="s">
        <v>14</v>
      </c>
      <c r="E13" s="6" t="s">
        <v>15</v>
      </c>
      <c r="F13" s="6">
        <v>5.3</v>
      </c>
      <c r="G13" s="6" t="s">
        <v>26</v>
      </c>
      <c r="H13" s="6" t="s">
        <v>17</v>
      </c>
      <c r="I13" s="1">
        <v>8</v>
      </c>
    </row>
    <row r="14" spans="1:12" x14ac:dyDescent="0.4">
      <c r="A14" s="5">
        <v>127</v>
      </c>
      <c r="B14" s="5">
        <v>19</v>
      </c>
      <c r="C14" s="5" t="s">
        <v>19</v>
      </c>
      <c r="D14" s="5" t="s">
        <v>14</v>
      </c>
      <c r="E14" s="5" t="s">
        <v>138</v>
      </c>
      <c r="F14" s="5">
        <v>5.7</v>
      </c>
      <c r="G14" s="5" t="s">
        <v>26</v>
      </c>
      <c r="H14" s="5" t="s">
        <v>17</v>
      </c>
      <c r="I14" s="1">
        <v>7</v>
      </c>
    </row>
    <row r="15" spans="1:12" x14ac:dyDescent="0.4">
      <c r="A15" s="6">
        <v>131</v>
      </c>
      <c r="B15" s="6">
        <v>19</v>
      </c>
      <c r="C15" s="6" t="s">
        <v>19</v>
      </c>
      <c r="D15" s="6" t="s">
        <v>14</v>
      </c>
      <c r="E15" s="6" t="s">
        <v>136</v>
      </c>
      <c r="F15" s="6">
        <v>4.3</v>
      </c>
      <c r="G15" s="6" t="s">
        <v>26</v>
      </c>
      <c r="H15" s="6" t="s">
        <v>23</v>
      </c>
      <c r="I15" s="1">
        <v>5</v>
      </c>
    </row>
    <row r="16" spans="1:12" x14ac:dyDescent="0.4">
      <c r="A16" s="5">
        <v>135</v>
      </c>
      <c r="B16" s="5">
        <v>19</v>
      </c>
      <c r="C16" s="5" t="s">
        <v>19</v>
      </c>
      <c r="D16" s="5" t="s">
        <v>14</v>
      </c>
      <c r="E16" s="5" t="s">
        <v>15</v>
      </c>
      <c r="F16" s="5">
        <v>4.9000000000000004</v>
      </c>
      <c r="G16" s="5" t="s">
        <v>26</v>
      </c>
      <c r="H16" s="5" t="s">
        <v>17</v>
      </c>
      <c r="I16" s="1">
        <v>8</v>
      </c>
    </row>
    <row r="17" spans="1:9" x14ac:dyDescent="0.4">
      <c r="A17" s="6">
        <v>139</v>
      </c>
      <c r="B17" s="6">
        <v>19</v>
      </c>
      <c r="C17" s="6" t="s">
        <v>19</v>
      </c>
      <c r="D17" s="6" t="s">
        <v>14</v>
      </c>
      <c r="E17" s="6" t="s">
        <v>138</v>
      </c>
      <c r="F17" s="6">
        <v>5.3</v>
      </c>
      <c r="G17" s="6" t="s">
        <v>26</v>
      </c>
      <c r="H17" s="6" t="s">
        <v>17</v>
      </c>
      <c r="I17" s="1">
        <v>7</v>
      </c>
    </row>
    <row r="18" spans="1:9" x14ac:dyDescent="0.4">
      <c r="A18" s="5">
        <v>143</v>
      </c>
      <c r="B18" s="5">
        <v>19</v>
      </c>
      <c r="C18" s="5" t="s">
        <v>19</v>
      </c>
      <c r="D18" s="5" t="s">
        <v>14</v>
      </c>
      <c r="E18" s="5" t="s">
        <v>136</v>
      </c>
      <c r="F18" s="5">
        <v>3.9</v>
      </c>
      <c r="G18" s="5" t="s">
        <v>26</v>
      </c>
      <c r="H18" s="5" t="s">
        <v>23</v>
      </c>
      <c r="I18" s="1">
        <v>5</v>
      </c>
    </row>
    <row r="19" spans="1:9" x14ac:dyDescent="0.4">
      <c r="A19" s="6">
        <v>147</v>
      </c>
      <c r="B19" s="6">
        <v>19</v>
      </c>
      <c r="C19" s="6" t="s">
        <v>19</v>
      </c>
      <c r="D19" s="6" t="s">
        <v>14</v>
      </c>
      <c r="E19" s="6" t="s">
        <v>15</v>
      </c>
      <c r="F19" s="6">
        <v>4.5</v>
      </c>
      <c r="G19" s="6" t="s">
        <v>26</v>
      </c>
      <c r="H19" s="6" t="s">
        <v>17</v>
      </c>
      <c r="I19" s="1">
        <v>8</v>
      </c>
    </row>
    <row r="20" spans="1:9" x14ac:dyDescent="0.4">
      <c r="A20" s="5">
        <v>151</v>
      </c>
      <c r="B20" s="5">
        <v>19</v>
      </c>
      <c r="C20" s="5" t="s">
        <v>19</v>
      </c>
      <c r="D20" s="5" t="s">
        <v>14</v>
      </c>
      <c r="E20" s="5" t="s">
        <v>138</v>
      </c>
      <c r="F20" s="5">
        <v>4.9000000000000004</v>
      </c>
      <c r="G20" s="5" t="s">
        <v>26</v>
      </c>
      <c r="H20" s="5" t="s">
        <v>17</v>
      </c>
      <c r="I20" s="1">
        <v>7</v>
      </c>
    </row>
    <row r="21" spans="1:9" x14ac:dyDescent="0.4">
      <c r="A21" s="6">
        <v>155</v>
      </c>
      <c r="B21" s="6">
        <v>19</v>
      </c>
      <c r="C21" s="6" t="s">
        <v>19</v>
      </c>
      <c r="D21" s="6" t="s">
        <v>14</v>
      </c>
      <c r="E21" s="6" t="s">
        <v>136</v>
      </c>
      <c r="F21" s="6">
        <v>3.5</v>
      </c>
      <c r="G21" s="6" t="s">
        <v>26</v>
      </c>
      <c r="H21" s="6" t="s">
        <v>23</v>
      </c>
      <c r="I21" s="1">
        <v>5</v>
      </c>
    </row>
    <row r="22" spans="1:9" x14ac:dyDescent="0.4">
      <c r="A22" s="5">
        <v>159</v>
      </c>
      <c r="B22" s="5">
        <v>19</v>
      </c>
      <c r="C22" s="5" t="s">
        <v>19</v>
      </c>
      <c r="D22" s="5" t="s">
        <v>14</v>
      </c>
      <c r="E22" s="5" t="s">
        <v>15</v>
      </c>
      <c r="F22" s="5">
        <v>4.0999999999999996</v>
      </c>
      <c r="G22" s="5" t="s">
        <v>26</v>
      </c>
      <c r="H22" s="5" t="s">
        <v>17</v>
      </c>
      <c r="I22" s="1">
        <v>8</v>
      </c>
    </row>
    <row r="23" spans="1:9" x14ac:dyDescent="0.4">
      <c r="A23" s="6">
        <v>161</v>
      </c>
      <c r="B23" s="6">
        <v>19</v>
      </c>
      <c r="C23" s="6" t="s">
        <v>13</v>
      </c>
      <c r="D23" s="6" t="s">
        <v>14</v>
      </c>
      <c r="E23" s="6" t="s">
        <v>15</v>
      </c>
      <c r="F23" s="6">
        <v>5.3</v>
      </c>
      <c r="G23" s="6" t="s">
        <v>16</v>
      </c>
      <c r="H23" s="6" t="s">
        <v>17</v>
      </c>
      <c r="I23" s="1">
        <v>7</v>
      </c>
    </row>
    <row r="24" spans="1:9" x14ac:dyDescent="0.4">
      <c r="A24" s="5">
        <v>165</v>
      </c>
      <c r="B24" s="5">
        <v>19</v>
      </c>
      <c r="C24" s="5" t="s">
        <v>13</v>
      </c>
      <c r="D24" s="5" t="s">
        <v>14</v>
      </c>
      <c r="E24" s="5" t="s">
        <v>138</v>
      </c>
      <c r="F24" s="5">
        <v>5.0999999999999996</v>
      </c>
      <c r="G24" s="5" t="s">
        <v>32</v>
      </c>
      <c r="H24" s="5" t="s">
        <v>23</v>
      </c>
      <c r="I24" s="1">
        <v>5</v>
      </c>
    </row>
    <row r="25" spans="1:9" x14ac:dyDescent="0.4">
      <c r="A25" s="6">
        <v>169</v>
      </c>
      <c r="B25" s="6">
        <v>19</v>
      </c>
      <c r="C25" s="6" t="s">
        <v>13</v>
      </c>
      <c r="D25" s="6" t="s">
        <v>14</v>
      </c>
      <c r="E25" s="6" t="s">
        <v>136</v>
      </c>
      <c r="F25" s="6">
        <v>5.6</v>
      </c>
      <c r="G25" s="6" t="s">
        <v>26</v>
      </c>
      <c r="H25" s="6" t="s">
        <v>17</v>
      </c>
      <c r="I25" s="1">
        <v>8</v>
      </c>
    </row>
    <row r="26" spans="1:9" x14ac:dyDescent="0.4">
      <c r="A26" s="5">
        <v>173</v>
      </c>
      <c r="B26" s="5">
        <v>19</v>
      </c>
      <c r="C26" s="5" t="s">
        <v>13</v>
      </c>
      <c r="D26" s="5" t="s">
        <v>14</v>
      </c>
      <c r="E26" s="5" t="s">
        <v>15</v>
      </c>
      <c r="F26" s="5">
        <v>4.8</v>
      </c>
      <c r="G26" s="5" t="s">
        <v>16</v>
      </c>
      <c r="H26" s="5" t="s">
        <v>17</v>
      </c>
      <c r="I26" s="1">
        <v>7</v>
      </c>
    </row>
    <row r="27" spans="1:9" x14ac:dyDescent="0.4">
      <c r="A27" s="6">
        <v>177</v>
      </c>
      <c r="B27" s="6">
        <v>19</v>
      </c>
      <c r="C27" s="6" t="s">
        <v>13</v>
      </c>
      <c r="D27" s="6" t="s">
        <v>14</v>
      </c>
      <c r="E27" s="6" t="s">
        <v>138</v>
      </c>
      <c r="F27" s="6">
        <v>4.9000000000000004</v>
      </c>
      <c r="G27" s="6" t="s">
        <v>32</v>
      </c>
      <c r="H27" s="6" t="s">
        <v>23</v>
      </c>
      <c r="I27" s="1">
        <v>5</v>
      </c>
    </row>
    <row r="28" spans="1:9" x14ac:dyDescent="0.4">
      <c r="A28" s="5">
        <v>181</v>
      </c>
      <c r="B28" s="5">
        <v>19</v>
      </c>
      <c r="C28" s="5" t="s">
        <v>13</v>
      </c>
      <c r="D28" s="5" t="s">
        <v>14</v>
      </c>
      <c r="E28" s="5" t="s">
        <v>136</v>
      </c>
      <c r="F28" s="5">
        <v>5.8</v>
      </c>
      <c r="G28" s="5" t="s">
        <v>26</v>
      </c>
      <c r="H28" s="5" t="s">
        <v>17</v>
      </c>
      <c r="I28" s="1">
        <v>8</v>
      </c>
    </row>
    <row r="29" spans="1:9" x14ac:dyDescent="0.4">
      <c r="A29" s="6">
        <v>185</v>
      </c>
      <c r="B29" s="6">
        <v>19</v>
      </c>
      <c r="C29" s="6" t="s">
        <v>13</v>
      </c>
      <c r="D29" s="6" t="s">
        <v>14</v>
      </c>
      <c r="E29" s="6" t="s">
        <v>15</v>
      </c>
      <c r="F29" s="6">
        <v>4.5999999999999996</v>
      </c>
      <c r="G29" s="6" t="s">
        <v>16</v>
      </c>
      <c r="H29" s="6" t="s">
        <v>17</v>
      </c>
      <c r="I29" s="1">
        <v>7</v>
      </c>
    </row>
    <row r="30" spans="1:9" x14ac:dyDescent="0.4">
      <c r="A30" s="5">
        <v>189</v>
      </c>
      <c r="B30" s="5">
        <v>19</v>
      </c>
      <c r="C30" s="5" t="s">
        <v>13</v>
      </c>
      <c r="D30" s="5" t="s">
        <v>14</v>
      </c>
      <c r="E30" s="5" t="s">
        <v>138</v>
      </c>
      <c r="F30" s="5">
        <v>4.7</v>
      </c>
      <c r="G30" s="5" t="s">
        <v>32</v>
      </c>
      <c r="H30" s="5" t="s">
        <v>23</v>
      </c>
      <c r="I30" s="1">
        <v>5</v>
      </c>
    </row>
    <row r="31" spans="1:9" x14ac:dyDescent="0.4">
      <c r="A31" s="6">
        <v>193</v>
      </c>
      <c r="B31" s="6">
        <v>19</v>
      </c>
      <c r="C31" s="6" t="s">
        <v>13</v>
      </c>
      <c r="D31" s="6" t="s">
        <v>14</v>
      </c>
      <c r="E31" s="6" t="s">
        <v>136</v>
      </c>
      <c r="F31" s="6">
        <v>6</v>
      </c>
      <c r="G31" s="6" t="s">
        <v>26</v>
      </c>
      <c r="H31" s="6" t="s">
        <v>17</v>
      </c>
      <c r="I31" s="1">
        <v>8</v>
      </c>
    </row>
    <row r="32" spans="1:9" x14ac:dyDescent="0.4">
      <c r="A32" s="5">
        <v>197</v>
      </c>
      <c r="B32" s="5">
        <v>19</v>
      </c>
      <c r="C32" s="5" t="s">
        <v>13</v>
      </c>
      <c r="D32" s="5" t="s">
        <v>14</v>
      </c>
      <c r="E32" s="5" t="s">
        <v>15</v>
      </c>
      <c r="F32" s="5">
        <v>4.4000000000000004</v>
      </c>
      <c r="G32" s="5" t="s">
        <v>16</v>
      </c>
      <c r="H32" s="5" t="s">
        <v>17</v>
      </c>
      <c r="I32" s="1">
        <v>7</v>
      </c>
    </row>
    <row r="33" spans="1:9" x14ac:dyDescent="0.4">
      <c r="A33" s="6">
        <v>201</v>
      </c>
      <c r="B33" s="6">
        <v>19</v>
      </c>
      <c r="C33" s="6" t="s">
        <v>13</v>
      </c>
      <c r="D33" s="6" t="s">
        <v>14</v>
      </c>
      <c r="E33" s="6" t="s">
        <v>138</v>
      </c>
      <c r="F33" s="6">
        <v>4.5</v>
      </c>
      <c r="G33" s="6" t="s">
        <v>32</v>
      </c>
      <c r="H33" s="6" t="s">
        <v>23</v>
      </c>
      <c r="I33" s="1">
        <v>5</v>
      </c>
    </row>
    <row r="34" spans="1:9" x14ac:dyDescent="0.4">
      <c r="A34" s="5">
        <v>205</v>
      </c>
      <c r="B34" s="5">
        <v>19</v>
      </c>
      <c r="C34" s="5" t="s">
        <v>13</v>
      </c>
      <c r="D34" s="5" t="s">
        <v>14</v>
      </c>
      <c r="E34" s="5" t="s">
        <v>136</v>
      </c>
      <c r="F34" s="5">
        <v>6.2</v>
      </c>
      <c r="G34" s="5" t="s">
        <v>26</v>
      </c>
      <c r="H34" s="5" t="s">
        <v>17</v>
      </c>
      <c r="I34" s="1">
        <v>8</v>
      </c>
    </row>
    <row r="35" spans="1:9" x14ac:dyDescent="0.4">
      <c r="A35" s="6">
        <v>209</v>
      </c>
      <c r="B35" s="6">
        <v>19</v>
      </c>
      <c r="C35" s="6" t="s">
        <v>13</v>
      </c>
      <c r="D35" s="6" t="s">
        <v>14</v>
      </c>
      <c r="E35" s="6" t="s">
        <v>15</v>
      </c>
      <c r="F35" s="6">
        <v>4.2</v>
      </c>
      <c r="G35" s="6" t="s">
        <v>16</v>
      </c>
      <c r="H35" s="6" t="s">
        <v>17</v>
      </c>
      <c r="I35" s="1">
        <v>7</v>
      </c>
    </row>
    <row r="36" spans="1:9" x14ac:dyDescent="0.4">
      <c r="A36" s="5">
        <v>213</v>
      </c>
      <c r="B36" s="5">
        <v>19</v>
      </c>
      <c r="C36" s="5" t="s">
        <v>13</v>
      </c>
      <c r="D36" s="5" t="s">
        <v>14</v>
      </c>
      <c r="E36" s="5" t="s">
        <v>138</v>
      </c>
      <c r="F36" s="5">
        <v>4.3</v>
      </c>
      <c r="G36" s="5" t="s">
        <v>32</v>
      </c>
      <c r="H36" s="5" t="s">
        <v>23</v>
      </c>
      <c r="I36" s="1">
        <v>5</v>
      </c>
    </row>
    <row r="37" spans="1:9" x14ac:dyDescent="0.4">
      <c r="A37" s="6">
        <v>217</v>
      </c>
      <c r="B37" s="6">
        <v>19</v>
      </c>
      <c r="C37" s="6" t="s">
        <v>13</v>
      </c>
      <c r="D37" s="6" t="s">
        <v>14</v>
      </c>
      <c r="E37" s="6" t="s">
        <v>136</v>
      </c>
      <c r="F37" s="6">
        <v>6.4</v>
      </c>
      <c r="G37" s="6" t="s">
        <v>26</v>
      </c>
      <c r="H37" s="6" t="s">
        <v>17</v>
      </c>
      <c r="I37" s="1">
        <v>8</v>
      </c>
    </row>
    <row r="38" spans="1:9" x14ac:dyDescent="0.4">
      <c r="A38" s="5">
        <v>221</v>
      </c>
      <c r="B38" s="5">
        <v>19</v>
      </c>
      <c r="C38" s="5" t="s">
        <v>13</v>
      </c>
      <c r="D38" s="5" t="s">
        <v>14</v>
      </c>
      <c r="E38" s="5" t="s">
        <v>25</v>
      </c>
      <c r="F38" s="5">
        <v>6.5</v>
      </c>
      <c r="G38" s="5" t="s">
        <v>16</v>
      </c>
      <c r="H38" s="5" t="s">
        <v>17</v>
      </c>
      <c r="I38" s="1">
        <v>9</v>
      </c>
    </row>
    <row r="39" spans="1:9" x14ac:dyDescent="0.4">
      <c r="A39" s="6">
        <v>229</v>
      </c>
      <c r="B39" s="6">
        <v>19</v>
      </c>
      <c r="C39" s="6" t="s">
        <v>13</v>
      </c>
      <c r="D39" s="6" t="s">
        <v>14</v>
      </c>
      <c r="E39" s="6" t="s">
        <v>25</v>
      </c>
      <c r="F39" s="6">
        <v>7</v>
      </c>
      <c r="G39" s="6" t="s">
        <v>26</v>
      </c>
      <c r="H39" s="6" t="s">
        <v>17</v>
      </c>
      <c r="I39" s="1">
        <v>9</v>
      </c>
    </row>
    <row r="40" spans="1:9" x14ac:dyDescent="0.4">
      <c r="A40" s="5">
        <v>237</v>
      </c>
      <c r="B40" s="5">
        <v>19</v>
      </c>
      <c r="C40" s="5" t="s">
        <v>13</v>
      </c>
      <c r="D40" s="5" t="s">
        <v>14</v>
      </c>
      <c r="E40" s="5" t="s">
        <v>25</v>
      </c>
      <c r="F40" s="5">
        <v>6.8</v>
      </c>
      <c r="G40" s="5" t="s">
        <v>16</v>
      </c>
      <c r="H40" s="5" t="s">
        <v>17</v>
      </c>
      <c r="I40" s="1">
        <v>9</v>
      </c>
    </row>
    <row r="41" spans="1:9" x14ac:dyDescent="0.4">
      <c r="A41" s="6">
        <v>245</v>
      </c>
      <c r="B41" s="6">
        <v>19</v>
      </c>
      <c r="C41" s="6" t="s">
        <v>13</v>
      </c>
      <c r="D41" s="6" t="s">
        <v>14</v>
      </c>
      <c r="E41" s="6" t="s">
        <v>25</v>
      </c>
      <c r="F41" s="6">
        <v>6.9</v>
      </c>
      <c r="G41" s="6" t="s">
        <v>26</v>
      </c>
      <c r="H41" s="6" t="s">
        <v>17</v>
      </c>
      <c r="I41" s="1">
        <v>9</v>
      </c>
    </row>
    <row r="42" spans="1:9" x14ac:dyDescent="0.4">
      <c r="A42" s="5">
        <v>253</v>
      </c>
      <c r="B42" s="5">
        <v>19</v>
      </c>
      <c r="C42" s="5" t="s">
        <v>13</v>
      </c>
      <c r="D42" s="5" t="s">
        <v>14</v>
      </c>
      <c r="E42" s="5" t="s">
        <v>25</v>
      </c>
      <c r="F42" s="5">
        <v>6.7</v>
      </c>
      <c r="G42" s="5" t="s">
        <v>16</v>
      </c>
      <c r="H42" s="5" t="s">
        <v>17</v>
      </c>
      <c r="I42" s="1">
        <v>9</v>
      </c>
    </row>
    <row r="43" spans="1:9" x14ac:dyDescent="0.4">
      <c r="A43" s="6">
        <v>261</v>
      </c>
      <c r="B43" s="6">
        <v>19</v>
      </c>
      <c r="C43" s="6" t="s">
        <v>13</v>
      </c>
      <c r="D43" s="6" t="s">
        <v>14</v>
      </c>
      <c r="E43" s="6" t="s">
        <v>25</v>
      </c>
      <c r="F43" s="6">
        <v>6.6</v>
      </c>
      <c r="G43" s="6" t="s">
        <v>26</v>
      </c>
      <c r="H43" s="6" t="s">
        <v>17</v>
      </c>
      <c r="I43" s="1">
        <v>9</v>
      </c>
    </row>
    <row r="44" spans="1:9" x14ac:dyDescent="0.4">
      <c r="A44" s="5">
        <v>269</v>
      </c>
      <c r="B44" s="5">
        <v>19</v>
      </c>
      <c r="C44" s="5" t="s">
        <v>13</v>
      </c>
      <c r="D44" s="5" t="s">
        <v>14</v>
      </c>
      <c r="E44" s="5" t="s">
        <v>25</v>
      </c>
      <c r="F44" s="5">
        <v>6.4</v>
      </c>
      <c r="G44" s="5" t="s">
        <v>16</v>
      </c>
      <c r="H44" s="5" t="s">
        <v>17</v>
      </c>
      <c r="I44" s="1">
        <v>9</v>
      </c>
    </row>
    <row r="45" spans="1:9" x14ac:dyDescent="0.4">
      <c r="A45" s="6">
        <v>277</v>
      </c>
      <c r="B45" s="6">
        <v>19</v>
      </c>
      <c r="C45" s="6" t="s">
        <v>13</v>
      </c>
      <c r="D45" s="6" t="s">
        <v>14</v>
      </c>
      <c r="E45" s="6" t="s">
        <v>25</v>
      </c>
      <c r="F45" s="6">
        <v>6.6</v>
      </c>
      <c r="G45" s="6" t="s">
        <v>26</v>
      </c>
      <c r="H45" s="6" t="s">
        <v>17</v>
      </c>
      <c r="I45" s="1">
        <v>9</v>
      </c>
    </row>
    <row r="46" spans="1:9" x14ac:dyDescent="0.4">
      <c r="A46" s="5">
        <v>285</v>
      </c>
      <c r="B46" s="5">
        <v>19</v>
      </c>
      <c r="C46" s="5" t="s">
        <v>13</v>
      </c>
      <c r="D46" s="5" t="s">
        <v>14</v>
      </c>
      <c r="E46" s="5" t="s">
        <v>25</v>
      </c>
      <c r="F46" s="5">
        <v>6.7</v>
      </c>
      <c r="G46" s="5" t="s">
        <v>16</v>
      </c>
      <c r="H46" s="5" t="s">
        <v>17</v>
      </c>
      <c r="I46" s="1">
        <v>9</v>
      </c>
    </row>
    <row r="47" spans="1:9" x14ac:dyDescent="0.4">
      <c r="A47" s="6">
        <v>293</v>
      </c>
      <c r="B47" s="6">
        <v>19</v>
      </c>
      <c r="C47" s="6" t="s">
        <v>13</v>
      </c>
      <c r="D47" s="6" t="s">
        <v>14</v>
      </c>
      <c r="E47" s="6" t="s">
        <v>25</v>
      </c>
      <c r="F47" s="6">
        <v>6.8</v>
      </c>
      <c r="G47" s="6" t="s">
        <v>26</v>
      </c>
      <c r="H47" s="6" t="s">
        <v>17</v>
      </c>
      <c r="I47" s="1">
        <v>9</v>
      </c>
    </row>
    <row r="48" spans="1:9" x14ac:dyDescent="0.4">
      <c r="A48" s="5">
        <v>301</v>
      </c>
      <c r="B48" s="5">
        <v>19</v>
      </c>
      <c r="C48" s="5" t="s">
        <v>13</v>
      </c>
      <c r="D48" s="5" t="s">
        <v>14</v>
      </c>
      <c r="E48" s="5" t="s">
        <v>25</v>
      </c>
      <c r="F48" s="5">
        <v>6.9</v>
      </c>
      <c r="G48" s="5" t="s">
        <v>16</v>
      </c>
      <c r="H48" s="5" t="s">
        <v>17</v>
      </c>
      <c r="I48" s="1">
        <v>9</v>
      </c>
    </row>
    <row r="49" spans="1:9" x14ac:dyDescent="0.4">
      <c r="A49" s="6">
        <v>309</v>
      </c>
      <c r="B49" s="6">
        <v>19</v>
      </c>
      <c r="C49" s="6" t="s">
        <v>13</v>
      </c>
      <c r="D49" s="6" t="s">
        <v>14</v>
      </c>
      <c r="E49" s="6" t="s">
        <v>25</v>
      </c>
      <c r="F49" s="6">
        <v>7</v>
      </c>
      <c r="G49" s="6" t="s">
        <v>26</v>
      </c>
      <c r="H49" s="6" t="s">
        <v>17</v>
      </c>
      <c r="I49" s="1">
        <v>9</v>
      </c>
    </row>
    <row r="50" spans="1:9" x14ac:dyDescent="0.4">
      <c r="A50" s="5">
        <v>317</v>
      </c>
      <c r="B50" s="5">
        <v>19</v>
      </c>
      <c r="C50" s="5" t="s">
        <v>13</v>
      </c>
      <c r="D50" s="5" t="s">
        <v>14</v>
      </c>
      <c r="E50" s="5" t="s">
        <v>25</v>
      </c>
      <c r="F50" s="5">
        <v>7.1</v>
      </c>
      <c r="G50" s="5" t="s">
        <v>16</v>
      </c>
      <c r="H50" s="5" t="s">
        <v>17</v>
      </c>
      <c r="I50" s="1">
        <v>9</v>
      </c>
    </row>
    <row r="51" spans="1:9" x14ac:dyDescent="0.4">
      <c r="A51" s="6">
        <v>321</v>
      </c>
      <c r="B51" s="6">
        <v>19</v>
      </c>
      <c r="C51" s="6" t="s">
        <v>13</v>
      </c>
      <c r="D51" s="6" t="s">
        <v>14</v>
      </c>
      <c r="E51" s="6" t="s">
        <v>41</v>
      </c>
      <c r="F51" s="6">
        <v>5.2</v>
      </c>
      <c r="G51" s="6" t="s">
        <v>16</v>
      </c>
      <c r="H51" s="6" t="s">
        <v>17</v>
      </c>
      <c r="I51" s="1">
        <v>7</v>
      </c>
    </row>
    <row r="52" spans="1:9" x14ac:dyDescent="0.4">
      <c r="A52" s="5">
        <v>329</v>
      </c>
      <c r="B52" s="5">
        <v>19</v>
      </c>
      <c r="C52" s="5" t="s">
        <v>13</v>
      </c>
      <c r="D52" s="5" t="s">
        <v>14</v>
      </c>
      <c r="E52" s="5" t="s">
        <v>40</v>
      </c>
      <c r="F52" s="5">
        <v>4.5</v>
      </c>
      <c r="G52" s="5" t="s">
        <v>16</v>
      </c>
      <c r="H52" s="5" t="s">
        <v>23</v>
      </c>
      <c r="I52" s="1">
        <v>5</v>
      </c>
    </row>
    <row r="53" spans="1:9" x14ac:dyDescent="0.4">
      <c r="A53" s="6">
        <v>337</v>
      </c>
      <c r="B53" s="6">
        <v>19</v>
      </c>
      <c r="C53" s="6" t="s">
        <v>13</v>
      </c>
      <c r="D53" s="6" t="s">
        <v>14</v>
      </c>
      <c r="E53" s="6" t="s">
        <v>25</v>
      </c>
      <c r="F53" s="6">
        <v>6.9</v>
      </c>
      <c r="G53" s="6" t="s">
        <v>16</v>
      </c>
      <c r="H53" s="6" t="s">
        <v>17</v>
      </c>
      <c r="I53" s="1">
        <v>9</v>
      </c>
    </row>
    <row r="54" spans="1:9" x14ac:dyDescent="0.4">
      <c r="A54" s="5">
        <v>341</v>
      </c>
      <c r="B54" s="5">
        <v>19</v>
      </c>
      <c r="C54" s="5" t="s">
        <v>13</v>
      </c>
      <c r="D54" s="5" t="s">
        <v>14</v>
      </c>
      <c r="E54" s="5" t="s">
        <v>41</v>
      </c>
      <c r="F54" s="5">
        <v>5</v>
      </c>
      <c r="G54" s="5" t="s">
        <v>16</v>
      </c>
      <c r="H54" s="5" t="s">
        <v>17</v>
      </c>
      <c r="I54" s="1">
        <v>7</v>
      </c>
    </row>
    <row r="55" spans="1:9" x14ac:dyDescent="0.4">
      <c r="A55" s="6">
        <v>349</v>
      </c>
      <c r="B55" s="6">
        <v>19</v>
      </c>
      <c r="C55" s="6" t="s">
        <v>13</v>
      </c>
      <c r="D55" s="6" t="s">
        <v>14</v>
      </c>
      <c r="E55" s="6" t="s">
        <v>40</v>
      </c>
      <c r="F55" s="6">
        <v>4.3</v>
      </c>
      <c r="G55" s="6" t="s">
        <v>16</v>
      </c>
      <c r="H55" s="6" t="s">
        <v>23</v>
      </c>
      <c r="I55" s="1">
        <v>5</v>
      </c>
    </row>
    <row r="56" spans="1:9" x14ac:dyDescent="0.4">
      <c r="A56" s="5">
        <v>357</v>
      </c>
      <c r="B56" s="5">
        <v>19</v>
      </c>
      <c r="C56" s="5" t="s">
        <v>13</v>
      </c>
      <c r="D56" s="5" t="s">
        <v>14</v>
      </c>
      <c r="E56" s="5" t="s">
        <v>25</v>
      </c>
      <c r="F56" s="5">
        <v>7.1</v>
      </c>
      <c r="G56" s="5" t="s">
        <v>16</v>
      </c>
      <c r="H56" s="5" t="s">
        <v>17</v>
      </c>
      <c r="I56" s="1">
        <v>9</v>
      </c>
    </row>
    <row r="57" spans="1:9" x14ac:dyDescent="0.4">
      <c r="A57" s="6">
        <v>361</v>
      </c>
      <c r="B57" s="6">
        <v>19</v>
      </c>
      <c r="C57" s="6" t="s">
        <v>13</v>
      </c>
      <c r="D57" s="6" t="s">
        <v>14</v>
      </c>
      <c r="E57" s="6" t="s">
        <v>41</v>
      </c>
      <c r="F57" s="6">
        <v>4.8</v>
      </c>
      <c r="G57" s="6" t="s">
        <v>16</v>
      </c>
      <c r="H57" s="6" t="s">
        <v>17</v>
      </c>
      <c r="I57" s="1">
        <v>7</v>
      </c>
    </row>
    <row r="58" spans="1:9" x14ac:dyDescent="0.4">
      <c r="A58" s="5">
        <v>369</v>
      </c>
      <c r="B58" s="5">
        <v>19</v>
      </c>
      <c r="C58" s="5" t="s">
        <v>13</v>
      </c>
      <c r="D58" s="5" t="s">
        <v>14</v>
      </c>
      <c r="E58" s="5" t="s">
        <v>40</v>
      </c>
      <c r="F58" s="5">
        <v>4.0999999999999996</v>
      </c>
      <c r="G58" s="5" t="s">
        <v>16</v>
      </c>
      <c r="H58" s="5" t="s">
        <v>23</v>
      </c>
      <c r="I58" s="1">
        <v>5</v>
      </c>
    </row>
    <row r="59" spans="1:9" x14ac:dyDescent="0.4">
      <c r="A59" s="6">
        <v>377</v>
      </c>
      <c r="B59" s="6">
        <v>19</v>
      </c>
      <c r="C59" s="6" t="s">
        <v>13</v>
      </c>
      <c r="D59" s="6" t="s">
        <v>14</v>
      </c>
      <c r="E59" s="6" t="s">
        <v>25</v>
      </c>
      <c r="F59" s="6">
        <v>7.3</v>
      </c>
      <c r="G59" s="6" t="s">
        <v>16</v>
      </c>
      <c r="H59" s="6" t="s">
        <v>17</v>
      </c>
      <c r="I59" s="1">
        <v>9</v>
      </c>
    </row>
    <row r="60" spans="1:9" x14ac:dyDescent="0.4">
      <c r="A60" s="5">
        <v>381</v>
      </c>
      <c r="B60" s="5">
        <v>19</v>
      </c>
      <c r="C60" s="5" t="s">
        <v>13</v>
      </c>
      <c r="D60" s="5" t="s">
        <v>14</v>
      </c>
      <c r="E60" s="5" t="s">
        <v>41</v>
      </c>
      <c r="F60" s="5">
        <v>4.5999999999999996</v>
      </c>
      <c r="G60" s="5" t="s">
        <v>16</v>
      </c>
      <c r="H60" s="5" t="s">
        <v>17</v>
      </c>
      <c r="I60" s="1">
        <v>7</v>
      </c>
    </row>
    <row r="61" spans="1:9" x14ac:dyDescent="0.4">
      <c r="A61" s="6">
        <v>389</v>
      </c>
      <c r="B61" s="6">
        <v>19</v>
      </c>
      <c r="C61" s="6" t="s">
        <v>13</v>
      </c>
      <c r="D61" s="6" t="s">
        <v>14</v>
      </c>
      <c r="E61" s="6" t="s">
        <v>40</v>
      </c>
      <c r="F61" s="6">
        <v>3.9</v>
      </c>
      <c r="G61" s="6" t="s">
        <v>16</v>
      </c>
      <c r="H61" s="6" t="s">
        <v>23</v>
      </c>
      <c r="I61" s="1">
        <v>5</v>
      </c>
    </row>
    <row r="62" spans="1:9" x14ac:dyDescent="0.4">
      <c r="A62" s="5">
        <v>397</v>
      </c>
      <c r="B62" s="5">
        <v>19</v>
      </c>
      <c r="C62" s="5" t="s">
        <v>13</v>
      </c>
      <c r="D62" s="5" t="s">
        <v>14</v>
      </c>
      <c r="E62" s="5" t="s">
        <v>25</v>
      </c>
      <c r="F62" s="5">
        <v>7.5</v>
      </c>
      <c r="G62" s="5" t="s">
        <v>16</v>
      </c>
      <c r="H62" s="5" t="s">
        <v>17</v>
      </c>
      <c r="I62" s="1">
        <v>9</v>
      </c>
    </row>
    <row r="63" spans="1:9" x14ac:dyDescent="0.4">
      <c r="A63" s="6">
        <v>401</v>
      </c>
      <c r="B63" s="6">
        <v>19</v>
      </c>
      <c r="C63" s="6" t="s">
        <v>13</v>
      </c>
      <c r="D63" s="6" t="s">
        <v>14</v>
      </c>
      <c r="E63" s="6" t="s">
        <v>41</v>
      </c>
      <c r="F63" s="6">
        <v>4.4000000000000004</v>
      </c>
      <c r="G63" s="6" t="s">
        <v>16</v>
      </c>
      <c r="H63" s="6" t="s">
        <v>17</v>
      </c>
      <c r="I63" s="1">
        <v>7</v>
      </c>
    </row>
    <row r="64" spans="1:9" x14ac:dyDescent="0.4">
      <c r="A64" s="5">
        <v>409</v>
      </c>
      <c r="B64" s="5">
        <v>19</v>
      </c>
      <c r="C64" s="5" t="s">
        <v>13</v>
      </c>
      <c r="D64" s="5" t="s">
        <v>14</v>
      </c>
      <c r="E64" s="5" t="s">
        <v>40</v>
      </c>
      <c r="F64" s="5">
        <v>3.7</v>
      </c>
      <c r="G64" s="5" t="s">
        <v>16</v>
      </c>
      <c r="H64" s="5" t="s">
        <v>23</v>
      </c>
      <c r="I64" s="1">
        <v>5</v>
      </c>
    </row>
    <row r="65" spans="1:9" x14ac:dyDescent="0.4">
      <c r="A65" s="6">
        <v>417</v>
      </c>
      <c r="B65" s="6">
        <v>19</v>
      </c>
      <c r="C65" s="6" t="s">
        <v>13</v>
      </c>
      <c r="D65" s="6" t="s">
        <v>14</v>
      </c>
      <c r="E65" s="6" t="s">
        <v>25</v>
      </c>
      <c r="F65" s="6">
        <v>7.7</v>
      </c>
      <c r="G65" s="6" t="s">
        <v>16</v>
      </c>
      <c r="H65" s="6" t="s">
        <v>17</v>
      </c>
      <c r="I65" s="1">
        <v>9</v>
      </c>
    </row>
    <row r="66" spans="1:9" x14ac:dyDescent="0.4">
      <c r="A66" s="5">
        <v>421</v>
      </c>
      <c r="B66" s="5">
        <v>19</v>
      </c>
      <c r="C66" s="5" t="s">
        <v>13</v>
      </c>
      <c r="D66" s="5" t="s">
        <v>14</v>
      </c>
      <c r="E66" s="5" t="s">
        <v>41</v>
      </c>
      <c r="F66" s="5">
        <v>4.2</v>
      </c>
      <c r="G66" s="5" t="s">
        <v>16</v>
      </c>
      <c r="H66" s="5" t="s">
        <v>17</v>
      </c>
      <c r="I66" s="1">
        <v>7</v>
      </c>
    </row>
    <row r="67" spans="1:9" x14ac:dyDescent="0.4">
      <c r="A67" s="6">
        <v>429</v>
      </c>
      <c r="B67" s="6">
        <v>19</v>
      </c>
      <c r="C67" s="6" t="s">
        <v>13</v>
      </c>
      <c r="D67" s="6" t="s">
        <v>14</v>
      </c>
      <c r="E67" s="6" t="s">
        <v>40</v>
      </c>
      <c r="F67" s="6">
        <v>3.5</v>
      </c>
      <c r="G67" s="6" t="s">
        <v>16</v>
      </c>
      <c r="H67" s="6" t="s">
        <v>23</v>
      </c>
      <c r="I67" s="1">
        <v>5</v>
      </c>
    </row>
    <row r="68" spans="1:9" x14ac:dyDescent="0.4">
      <c r="A68" s="5">
        <v>437</v>
      </c>
      <c r="B68" s="5">
        <v>19</v>
      </c>
      <c r="C68" s="5" t="s">
        <v>13</v>
      </c>
      <c r="D68" s="5" t="s">
        <v>14</v>
      </c>
      <c r="E68" s="5" t="s">
        <v>25</v>
      </c>
      <c r="F68" s="5">
        <v>7.9</v>
      </c>
      <c r="G68" s="5" t="s">
        <v>16</v>
      </c>
      <c r="H68" s="5" t="s">
        <v>17</v>
      </c>
      <c r="I68" s="1">
        <v>9</v>
      </c>
    </row>
    <row r="69" spans="1:9" x14ac:dyDescent="0.4">
      <c r="A69" s="6">
        <v>441</v>
      </c>
      <c r="B69" s="6">
        <v>19</v>
      </c>
      <c r="C69" s="6" t="s">
        <v>13</v>
      </c>
      <c r="D69" s="6" t="s">
        <v>14</v>
      </c>
      <c r="E69" s="6" t="s">
        <v>41</v>
      </c>
      <c r="F69" s="6">
        <v>4</v>
      </c>
      <c r="G69" s="6" t="s">
        <v>16</v>
      </c>
      <c r="H69" s="6" t="s">
        <v>17</v>
      </c>
      <c r="I69" s="1">
        <v>7</v>
      </c>
    </row>
    <row r="70" spans="1:9" x14ac:dyDescent="0.4">
      <c r="A70" s="5">
        <v>449</v>
      </c>
      <c r="B70" s="5">
        <v>19</v>
      </c>
      <c r="C70" s="5" t="s">
        <v>13</v>
      </c>
      <c r="D70" s="5" t="s">
        <v>14</v>
      </c>
      <c r="E70" s="5" t="s">
        <v>40</v>
      </c>
      <c r="F70" s="5">
        <v>3.3</v>
      </c>
      <c r="G70" s="5" t="s">
        <v>16</v>
      </c>
      <c r="H70" s="5" t="s">
        <v>23</v>
      </c>
      <c r="I70" s="1">
        <v>5</v>
      </c>
    </row>
    <row r="71" spans="1:9" x14ac:dyDescent="0.4">
      <c r="A71" s="6">
        <v>457</v>
      </c>
      <c r="B71" s="6">
        <v>19</v>
      </c>
      <c r="C71" s="6" t="s">
        <v>13</v>
      </c>
      <c r="D71" s="6" t="s">
        <v>14</v>
      </c>
      <c r="E71" s="6" t="s">
        <v>25</v>
      </c>
      <c r="F71" s="6">
        <v>8.1</v>
      </c>
      <c r="G71" s="6" t="s">
        <v>16</v>
      </c>
      <c r="H71" s="6" t="s">
        <v>17</v>
      </c>
      <c r="I71" s="1">
        <v>9</v>
      </c>
    </row>
    <row r="72" spans="1:9" x14ac:dyDescent="0.4">
      <c r="A72" s="5">
        <v>461</v>
      </c>
      <c r="B72" s="5">
        <v>19</v>
      </c>
      <c r="C72" s="5" t="s">
        <v>13</v>
      </c>
      <c r="D72" s="5" t="s">
        <v>14</v>
      </c>
      <c r="E72" s="5" t="s">
        <v>41</v>
      </c>
      <c r="F72" s="5">
        <v>3.8</v>
      </c>
      <c r="G72" s="5" t="s">
        <v>16</v>
      </c>
      <c r="H72" s="5" t="s">
        <v>17</v>
      </c>
      <c r="I72" s="1">
        <v>7</v>
      </c>
    </row>
    <row r="73" spans="1:9" x14ac:dyDescent="0.4">
      <c r="A73" s="6">
        <v>469</v>
      </c>
      <c r="B73" s="6">
        <v>19</v>
      </c>
      <c r="C73" s="6" t="s">
        <v>13</v>
      </c>
      <c r="D73" s="6" t="s">
        <v>14</v>
      </c>
      <c r="E73" s="6" t="s">
        <v>40</v>
      </c>
      <c r="F73" s="6">
        <v>3.1</v>
      </c>
      <c r="G73" s="6" t="s">
        <v>16</v>
      </c>
      <c r="H73" s="6" t="s">
        <v>23</v>
      </c>
      <c r="I73" s="1">
        <v>5</v>
      </c>
    </row>
    <row r="74" spans="1:9" x14ac:dyDescent="0.4">
      <c r="A74" s="5">
        <v>477</v>
      </c>
      <c r="B74" s="5">
        <v>19</v>
      </c>
      <c r="C74" s="5" t="s">
        <v>13</v>
      </c>
      <c r="D74" s="5" t="s">
        <v>14</v>
      </c>
      <c r="E74" s="5" t="s">
        <v>25</v>
      </c>
      <c r="F74" s="5">
        <v>8.3000000000000007</v>
      </c>
      <c r="G74" s="5" t="s">
        <v>16</v>
      </c>
      <c r="H74" s="5" t="s">
        <v>17</v>
      </c>
      <c r="I74" s="1">
        <v>9</v>
      </c>
    </row>
    <row r="75" spans="1:9" x14ac:dyDescent="0.4">
      <c r="A75" s="6">
        <v>481</v>
      </c>
      <c r="B75" s="6">
        <v>19</v>
      </c>
      <c r="C75" s="6" t="s">
        <v>13</v>
      </c>
      <c r="D75" s="6" t="s">
        <v>14</v>
      </c>
      <c r="E75" s="6" t="s">
        <v>41</v>
      </c>
      <c r="F75" s="6">
        <v>3.6</v>
      </c>
      <c r="G75" s="6" t="s">
        <v>16</v>
      </c>
      <c r="H75" s="6" t="s">
        <v>17</v>
      </c>
      <c r="I75" s="1">
        <v>7</v>
      </c>
    </row>
    <row r="76" spans="1:9" x14ac:dyDescent="0.4">
      <c r="A76" s="5">
        <v>489</v>
      </c>
      <c r="B76" s="5">
        <v>19</v>
      </c>
      <c r="C76" s="5" t="s">
        <v>13</v>
      </c>
      <c r="D76" s="5" t="s">
        <v>14</v>
      </c>
      <c r="E76" s="5" t="s">
        <v>40</v>
      </c>
      <c r="F76" s="5">
        <v>2.9</v>
      </c>
      <c r="G76" s="5" t="s">
        <v>16</v>
      </c>
      <c r="H76" s="5" t="s">
        <v>23</v>
      </c>
      <c r="I76" s="1">
        <v>5</v>
      </c>
    </row>
    <row r="77" spans="1:9" x14ac:dyDescent="0.4">
      <c r="A77" s="6">
        <v>497</v>
      </c>
      <c r="B77" s="6">
        <v>19</v>
      </c>
      <c r="C77" s="6" t="s">
        <v>13</v>
      </c>
      <c r="D77" s="6" t="s">
        <v>14</v>
      </c>
      <c r="E77" s="6" t="s">
        <v>25</v>
      </c>
      <c r="F77" s="6">
        <v>8.5</v>
      </c>
      <c r="G77" s="6" t="s">
        <v>16</v>
      </c>
      <c r="H77" s="6" t="s">
        <v>17</v>
      </c>
      <c r="I77" s="1">
        <v>9</v>
      </c>
    </row>
    <row r="78" spans="1:9" x14ac:dyDescent="0.4">
      <c r="A78" s="5">
        <v>501</v>
      </c>
      <c r="B78" s="5">
        <v>19</v>
      </c>
      <c r="C78" s="5" t="s">
        <v>13</v>
      </c>
      <c r="D78" s="5" t="s">
        <v>14</v>
      </c>
      <c r="E78" s="5" t="s">
        <v>36</v>
      </c>
      <c r="F78" s="5">
        <v>6.2</v>
      </c>
      <c r="G78" s="5" t="s">
        <v>143</v>
      </c>
      <c r="H78" s="5" t="s">
        <v>17</v>
      </c>
      <c r="I78" s="1">
        <v>7</v>
      </c>
    </row>
    <row r="79" spans="1:9" x14ac:dyDescent="0.4">
      <c r="A79" s="6">
        <v>505</v>
      </c>
      <c r="B79" s="6">
        <v>19</v>
      </c>
      <c r="C79" s="6" t="s">
        <v>13</v>
      </c>
      <c r="D79" s="6" t="s">
        <v>14</v>
      </c>
      <c r="E79" s="6" t="s">
        <v>57</v>
      </c>
      <c r="F79" s="6">
        <v>5.0999999999999996</v>
      </c>
      <c r="G79" s="6" t="s">
        <v>26</v>
      </c>
      <c r="H79" s="6" t="s">
        <v>17</v>
      </c>
      <c r="I79" s="1">
        <v>7</v>
      </c>
    </row>
    <row r="80" spans="1:9" x14ac:dyDescent="0.4">
      <c r="A80" s="5">
        <v>509</v>
      </c>
      <c r="B80" s="5">
        <v>19</v>
      </c>
      <c r="C80" s="5" t="s">
        <v>13</v>
      </c>
      <c r="D80" s="5" t="s">
        <v>14</v>
      </c>
      <c r="E80" s="5" t="s">
        <v>21</v>
      </c>
      <c r="F80" s="5">
        <v>6.8</v>
      </c>
      <c r="G80" s="5" t="s">
        <v>143</v>
      </c>
      <c r="H80" s="5" t="s">
        <v>17</v>
      </c>
      <c r="I80" s="1">
        <v>8</v>
      </c>
    </row>
    <row r="81" spans="1:9" x14ac:dyDescent="0.4">
      <c r="A81" s="6">
        <v>517</v>
      </c>
      <c r="B81" s="6">
        <v>19</v>
      </c>
      <c r="C81" s="6" t="s">
        <v>13</v>
      </c>
      <c r="D81" s="6" t="s">
        <v>14</v>
      </c>
      <c r="E81" s="6" t="s">
        <v>67</v>
      </c>
      <c r="F81" s="6">
        <v>6.6</v>
      </c>
      <c r="G81" s="6" t="s">
        <v>16</v>
      </c>
      <c r="H81" s="6" t="s">
        <v>17</v>
      </c>
      <c r="I81" s="1">
        <v>8</v>
      </c>
    </row>
    <row r="82" spans="1:9" x14ac:dyDescent="0.4">
      <c r="A82" s="5">
        <v>521</v>
      </c>
      <c r="B82" s="5">
        <v>19</v>
      </c>
      <c r="C82" s="5" t="s">
        <v>13</v>
      </c>
      <c r="D82" s="5" t="s">
        <v>14</v>
      </c>
      <c r="E82" s="5" t="s">
        <v>36</v>
      </c>
      <c r="F82" s="5">
        <v>6</v>
      </c>
      <c r="G82" s="5" t="s">
        <v>143</v>
      </c>
      <c r="H82" s="5" t="s">
        <v>17</v>
      </c>
      <c r="I82" s="1">
        <v>7</v>
      </c>
    </row>
    <row r="83" spans="1:9" x14ac:dyDescent="0.4">
      <c r="A83" s="6">
        <v>525</v>
      </c>
      <c r="B83" s="6">
        <v>19</v>
      </c>
      <c r="C83" s="6" t="s">
        <v>13</v>
      </c>
      <c r="D83" s="6" t="s">
        <v>14</v>
      </c>
      <c r="E83" s="6" t="s">
        <v>57</v>
      </c>
      <c r="F83" s="6">
        <v>5.3</v>
      </c>
      <c r="G83" s="6" t="s">
        <v>26</v>
      </c>
      <c r="H83" s="6" t="s">
        <v>17</v>
      </c>
      <c r="I83" s="1">
        <v>7</v>
      </c>
    </row>
    <row r="84" spans="1:9" x14ac:dyDescent="0.4">
      <c r="A84" s="5">
        <v>529</v>
      </c>
      <c r="B84" s="5">
        <v>19</v>
      </c>
      <c r="C84" s="5" t="s">
        <v>13</v>
      </c>
      <c r="D84" s="5" t="s">
        <v>14</v>
      </c>
      <c r="E84" s="5" t="s">
        <v>21</v>
      </c>
      <c r="F84" s="5">
        <v>7</v>
      </c>
      <c r="G84" s="5" t="s">
        <v>143</v>
      </c>
      <c r="H84" s="5" t="s">
        <v>17</v>
      </c>
      <c r="I84" s="1">
        <v>8</v>
      </c>
    </row>
    <row r="85" spans="1:9" x14ac:dyDescent="0.4">
      <c r="A85" s="6">
        <v>537</v>
      </c>
      <c r="B85" s="6">
        <v>19</v>
      </c>
      <c r="C85" s="6" t="s">
        <v>13</v>
      </c>
      <c r="D85" s="6" t="s">
        <v>14</v>
      </c>
      <c r="E85" s="6" t="s">
        <v>67</v>
      </c>
      <c r="F85" s="6">
        <v>6.8</v>
      </c>
      <c r="G85" s="6" t="s">
        <v>16</v>
      </c>
      <c r="H85" s="6" t="s">
        <v>17</v>
      </c>
      <c r="I85" s="1">
        <v>8</v>
      </c>
    </row>
    <row r="86" spans="1:9" x14ac:dyDescent="0.4">
      <c r="A86" s="5">
        <v>541</v>
      </c>
      <c r="B86" s="5">
        <v>19</v>
      </c>
      <c r="C86" s="5" t="s">
        <v>13</v>
      </c>
      <c r="D86" s="5" t="s">
        <v>14</v>
      </c>
      <c r="E86" s="5" t="s">
        <v>36</v>
      </c>
      <c r="F86" s="5">
        <v>5.8</v>
      </c>
      <c r="G86" s="5" t="s">
        <v>143</v>
      </c>
      <c r="H86" s="5" t="s">
        <v>17</v>
      </c>
      <c r="I86" s="1">
        <v>7</v>
      </c>
    </row>
    <row r="87" spans="1:9" x14ac:dyDescent="0.4">
      <c r="A87" s="6">
        <v>545</v>
      </c>
      <c r="B87" s="6">
        <v>19</v>
      </c>
      <c r="C87" s="6" t="s">
        <v>13</v>
      </c>
      <c r="D87" s="6" t="s">
        <v>14</v>
      </c>
      <c r="E87" s="6" t="s">
        <v>57</v>
      </c>
      <c r="F87" s="6">
        <v>5.5</v>
      </c>
      <c r="G87" s="6" t="s">
        <v>26</v>
      </c>
      <c r="H87" s="6" t="s">
        <v>17</v>
      </c>
      <c r="I87" s="1">
        <v>7</v>
      </c>
    </row>
    <row r="88" spans="1:9" x14ac:dyDescent="0.4">
      <c r="A88" s="5">
        <v>549</v>
      </c>
      <c r="B88" s="5">
        <v>19</v>
      </c>
      <c r="C88" s="5" t="s">
        <v>13</v>
      </c>
      <c r="D88" s="5" t="s">
        <v>14</v>
      </c>
      <c r="E88" s="5" t="s">
        <v>21</v>
      </c>
      <c r="F88" s="5">
        <v>7.2</v>
      </c>
      <c r="G88" s="5" t="s">
        <v>143</v>
      </c>
      <c r="H88" s="5" t="s">
        <v>17</v>
      </c>
      <c r="I88" s="1">
        <v>8</v>
      </c>
    </row>
    <row r="89" spans="1:9" x14ac:dyDescent="0.4">
      <c r="A89" s="6">
        <v>557</v>
      </c>
      <c r="B89" s="6">
        <v>19</v>
      </c>
      <c r="C89" s="6" t="s">
        <v>13</v>
      </c>
      <c r="D89" s="6" t="s">
        <v>14</v>
      </c>
      <c r="E89" s="6" t="s">
        <v>67</v>
      </c>
      <c r="F89" s="6">
        <v>7</v>
      </c>
      <c r="G89" s="6" t="s">
        <v>16</v>
      </c>
      <c r="H89" s="6" t="s">
        <v>17</v>
      </c>
      <c r="I89" s="1">
        <v>8</v>
      </c>
    </row>
    <row r="90" spans="1:9" x14ac:dyDescent="0.4">
      <c r="A90" s="5">
        <v>561</v>
      </c>
      <c r="B90" s="5">
        <v>19</v>
      </c>
      <c r="C90" s="5" t="s">
        <v>13</v>
      </c>
      <c r="D90" s="5" t="s">
        <v>14</v>
      </c>
      <c r="E90" s="5" t="s">
        <v>36</v>
      </c>
      <c r="F90" s="5">
        <v>5.6</v>
      </c>
      <c r="G90" s="5" t="s">
        <v>143</v>
      </c>
      <c r="H90" s="5" t="s">
        <v>17</v>
      </c>
      <c r="I90" s="1">
        <v>7</v>
      </c>
    </row>
    <row r="91" spans="1:9" x14ac:dyDescent="0.4">
      <c r="A91" s="6">
        <v>565</v>
      </c>
      <c r="B91" s="6">
        <v>19</v>
      </c>
      <c r="C91" s="6" t="s">
        <v>13</v>
      </c>
      <c r="D91" s="6" t="s">
        <v>14</v>
      </c>
      <c r="E91" s="6" t="s">
        <v>57</v>
      </c>
      <c r="F91" s="6">
        <v>5.7</v>
      </c>
      <c r="G91" s="6" t="s">
        <v>26</v>
      </c>
      <c r="H91" s="6" t="s">
        <v>17</v>
      </c>
      <c r="I91" s="1">
        <v>7</v>
      </c>
    </row>
    <row r="92" spans="1:9" x14ac:dyDescent="0.4">
      <c r="A92" s="5">
        <v>569</v>
      </c>
      <c r="B92" s="5">
        <v>19</v>
      </c>
      <c r="C92" s="5" t="s">
        <v>13</v>
      </c>
      <c r="D92" s="5" t="s">
        <v>14</v>
      </c>
      <c r="E92" s="5" t="s">
        <v>21</v>
      </c>
      <c r="F92" s="5">
        <v>7.4</v>
      </c>
      <c r="G92" s="5" t="s">
        <v>143</v>
      </c>
      <c r="H92" s="5" t="s">
        <v>17</v>
      </c>
      <c r="I92" s="1">
        <v>8</v>
      </c>
    </row>
    <row r="93" spans="1:9" x14ac:dyDescent="0.4">
      <c r="A93" s="6">
        <v>579</v>
      </c>
      <c r="B93" s="6">
        <v>19</v>
      </c>
      <c r="C93" s="6" t="s">
        <v>13</v>
      </c>
      <c r="D93" s="6" t="s">
        <v>14</v>
      </c>
      <c r="E93" s="6" t="s">
        <v>40</v>
      </c>
      <c r="F93" s="6">
        <v>4.7</v>
      </c>
      <c r="G93" s="6" t="s">
        <v>22</v>
      </c>
      <c r="H93" s="6" t="s">
        <v>23</v>
      </c>
      <c r="I93" s="1">
        <v>5</v>
      </c>
    </row>
    <row r="94" spans="1:9" x14ac:dyDescent="0.4">
      <c r="A94" s="5">
        <v>585</v>
      </c>
      <c r="B94" s="5">
        <v>19</v>
      </c>
      <c r="C94" s="5" t="s">
        <v>13</v>
      </c>
      <c r="D94" s="5" t="s">
        <v>14</v>
      </c>
      <c r="E94" s="5" t="s">
        <v>38</v>
      </c>
      <c r="F94" s="5">
        <v>4.5</v>
      </c>
      <c r="G94" s="5" t="s">
        <v>22</v>
      </c>
      <c r="H94" s="5" t="s">
        <v>23</v>
      </c>
      <c r="I94" s="1">
        <v>4</v>
      </c>
    </row>
    <row r="95" spans="1:9" x14ac:dyDescent="0.4">
      <c r="A95" s="6">
        <v>591</v>
      </c>
      <c r="B95" s="6">
        <v>19</v>
      </c>
      <c r="C95" s="6" t="s">
        <v>13</v>
      </c>
      <c r="D95" s="6" t="s">
        <v>14</v>
      </c>
      <c r="E95" s="6" t="s">
        <v>21</v>
      </c>
      <c r="F95" s="6">
        <v>7</v>
      </c>
      <c r="G95" s="6" t="s">
        <v>16</v>
      </c>
      <c r="H95" s="6" t="s">
        <v>17</v>
      </c>
      <c r="I95" s="1">
        <v>9</v>
      </c>
    </row>
    <row r="96" spans="1:9" x14ac:dyDescent="0.4">
      <c r="A96" s="5">
        <v>630</v>
      </c>
      <c r="B96" s="5">
        <v>19</v>
      </c>
      <c r="C96" s="5" t="s">
        <v>19</v>
      </c>
      <c r="D96" s="5" t="s">
        <v>14</v>
      </c>
      <c r="E96" s="5" t="s">
        <v>40</v>
      </c>
      <c r="F96" s="5">
        <v>4.7</v>
      </c>
      <c r="G96" s="5" t="s">
        <v>16</v>
      </c>
      <c r="H96" s="5" t="s">
        <v>23</v>
      </c>
      <c r="I96" s="1">
        <v>5</v>
      </c>
    </row>
    <row r="97" spans="1:9" x14ac:dyDescent="0.4">
      <c r="A97" s="6">
        <v>636</v>
      </c>
      <c r="B97" s="6">
        <v>19</v>
      </c>
      <c r="C97" s="6" t="s">
        <v>19</v>
      </c>
      <c r="D97" s="6" t="s">
        <v>14</v>
      </c>
      <c r="E97" s="6" t="s">
        <v>38</v>
      </c>
      <c r="F97" s="6">
        <v>4.4000000000000004</v>
      </c>
      <c r="G97" s="6" t="s">
        <v>22</v>
      </c>
      <c r="H97" s="6" t="s">
        <v>23</v>
      </c>
      <c r="I97" s="1">
        <v>4</v>
      </c>
    </row>
    <row r="98" spans="1:9" x14ac:dyDescent="0.4">
      <c r="A98" s="5">
        <v>642</v>
      </c>
      <c r="B98" s="5">
        <v>19</v>
      </c>
      <c r="C98" s="5" t="s">
        <v>19</v>
      </c>
      <c r="D98" s="5" t="s">
        <v>14</v>
      </c>
      <c r="E98" s="5" t="s">
        <v>21</v>
      </c>
      <c r="F98" s="5">
        <v>7.2</v>
      </c>
      <c r="G98" s="5" t="s">
        <v>26</v>
      </c>
      <c r="H98" s="5" t="s">
        <v>17</v>
      </c>
      <c r="I98" s="1">
        <v>9</v>
      </c>
    </row>
    <row r="99" spans="1:9" x14ac:dyDescent="0.4">
      <c r="A99" s="6">
        <v>681</v>
      </c>
      <c r="B99" s="6">
        <v>19</v>
      </c>
      <c r="C99" s="6" t="s">
        <v>13</v>
      </c>
      <c r="D99" s="6" t="s">
        <v>14</v>
      </c>
      <c r="E99" s="6" t="s">
        <v>40</v>
      </c>
      <c r="F99" s="6">
        <v>4.7</v>
      </c>
      <c r="G99" s="6" t="s">
        <v>16</v>
      </c>
      <c r="H99" s="6" t="s">
        <v>23</v>
      </c>
      <c r="I99" s="1">
        <v>5</v>
      </c>
    </row>
    <row r="100" spans="1:9" x14ac:dyDescent="0.4">
      <c r="A100" s="5">
        <v>687</v>
      </c>
      <c r="B100" s="5">
        <v>19</v>
      </c>
      <c r="C100" s="5" t="s">
        <v>13</v>
      </c>
      <c r="D100" s="5" t="s">
        <v>14</v>
      </c>
      <c r="E100" s="5" t="s">
        <v>38</v>
      </c>
      <c r="F100" s="5">
        <v>4.2</v>
      </c>
      <c r="G100" s="5" t="s">
        <v>22</v>
      </c>
      <c r="H100" s="5" t="s">
        <v>23</v>
      </c>
      <c r="I100" s="1">
        <v>4</v>
      </c>
    </row>
    <row r="101" spans="1:9" x14ac:dyDescent="0.4">
      <c r="A101" s="6">
        <v>693</v>
      </c>
      <c r="B101" s="6">
        <v>19</v>
      </c>
      <c r="C101" s="6" t="s">
        <v>13</v>
      </c>
      <c r="D101" s="6" t="s">
        <v>14</v>
      </c>
      <c r="E101" s="6" t="s">
        <v>21</v>
      </c>
      <c r="F101" s="6">
        <v>7</v>
      </c>
      <c r="G101" s="6" t="s">
        <v>26</v>
      </c>
      <c r="H101" s="6" t="s">
        <v>17</v>
      </c>
      <c r="I101" s="1">
        <v>9</v>
      </c>
    </row>
    <row r="102" spans="1:9" x14ac:dyDescent="0.4">
      <c r="A102" s="5">
        <v>699</v>
      </c>
      <c r="B102" s="5">
        <v>19</v>
      </c>
      <c r="C102" s="5" t="s">
        <v>13</v>
      </c>
      <c r="D102" s="5" t="s">
        <v>14</v>
      </c>
      <c r="E102" s="5" t="s">
        <v>31</v>
      </c>
      <c r="F102" s="5">
        <v>5.7</v>
      </c>
      <c r="G102" s="5" t="s">
        <v>16</v>
      </c>
      <c r="H102" s="5" t="s">
        <v>17</v>
      </c>
      <c r="I102" s="1">
        <v>7</v>
      </c>
    </row>
    <row r="103" spans="1:9" x14ac:dyDescent="0.4">
      <c r="A103" s="6">
        <v>3</v>
      </c>
      <c r="B103" s="6">
        <v>20</v>
      </c>
      <c r="C103" s="6" t="s">
        <v>13</v>
      </c>
      <c r="D103" s="6" t="s">
        <v>14</v>
      </c>
      <c r="E103" s="6" t="s">
        <v>25</v>
      </c>
      <c r="F103" s="6">
        <v>6</v>
      </c>
      <c r="G103" s="6" t="s">
        <v>26</v>
      </c>
      <c r="H103" s="6" t="s">
        <v>17</v>
      </c>
      <c r="I103" s="1">
        <v>9</v>
      </c>
    </row>
    <row r="104" spans="1:9" x14ac:dyDescent="0.4">
      <c r="A104" s="5">
        <v>8</v>
      </c>
      <c r="B104" s="5">
        <v>20</v>
      </c>
      <c r="C104" s="5" t="s">
        <v>13</v>
      </c>
      <c r="D104" s="5" t="s">
        <v>14</v>
      </c>
      <c r="E104" s="5" t="s">
        <v>36</v>
      </c>
      <c r="F104" s="5">
        <v>5.8</v>
      </c>
      <c r="G104" s="5" t="s">
        <v>37</v>
      </c>
      <c r="H104" s="5" t="s">
        <v>17</v>
      </c>
      <c r="I104" s="1">
        <v>8</v>
      </c>
    </row>
    <row r="105" spans="1:9" x14ac:dyDescent="0.4">
      <c r="A105" s="6">
        <v>12</v>
      </c>
      <c r="B105" s="6">
        <v>20</v>
      </c>
      <c r="C105" s="6" t="s">
        <v>13</v>
      </c>
      <c r="D105" s="6" t="s">
        <v>14</v>
      </c>
      <c r="E105" s="6" t="s">
        <v>41</v>
      </c>
      <c r="F105" s="6">
        <v>5.5</v>
      </c>
      <c r="G105" s="6" t="s">
        <v>26</v>
      </c>
      <c r="H105" s="6" t="s">
        <v>17</v>
      </c>
      <c r="I105" s="1">
        <v>8</v>
      </c>
    </row>
    <row r="106" spans="1:9" x14ac:dyDescent="0.4">
      <c r="A106" s="5">
        <v>16</v>
      </c>
      <c r="B106" s="5">
        <v>20</v>
      </c>
      <c r="C106" s="5" t="s">
        <v>13</v>
      </c>
      <c r="D106" s="5" t="s">
        <v>14</v>
      </c>
      <c r="E106" s="5" t="s">
        <v>45</v>
      </c>
      <c r="F106" s="5">
        <v>4.2</v>
      </c>
      <c r="G106" s="5" t="s">
        <v>26</v>
      </c>
      <c r="H106" s="5" t="s">
        <v>17</v>
      </c>
      <c r="I106" s="1">
        <v>7</v>
      </c>
    </row>
    <row r="107" spans="1:9" x14ac:dyDescent="0.4">
      <c r="A107" s="6">
        <v>28</v>
      </c>
      <c r="B107" s="6">
        <v>20</v>
      </c>
      <c r="C107" s="6" t="s">
        <v>13</v>
      </c>
      <c r="D107" s="6" t="s">
        <v>14</v>
      </c>
      <c r="E107" s="6" t="s">
        <v>57</v>
      </c>
      <c r="F107" s="6">
        <v>4.4000000000000004</v>
      </c>
      <c r="G107" s="6" t="s">
        <v>26</v>
      </c>
      <c r="H107" s="6" t="s">
        <v>17</v>
      </c>
      <c r="I107" s="1">
        <v>7</v>
      </c>
    </row>
    <row r="108" spans="1:9" x14ac:dyDescent="0.4">
      <c r="A108" s="5">
        <v>111</v>
      </c>
      <c r="B108" s="5">
        <v>20</v>
      </c>
      <c r="C108" s="5" t="s">
        <v>19</v>
      </c>
      <c r="D108" s="5" t="s">
        <v>14</v>
      </c>
      <c r="E108" s="5" t="s">
        <v>15</v>
      </c>
      <c r="F108" s="5">
        <v>6.1</v>
      </c>
      <c r="G108" s="5" t="s">
        <v>16</v>
      </c>
      <c r="H108" s="5" t="s">
        <v>17</v>
      </c>
      <c r="I108" s="1">
        <v>8</v>
      </c>
    </row>
    <row r="109" spans="1:9" x14ac:dyDescent="0.4">
      <c r="A109" s="6">
        <v>115</v>
      </c>
      <c r="B109" s="6">
        <v>20</v>
      </c>
      <c r="C109" s="6" t="s">
        <v>19</v>
      </c>
      <c r="D109" s="6" t="s">
        <v>14</v>
      </c>
      <c r="E109" s="6" t="s">
        <v>138</v>
      </c>
      <c r="F109" s="6">
        <v>5.2</v>
      </c>
      <c r="G109" s="6" t="s">
        <v>26</v>
      </c>
      <c r="H109" s="6" t="s">
        <v>17</v>
      </c>
      <c r="I109" s="1">
        <v>7</v>
      </c>
    </row>
    <row r="110" spans="1:9" x14ac:dyDescent="0.4">
      <c r="A110" s="5">
        <v>118</v>
      </c>
      <c r="B110" s="5">
        <v>20</v>
      </c>
      <c r="C110" s="5" t="s">
        <v>13</v>
      </c>
      <c r="D110" s="5" t="s">
        <v>14</v>
      </c>
      <c r="E110" s="5" t="s">
        <v>21</v>
      </c>
      <c r="F110" s="5">
        <v>5.7</v>
      </c>
      <c r="G110" s="5" t="s">
        <v>16</v>
      </c>
      <c r="H110" s="5" t="s">
        <v>17</v>
      </c>
      <c r="I110" s="1">
        <v>7</v>
      </c>
    </row>
    <row r="111" spans="1:9" x14ac:dyDescent="0.4">
      <c r="A111" s="6">
        <v>121</v>
      </c>
      <c r="B111" s="6">
        <v>20</v>
      </c>
      <c r="C111" s="6" t="s">
        <v>19</v>
      </c>
      <c r="D111" s="6" t="s">
        <v>14</v>
      </c>
      <c r="E111" s="6" t="s">
        <v>138</v>
      </c>
      <c r="F111" s="6">
        <v>5.9</v>
      </c>
      <c r="G111" s="6" t="s">
        <v>32</v>
      </c>
      <c r="H111" s="6" t="s">
        <v>17</v>
      </c>
      <c r="I111" s="1">
        <v>7</v>
      </c>
    </row>
    <row r="112" spans="1:9" x14ac:dyDescent="0.4">
      <c r="A112" s="5">
        <v>125</v>
      </c>
      <c r="B112" s="5">
        <v>20</v>
      </c>
      <c r="C112" s="5" t="s">
        <v>19</v>
      </c>
      <c r="D112" s="5" t="s">
        <v>14</v>
      </c>
      <c r="E112" s="5" t="s">
        <v>136</v>
      </c>
      <c r="F112" s="5">
        <v>4.5</v>
      </c>
      <c r="G112" s="5" t="s">
        <v>32</v>
      </c>
      <c r="H112" s="5" t="s">
        <v>23</v>
      </c>
      <c r="I112" s="1">
        <v>5</v>
      </c>
    </row>
    <row r="113" spans="1:9" x14ac:dyDescent="0.4">
      <c r="A113" s="6">
        <v>132</v>
      </c>
      <c r="B113" s="6">
        <v>20</v>
      </c>
      <c r="C113" s="6" t="s">
        <v>13</v>
      </c>
      <c r="D113" s="6" t="s">
        <v>14</v>
      </c>
      <c r="E113" s="6" t="s">
        <v>135</v>
      </c>
      <c r="F113" s="6">
        <v>5</v>
      </c>
      <c r="G113" s="6" t="s">
        <v>16</v>
      </c>
      <c r="H113" s="6" t="s">
        <v>17</v>
      </c>
      <c r="I113" s="1">
        <v>8</v>
      </c>
    </row>
    <row r="114" spans="1:9" x14ac:dyDescent="0.4">
      <c r="A114" s="5">
        <v>136</v>
      </c>
      <c r="B114" s="5">
        <v>20</v>
      </c>
      <c r="C114" s="5" t="s">
        <v>13</v>
      </c>
      <c r="D114" s="5" t="s">
        <v>14</v>
      </c>
      <c r="E114" s="5" t="s">
        <v>21</v>
      </c>
      <c r="F114" s="5">
        <v>5.4</v>
      </c>
      <c r="G114" s="5" t="s">
        <v>16</v>
      </c>
      <c r="H114" s="5" t="s">
        <v>17</v>
      </c>
      <c r="I114" s="1">
        <v>7</v>
      </c>
    </row>
    <row r="115" spans="1:9" x14ac:dyDescent="0.4">
      <c r="A115" s="6">
        <v>144</v>
      </c>
      <c r="B115" s="6">
        <v>20</v>
      </c>
      <c r="C115" s="6" t="s">
        <v>13</v>
      </c>
      <c r="D115" s="6" t="s">
        <v>14</v>
      </c>
      <c r="E115" s="6" t="s">
        <v>135</v>
      </c>
      <c r="F115" s="6">
        <v>4.5999999999999996</v>
      </c>
      <c r="G115" s="6" t="s">
        <v>16</v>
      </c>
      <c r="H115" s="6" t="s">
        <v>17</v>
      </c>
      <c r="I115" s="1">
        <v>8</v>
      </c>
    </row>
    <row r="116" spans="1:9" x14ac:dyDescent="0.4">
      <c r="A116" s="5">
        <v>148</v>
      </c>
      <c r="B116" s="5">
        <v>20</v>
      </c>
      <c r="C116" s="5" t="s">
        <v>13</v>
      </c>
      <c r="D116" s="5" t="s">
        <v>14</v>
      </c>
      <c r="E116" s="5" t="s">
        <v>21</v>
      </c>
      <c r="F116" s="5">
        <v>5</v>
      </c>
      <c r="G116" s="5" t="s">
        <v>16</v>
      </c>
      <c r="H116" s="5" t="s">
        <v>17</v>
      </c>
      <c r="I116" s="1">
        <v>7</v>
      </c>
    </row>
    <row r="117" spans="1:9" x14ac:dyDescent="0.4">
      <c r="A117" s="6">
        <v>156</v>
      </c>
      <c r="B117" s="6">
        <v>20</v>
      </c>
      <c r="C117" s="6" t="s">
        <v>13</v>
      </c>
      <c r="D117" s="6" t="s">
        <v>14</v>
      </c>
      <c r="E117" s="6" t="s">
        <v>135</v>
      </c>
      <c r="F117" s="6">
        <v>4.2</v>
      </c>
      <c r="G117" s="6" t="s">
        <v>16</v>
      </c>
      <c r="H117" s="6" t="s">
        <v>17</v>
      </c>
      <c r="I117" s="1">
        <v>8</v>
      </c>
    </row>
    <row r="118" spans="1:9" x14ac:dyDescent="0.4">
      <c r="A118" s="5">
        <v>160</v>
      </c>
      <c r="B118" s="5">
        <v>20</v>
      </c>
      <c r="C118" s="5" t="s">
        <v>13</v>
      </c>
      <c r="D118" s="5" t="s">
        <v>14</v>
      </c>
      <c r="E118" s="5" t="s">
        <v>21</v>
      </c>
      <c r="F118" s="5">
        <v>4.5999999999999996</v>
      </c>
      <c r="G118" s="5" t="s">
        <v>16</v>
      </c>
      <c r="H118" s="5" t="s">
        <v>17</v>
      </c>
      <c r="I118" s="1">
        <v>7</v>
      </c>
    </row>
    <row r="119" spans="1:9" x14ac:dyDescent="0.4">
      <c r="A119" s="6">
        <v>163</v>
      </c>
      <c r="B119" s="6">
        <v>20</v>
      </c>
      <c r="C119" s="6" t="s">
        <v>13</v>
      </c>
      <c r="D119" s="6" t="s">
        <v>14</v>
      </c>
      <c r="E119" s="6" t="s">
        <v>136</v>
      </c>
      <c r="F119" s="6">
        <v>5.5</v>
      </c>
      <c r="G119" s="6" t="s">
        <v>26</v>
      </c>
      <c r="H119" s="6" t="s">
        <v>17</v>
      </c>
      <c r="I119" s="1">
        <v>8</v>
      </c>
    </row>
    <row r="120" spans="1:9" x14ac:dyDescent="0.4">
      <c r="A120" s="5">
        <v>167</v>
      </c>
      <c r="B120" s="5">
        <v>20</v>
      </c>
      <c r="C120" s="5" t="s">
        <v>13</v>
      </c>
      <c r="D120" s="5" t="s">
        <v>14</v>
      </c>
      <c r="E120" s="5" t="s">
        <v>15</v>
      </c>
      <c r="F120" s="5">
        <v>4.9000000000000004</v>
      </c>
      <c r="G120" s="5" t="s">
        <v>16</v>
      </c>
      <c r="H120" s="5" t="s">
        <v>17</v>
      </c>
      <c r="I120" s="1">
        <v>7</v>
      </c>
    </row>
    <row r="121" spans="1:9" x14ac:dyDescent="0.4">
      <c r="A121" s="6">
        <v>171</v>
      </c>
      <c r="B121" s="6">
        <v>20</v>
      </c>
      <c r="C121" s="6" t="s">
        <v>13</v>
      </c>
      <c r="D121" s="6" t="s">
        <v>14</v>
      </c>
      <c r="E121" s="6" t="s">
        <v>138</v>
      </c>
      <c r="F121" s="6">
        <v>5</v>
      </c>
      <c r="G121" s="6" t="s">
        <v>32</v>
      </c>
      <c r="H121" s="6" t="s">
        <v>23</v>
      </c>
      <c r="I121" s="1">
        <v>5</v>
      </c>
    </row>
    <row r="122" spans="1:9" x14ac:dyDescent="0.4">
      <c r="A122" s="5">
        <v>175</v>
      </c>
      <c r="B122" s="5">
        <v>20</v>
      </c>
      <c r="C122" s="5" t="s">
        <v>13</v>
      </c>
      <c r="D122" s="5" t="s">
        <v>14</v>
      </c>
      <c r="E122" s="5" t="s">
        <v>136</v>
      </c>
      <c r="F122" s="5">
        <v>5.7</v>
      </c>
      <c r="G122" s="5" t="s">
        <v>26</v>
      </c>
      <c r="H122" s="5" t="s">
        <v>17</v>
      </c>
      <c r="I122" s="1">
        <v>8</v>
      </c>
    </row>
    <row r="123" spans="1:9" x14ac:dyDescent="0.4">
      <c r="A123" s="6">
        <v>179</v>
      </c>
      <c r="B123" s="6">
        <v>20</v>
      </c>
      <c r="C123" s="6" t="s">
        <v>13</v>
      </c>
      <c r="D123" s="6" t="s">
        <v>14</v>
      </c>
      <c r="E123" s="6" t="s">
        <v>15</v>
      </c>
      <c r="F123" s="6">
        <v>4.7</v>
      </c>
      <c r="G123" s="6" t="s">
        <v>16</v>
      </c>
      <c r="H123" s="6" t="s">
        <v>17</v>
      </c>
      <c r="I123" s="1">
        <v>7</v>
      </c>
    </row>
    <row r="124" spans="1:9" x14ac:dyDescent="0.4">
      <c r="A124" s="5">
        <v>183</v>
      </c>
      <c r="B124" s="5">
        <v>20</v>
      </c>
      <c r="C124" s="5" t="s">
        <v>13</v>
      </c>
      <c r="D124" s="5" t="s">
        <v>14</v>
      </c>
      <c r="E124" s="5" t="s">
        <v>138</v>
      </c>
      <c r="F124" s="5">
        <v>4.8</v>
      </c>
      <c r="G124" s="5" t="s">
        <v>32</v>
      </c>
      <c r="H124" s="5" t="s">
        <v>23</v>
      </c>
      <c r="I124" s="1">
        <v>5</v>
      </c>
    </row>
    <row r="125" spans="1:9" x14ac:dyDescent="0.4">
      <c r="A125" s="6">
        <v>187</v>
      </c>
      <c r="B125" s="6">
        <v>20</v>
      </c>
      <c r="C125" s="6" t="s">
        <v>13</v>
      </c>
      <c r="D125" s="6" t="s">
        <v>14</v>
      </c>
      <c r="E125" s="6" t="s">
        <v>136</v>
      </c>
      <c r="F125" s="6">
        <v>5.9</v>
      </c>
      <c r="G125" s="6" t="s">
        <v>26</v>
      </c>
      <c r="H125" s="6" t="s">
        <v>17</v>
      </c>
      <c r="I125" s="1">
        <v>8</v>
      </c>
    </row>
    <row r="126" spans="1:9" x14ac:dyDescent="0.4">
      <c r="A126" s="5">
        <v>191</v>
      </c>
      <c r="B126" s="5">
        <v>20</v>
      </c>
      <c r="C126" s="5" t="s">
        <v>13</v>
      </c>
      <c r="D126" s="5" t="s">
        <v>14</v>
      </c>
      <c r="E126" s="5" t="s">
        <v>15</v>
      </c>
      <c r="F126" s="5">
        <v>4.5</v>
      </c>
      <c r="G126" s="5" t="s">
        <v>16</v>
      </c>
      <c r="H126" s="5" t="s">
        <v>17</v>
      </c>
      <c r="I126" s="1">
        <v>7</v>
      </c>
    </row>
    <row r="127" spans="1:9" x14ac:dyDescent="0.4">
      <c r="A127" s="6">
        <v>195</v>
      </c>
      <c r="B127" s="6">
        <v>20</v>
      </c>
      <c r="C127" s="6" t="s">
        <v>13</v>
      </c>
      <c r="D127" s="6" t="s">
        <v>14</v>
      </c>
      <c r="E127" s="6" t="s">
        <v>138</v>
      </c>
      <c r="F127" s="6">
        <v>4.5999999999999996</v>
      </c>
      <c r="G127" s="6" t="s">
        <v>32</v>
      </c>
      <c r="H127" s="6" t="s">
        <v>23</v>
      </c>
      <c r="I127" s="1">
        <v>5</v>
      </c>
    </row>
    <row r="128" spans="1:9" x14ac:dyDescent="0.4">
      <c r="A128" s="5">
        <v>199</v>
      </c>
      <c r="B128" s="5">
        <v>20</v>
      </c>
      <c r="C128" s="5" t="s">
        <v>13</v>
      </c>
      <c r="D128" s="5" t="s">
        <v>14</v>
      </c>
      <c r="E128" s="5" t="s">
        <v>136</v>
      </c>
      <c r="F128" s="5">
        <v>6.1</v>
      </c>
      <c r="G128" s="5" t="s">
        <v>26</v>
      </c>
      <c r="H128" s="5" t="s">
        <v>17</v>
      </c>
      <c r="I128" s="1">
        <v>8</v>
      </c>
    </row>
    <row r="129" spans="1:9" x14ac:dyDescent="0.4">
      <c r="A129" s="6">
        <v>203</v>
      </c>
      <c r="B129" s="6">
        <v>20</v>
      </c>
      <c r="C129" s="6" t="s">
        <v>13</v>
      </c>
      <c r="D129" s="6" t="s">
        <v>14</v>
      </c>
      <c r="E129" s="6" t="s">
        <v>15</v>
      </c>
      <c r="F129" s="6">
        <v>4.3</v>
      </c>
      <c r="G129" s="6" t="s">
        <v>16</v>
      </c>
      <c r="H129" s="6" t="s">
        <v>17</v>
      </c>
      <c r="I129" s="1">
        <v>7</v>
      </c>
    </row>
    <row r="130" spans="1:9" x14ac:dyDescent="0.4">
      <c r="A130" s="5">
        <v>207</v>
      </c>
      <c r="B130" s="5">
        <v>20</v>
      </c>
      <c r="C130" s="5" t="s">
        <v>13</v>
      </c>
      <c r="D130" s="5" t="s">
        <v>14</v>
      </c>
      <c r="E130" s="5" t="s">
        <v>138</v>
      </c>
      <c r="F130" s="5">
        <v>4.4000000000000004</v>
      </c>
      <c r="G130" s="5" t="s">
        <v>32</v>
      </c>
      <c r="H130" s="5" t="s">
        <v>23</v>
      </c>
      <c r="I130" s="1">
        <v>5</v>
      </c>
    </row>
    <row r="131" spans="1:9" x14ac:dyDescent="0.4">
      <c r="A131" s="6">
        <v>211</v>
      </c>
      <c r="B131" s="6">
        <v>20</v>
      </c>
      <c r="C131" s="6" t="s">
        <v>13</v>
      </c>
      <c r="D131" s="6" t="s">
        <v>14</v>
      </c>
      <c r="E131" s="6" t="s">
        <v>136</v>
      </c>
      <c r="F131" s="6">
        <v>6.3</v>
      </c>
      <c r="G131" s="6" t="s">
        <v>26</v>
      </c>
      <c r="H131" s="6" t="s">
        <v>17</v>
      </c>
      <c r="I131" s="1">
        <v>8</v>
      </c>
    </row>
    <row r="132" spans="1:9" x14ac:dyDescent="0.4">
      <c r="A132" s="5">
        <v>215</v>
      </c>
      <c r="B132" s="5">
        <v>20</v>
      </c>
      <c r="C132" s="5" t="s">
        <v>13</v>
      </c>
      <c r="D132" s="5" t="s">
        <v>14</v>
      </c>
      <c r="E132" s="5" t="s">
        <v>15</v>
      </c>
      <c r="F132" s="5">
        <v>4.0999999999999996</v>
      </c>
      <c r="G132" s="5" t="s">
        <v>16</v>
      </c>
      <c r="H132" s="5" t="s">
        <v>17</v>
      </c>
      <c r="I132" s="1">
        <v>7</v>
      </c>
    </row>
    <row r="133" spans="1:9" x14ac:dyDescent="0.4">
      <c r="A133" s="6">
        <v>219</v>
      </c>
      <c r="B133" s="6">
        <v>20</v>
      </c>
      <c r="C133" s="6" t="s">
        <v>13</v>
      </c>
      <c r="D133" s="6" t="s">
        <v>14</v>
      </c>
      <c r="E133" s="6" t="s">
        <v>138</v>
      </c>
      <c r="F133" s="6">
        <v>4.2</v>
      </c>
      <c r="G133" s="6" t="s">
        <v>32</v>
      </c>
      <c r="H133" s="6" t="s">
        <v>23</v>
      </c>
      <c r="I133" s="1">
        <v>5</v>
      </c>
    </row>
    <row r="134" spans="1:9" x14ac:dyDescent="0.4">
      <c r="A134" s="5">
        <v>223</v>
      </c>
      <c r="B134" s="5">
        <v>20</v>
      </c>
      <c r="C134" s="5" t="s">
        <v>13</v>
      </c>
      <c r="D134" s="5" t="s">
        <v>14</v>
      </c>
      <c r="E134" s="5" t="s">
        <v>33</v>
      </c>
      <c r="F134" s="5">
        <v>4.5</v>
      </c>
      <c r="G134" s="5" t="s">
        <v>16</v>
      </c>
      <c r="H134" s="5" t="s">
        <v>23</v>
      </c>
      <c r="I134" s="1">
        <v>5</v>
      </c>
    </row>
    <row r="135" spans="1:9" x14ac:dyDescent="0.4">
      <c r="A135" s="6">
        <v>231</v>
      </c>
      <c r="B135" s="6">
        <v>20</v>
      </c>
      <c r="C135" s="6" t="s">
        <v>13</v>
      </c>
      <c r="D135" s="6" t="s">
        <v>14</v>
      </c>
      <c r="E135" s="6" t="s">
        <v>33</v>
      </c>
      <c r="F135" s="6">
        <v>4.7</v>
      </c>
      <c r="G135" s="6" t="s">
        <v>32</v>
      </c>
      <c r="H135" s="6" t="s">
        <v>23</v>
      </c>
      <c r="I135" s="1">
        <v>5</v>
      </c>
    </row>
    <row r="136" spans="1:9" x14ac:dyDescent="0.4">
      <c r="A136" s="5">
        <v>239</v>
      </c>
      <c r="B136" s="5">
        <v>20</v>
      </c>
      <c r="C136" s="5" t="s">
        <v>13</v>
      </c>
      <c r="D136" s="5" t="s">
        <v>14</v>
      </c>
      <c r="E136" s="5" t="s">
        <v>33</v>
      </c>
      <c r="F136" s="5">
        <v>4.5999999999999996</v>
      </c>
      <c r="G136" s="5" t="s">
        <v>16</v>
      </c>
      <c r="H136" s="5" t="s">
        <v>23</v>
      </c>
      <c r="I136" s="1">
        <v>5</v>
      </c>
    </row>
    <row r="137" spans="1:9" x14ac:dyDescent="0.4">
      <c r="A137" s="6">
        <v>247</v>
      </c>
      <c r="B137" s="6">
        <v>20</v>
      </c>
      <c r="C137" s="6" t="s">
        <v>13</v>
      </c>
      <c r="D137" s="6" t="s">
        <v>14</v>
      </c>
      <c r="E137" s="6" t="s">
        <v>33</v>
      </c>
      <c r="F137" s="6">
        <v>4.8</v>
      </c>
      <c r="G137" s="6" t="s">
        <v>32</v>
      </c>
      <c r="H137" s="6" t="s">
        <v>23</v>
      </c>
      <c r="I137" s="1">
        <v>5</v>
      </c>
    </row>
    <row r="138" spans="1:9" x14ac:dyDescent="0.4">
      <c r="A138" s="5">
        <v>255</v>
      </c>
      <c r="B138" s="5">
        <v>20</v>
      </c>
      <c r="C138" s="5" t="s">
        <v>13</v>
      </c>
      <c r="D138" s="5" t="s">
        <v>14</v>
      </c>
      <c r="E138" s="5" t="s">
        <v>33</v>
      </c>
      <c r="F138" s="5">
        <v>4.4000000000000004</v>
      </c>
      <c r="G138" s="5" t="s">
        <v>16</v>
      </c>
      <c r="H138" s="5" t="s">
        <v>23</v>
      </c>
      <c r="I138" s="1">
        <v>5</v>
      </c>
    </row>
    <row r="139" spans="1:9" x14ac:dyDescent="0.4">
      <c r="A139" s="6">
        <v>263</v>
      </c>
      <c r="B139" s="6">
        <v>20</v>
      </c>
      <c r="C139" s="6" t="s">
        <v>13</v>
      </c>
      <c r="D139" s="6" t="s">
        <v>14</v>
      </c>
      <c r="E139" s="6" t="s">
        <v>33</v>
      </c>
      <c r="F139" s="6">
        <v>4.3</v>
      </c>
      <c r="G139" s="6" t="s">
        <v>32</v>
      </c>
      <c r="H139" s="6" t="s">
        <v>23</v>
      </c>
      <c r="I139" s="1">
        <v>5</v>
      </c>
    </row>
    <row r="140" spans="1:9" x14ac:dyDescent="0.4">
      <c r="A140" s="5">
        <v>271</v>
      </c>
      <c r="B140" s="5">
        <v>20</v>
      </c>
      <c r="C140" s="5" t="s">
        <v>13</v>
      </c>
      <c r="D140" s="5" t="s">
        <v>14</v>
      </c>
      <c r="E140" s="5" t="s">
        <v>33</v>
      </c>
      <c r="F140" s="5">
        <v>4.5</v>
      </c>
      <c r="G140" s="5" t="s">
        <v>16</v>
      </c>
      <c r="H140" s="5" t="s">
        <v>23</v>
      </c>
      <c r="I140" s="1">
        <v>5</v>
      </c>
    </row>
    <row r="141" spans="1:9" x14ac:dyDescent="0.4">
      <c r="A141" s="6">
        <v>279</v>
      </c>
      <c r="B141" s="6">
        <v>20</v>
      </c>
      <c r="C141" s="6" t="s">
        <v>13</v>
      </c>
      <c r="D141" s="6" t="s">
        <v>14</v>
      </c>
      <c r="E141" s="6" t="s">
        <v>33</v>
      </c>
      <c r="F141" s="6">
        <v>4.4000000000000004</v>
      </c>
      <c r="G141" s="6" t="s">
        <v>32</v>
      </c>
      <c r="H141" s="6" t="s">
        <v>23</v>
      </c>
      <c r="I141" s="1">
        <v>5</v>
      </c>
    </row>
    <row r="142" spans="1:9" x14ac:dyDescent="0.4">
      <c r="A142" s="5">
        <v>287</v>
      </c>
      <c r="B142" s="5">
        <v>20</v>
      </c>
      <c r="C142" s="5" t="s">
        <v>13</v>
      </c>
      <c r="D142" s="5" t="s">
        <v>14</v>
      </c>
      <c r="E142" s="5" t="s">
        <v>33</v>
      </c>
      <c r="F142" s="5">
        <v>4.3</v>
      </c>
      <c r="G142" s="5" t="s">
        <v>16</v>
      </c>
      <c r="H142" s="5" t="s">
        <v>23</v>
      </c>
      <c r="I142" s="1">
        <v>5</v>
      </c>
    </row>
    <row r="143" spans="1:9" x14ac:dyDescent="0.4">
      <c r="A143" s="6">
        <v>295</v>
      </c>
      <c r="B143" s="6">
        <v>20</v>
      </c>
      <c r="C143" s="6" t="s">
        <v>13</v>
      </c>
      <c r="D143" s="6" t="s">
        <v>14</v>
      </c>
      <c r="E143" s="6" t="s">
        <v>33</v>
      </c>
      <c r="F143" s="6">
        <v>4.2</v>
      </c>
      <c r="G143" s="6" t="s">
        <v>32</v>
      </c>
      <c r="H143" s="6" t="s">
        <v>23</v>
      </c>
      <c r="I143" s="1">
        <v>5</v>
      </c>
    </row>
    <row r="144" spans="1:9" x14ac:dyDescent="0.4">
      <c r="A144" s="5">
        <v>303</v>
      </c>
      <c r="B144" s="5">
        <v>20</v>
      </c>
      <c r="C144" s="5" t="s">
        <v>13</v>
      </c>
      <c r="D144" s="5" t="s">
        <v>14</v>
      </c>
      <c r="E144" s="5" t="s">
        <v>33</v>
      </c>
      <c r="F144" s="5">
        <v>4.0999999999999996</v>
      </c>
      <c r="G144" s="5" t="s">
        <v>16</v>
      </c>
      <c r="H144" s="5" t="s">
        <v>23</v>
      </c>
      <c r="I144" s="1">
        <v>5</v>
      </c>
    </row>
    <row r="145" spans="1:9" x14ac:dyDescent="0.4">
      <c r="A145" s="6">
        <v>311</v>
      </c>
      <c r="B145" s="6">
        <v>20</v>
      </c>
      <c r="C145" s="6" t="s">
        <v>13</v>
      </c>
      <c r="D145" s="6" t="s">
        <v>14</v>
      </c>
      <c r="E145" s="6" t="s">
        <v>33</v>
      </c>
      <c r="F145" s="6">
        <v>4</v>
      </c>
      <c r="G145" s="6" t="s">
        <v>32</v>
      </c>
      <c r="H145" s="6" t="s">
        <v>23</v>
      </c>
      <c r="I145" s="1">
        <v>5</v>
      </c>
    </row>
    <row r="146" spans="1:9" x14ac:dyDescent="0.4">
      <c r="A146" s="5">
        <v>319</v>
      </c>
      <c r="B146" s="5">
        <v>20</v>
      </c>
      <c r="C146" s="5" t="s">
        <v>13</v>
      </c>
      <c r="D146" s="5" t="s">
        <v>14</v>
      </c>
      <c r="E146" s="5" t="s">
        <v>33</v>
      </c>
      <c r="F146" s="5">
        <v>3.9</v>
      </c>
      <c r="G146" s="5" t="s">
        <v>16</v>
      </c>
      <c r="H146" s="5" t="s">
        <v>23</v>
      </c>
      <c r="I146" s="1">
        <v>5</v>
      </c>
    </row>
    <row r="147" spans="1:9" x14ac:dyDescent="0.4">
      <c r="A147" s="6">
        <v>327</v>
      </c>
      <c r="B147" s="6">
        <v>20</v>
      </c>
      <c r="C147" s="6" t="s">
        <v>13</v>
      </c>
      <c r="D147" s="6" t="s">
        <v>14</v>
      </c>
      <c r="E147" s="6" t="s">
        <v>25</v>
      </c>
      <c r="F147" s="6">
        <v>6.8</v>
      </c>
      <c r="G147" s="6" t="s">
        <v>26</v>
      </c>
      <c r="H147" s="6" t="s">
        <v>17</v>
      </c>
      <c r="I147" s="1">
        <v>9</v>
      </c>
    </row>
    <row r="148" spans="1:9" x14ac:dyDescent="0.4">
      <c r="A148" s="5">
        <v>331</v>
      </c>
      <c r="B148" s="5">
        <v>20</v>
      </c>
      <c r="C148" s="5" t="s">
        <v>13</v>
      </c>
      <c r="D148" s="5" t="s">
        <v>14</v>
      </c>
      <c r="E148" s="5" t="s">
        <v>41</v>
      </c>
      <c r="F148" s="5">
        <v>5.0999999999999996</v>
      </c>
      <c r="G148" s="5" t="s">
        <v>26</v>
      </c>
      <c r="H148" s="5" t="s">
        <v>17</v>
      </c>
      <c r="I148" s="1">
        <v>7</v>
      </c>
    </row>
    <row r="149" spans="1:9" x14ac:dyDescent="0.4">
      <c r="A149" s="6">
        <v>339</v>
      </c>
      <c r="B149" s="6">
        <v>20</v>
      </c>
      <c r="C149" s="6" t="s">
        <v>13</v>
      </c>
      <c r="D149" s="6" t="s">
        <v>14</v>
      </c>
      <c r="E149" s="6" t="s">
        <v>40</v>
      </c>
      <c r="F149" s="6">
        <v>4.4000000000000004</v>
      </c>
      <c r="G149" s="6" t="s">
        <v>16</v>
      </c>
      <c r="H149" s="6" t="s">
        <v>23</v>
      </c>
      <c r="I149" s="1">
        <v>5</v>
      </c>
    </row>
    <row r="150" spans="1:9" x14ac:dyDescent="0.4">
      <c r="A150" s="5">
        <v>347</v>
      </c>
      <c r="B150" s="5">
        <v>20</v>
      </c>
      <c r="C150" s="5" t="s">
        <v>13</v>
      </c>
      <c r="D150" s="5" t="s">
        <v>14</v>
      </c>
      <c r="E150" s="5" t="s">
        <v>25</v>
      </c>
      <c r="F150" s="5">
        <v>7</v>
      </c>
      <c r="G150" s="5" t="s">
        <v>26</v>
      </c>
      <c r="H150" s="5" t="s">
        <v>17</v>
      </c>
      <c r="I150" s="1">
        <v>9</v>
      </c>
    </row>
    <row r="151" spans="1:9" x14ac:dyDescent="0.4">
      <c r="A151" s="6">
        <v>351</v>
      </c>
      <c r="B151" s="6">
        <v>20</v>
      </c>
      <c r="C151" s="6" t="s">
        <v>13</v>
      </c>
      <c r="D151" s="6" t="s">
        <v>14</v>
      </c>
      <c r="E151" s="6" t="s">
        <v>41</v>
      </c>
      <c r="F151" s="6">
        <v>4.9000000000000004</v>
      </c>
      <c r="G151" s="6" t="s">
        <v>26</v>
      </c>
      <c r="H151" s="6" t="s">
        <v>17</v>
      </c>
      <c r="I151" s="1">
        <v>7</v>
      </c>
    </row>
    <row r="152" spans="1:9" x14ac:dyDescent="0.4">
      <c r="A152" s="5">
        <v>359</v>
      </c>
      <c r="B152" s="5">
        <v>20</v>
      </c>
      <c r="C152" s="5" t="s">
        <v>13</v>
      </c>
      <c r="D152" s="5" t="s">
        <v>14</v>
      </c>
      <c r="E152" s="5" t="s">
        <v>40</v>
      </c>
      <c r="F152" s="5">
        <v>4.2</v>
      </c>
      <c r="G152" s="5" t="s">
        <v>16</v>
      </c>
      <c r="H152" s="5" t="s">
        <v>23</v>
      </c>
      <c r="I152" s="1">
        <v>5</v>
      </c>
    </row>
    <row r="153" spans="1:9" x14ac:dyDescent="0.4">
      <c r="A153" s="6">
        <v>367</v>
      </c>
      <c r="B153" s="6">
        <v>20</v>
      </c>
      <c r="C153" s="6" t="s">
        <v>13</v>
      </c>
      <c r="D153" s="6" t="s">
        <v>14</v>
      </c>
      <c r="E153" s="6" t="s">
        <v>25</v>
      </c>
      <c r="F153" s="6">
        <v>7.2</v>
      </c>
      <c r="G153" s="6" t="s">
        <v>26</v>
      </c>
      <c r="H153" s="6" t="s">
        <v>17</v>
      </c>
      <c r="I153" s="1">
        <v>9</v>
      </c>
    </row>
    <row r="154" spans="1:9" x14ac:dyDescent="0.4">
      <c r="A154" s="5">
        <v>371</v>
      </c>
      <c r="B154" s="5">
        <v>20</v>
      </c>
      <c r="C154" s="5" t="s">
        <v>13</v>
      </c>
      <c r="D154" s="5" t="s">
        <v>14</v>
      </c>
      <c r="E154" s="5" t="s">
        <v>41</v>
      </c>
      <c r="F154" s="5">
        <v>4.7</v>
      </c>
      <c r="G154" s="5" t="s">
        <v>26</v>
      </c>
      <c r="H154" s="5" t="s">
        <v>17</v>
      </c>
      <c r="I154" s="1">
        <v>7</v>
      </c>
    </row>
    <row r="155" spans="1:9" x14ac:dyDescent="0.4">
      <c r="A155" s="6">
        <v>379</v>
      </c>
      <c r="B155" s="6">
        <v>20</v>
      </c>
      <c r="C155" s="6" t="s">
        <v>13</v>
      </c>
      <c r="D155" s="6" t="s">
        <v>14</v>
      </c>
      <c r="E155" s="6" t="s">
        <v>40</v>
      </c>
      <c r="F155" s="6">
        <v>4</v>
      </c>
      <c r="G155" s="6" t="s">
        <v>16</v>
      </c>
      <c r="H155" s="6" t="s">
        <v>23</v>
      </c>
      <c r="I155" s="1">
        <v>5</v>
      </c>
    </row>
    <row r="156" spans="1:9" x14ac:dyDescent="0.4">
      <c r="A156" s="5">
        <v>387</v>
      </c>
      <c r="B156" s="5">
        <v>20</v>
      </c>
      <c r="C156" s="5" t="s">
        <v>13</v>
      </c>
      <c r="D156" s="5" t="s">
        <v>14</v>
      </c>
      <c r="E156" s="5" t="s">
        <v>25</v>
      </c>
      <c r="F156" s="5">
        <v>7.4</v>
      </c>
      <c r="G156" s="5" t="s">
        <v>26</v>
      </c>
      <c r="H156" s="5" t="s">
        <v>17</v>
      </c>
      <c r="I156" s="1">
        <v>9</v>
      </c>
    </row>
    <row r="157" spans="1:9" x14ac:dyDescent="0.4">
      <c r="A157" s="6">
        <v>391</v>
      </c>
      <c r="B157" s="6">
        <v>20</v>
      </c>
      <c r="C157" s="6" t="s">
        <v>13</v>
      </c>
      <c r="D157" s="6" t="s">
        <v>14</v>
      </c>
      <c r="E157" s="6" t="s">
        <v>41</v>
      </c>
      <c r="F157" s="6">
        <v>4.5</v>
      </c>
      <c r="G157" s="6" t="s">
        <v>26</v>
      </c>
      <c r="H157" s="6" t="s">
        <v>17</v>
      </c>
      <c r="I157" s="1">
        <v>7</v>
      </c>
    </row>
    <row r="158" spans="1:9" x14ac:dyDescent="0.4">
      <c r="A158" s="5">
        <v>399</v>
      </c>
      <c r="B158" s="5">
        <v>20</v>
      </c>
      <c r="C158" s="5" t="s">
        <v>13</v>
      </c>
      <c r="D158" s="5" t="s">
        <v>14</v>
      </c>
      <c r="E158" s="5" t="s">
        <v>40</v>
      </c>
      <c r="F158" s="5">
        <v>3.8</v>
      </c>
      <c r="G158" s="5" t="s">
        <v>16</v>
      </c>
      <c r="H158" s="5" t="s">
        <v>23</v>
      </c>
      <c r="I158" s="1">
        <v>5</v>
      </c>
    </row>
    <row r="159" spans="1:9" x14ac:dyDescent="0.4">
      <c r="A159" s="6">
        <v>407</v>
      </c>
      <c r="B159" s="6">
        <v>20</v>
      </c>
      <c r="C159" s="6" t="s">
        <v>13</v>
      </c>
      <c r="D159" s="6" t="s">
        <v>14</v>
      </c>
      <c r="E159" s="6" t="s">
        <v>25</v>
      </c>
      <c r="F159" s="6">
        <v>7.6</v>
      </c>
      <c r="G159" s="6" t="s">
        <v>26</v>
      </c>
      <c r="H159" s="6" t="s">
        <v>17</v>
      </c>
      <c r="I159" s="1">
        <v>9</v>
      </c>
    </row>
    <row r="160" spans="1:9" x14ac:dyDescent="0.4">
      <c r="A160" s="5">
        <v>411</v>
      </c>
      <c r="B160" s="5">
        <v>20</v>
      </c>
      <c r="C160" s="5" t="s">
        <v>13</v>
      </c>
      <c r="D160" s="5" t="s">
        <v>14</v>
      </c>
      <c r="E160" s="5" t="s">
        <v>41</v>
      </c>
      <c r="F160" s="5">
        <v>4.3</v>
      </c>
      <c r="G160" s="5" t="s">
        <v>26</v>
      </c>
      <c r="H160" s="5" t="s">
        <v>17</v>
      </c>
      <c r="I160" s="1">
        <v>7</v>
      </c>
    </row>
    <row r="161" spans="1:9" x14ac:dyDescent="0.4">
      <c r="A161" s="6">
        <v>419</v>
      </c>
      <c r="B161" s="6">
        <v>20</v>
      </c>
      <c r="C161" s="6" t="s">
        <v>13</v>
      </c>
      <c r="D161" s="6" t="s">
        <v>14</v>
      </c>
      <c r="E161" s="6" t="s">
        <v>40</v>
      </c>
      <c r="F161" s="6">
        <v>3.6</v>
      </c>
      <c r="G161" s="6" t="s">
        <v>16</v>
      </c>
      <c r="H161" s="6" t="s">
        <v>23</v>
      </c>
      <c r="I161" s="1">
        <v>5</v>
      </c>
    </row>
    <row r="162" spans="1:9" x14ac:dyDescent="0.4">
      <c r="A162" s="5">
        <v>427</v>
      </c>
      <c r="B162" s="5">
        <v>20</v>
      </c>
      <c r="C162" s="5" t="s">
        <v>13</v>
      </c>
      <c r="D162" s="5" t="s">
        <v>14</v>
      </c>
      <c r="E162" s="5" t="s">
        <v>25</v>
      </c>
      <c r="F162" s="5">
        <v>7.8</v>
      </c>
      <c r="G162" s="5" t="s">
        <v>26</v>
      </c>
      <c r="H162" s="5" t="s">
        <v>17</v>
      </c>
      <c r="I162" s="1">
        <v>9</v>
      </c>
    </row>
    <row r="163" spans="1:9" x14ac:dyDescent="0.4">
      <c r="A163" s="6">
        <v>431</v>
      </c>
      <c r="B163" s="6">
        <v>20</v>
      </c>
      <c r="C163" s="6" t="s">
        <v>13</v>
      </c>
      <c r="D163" s="6" t="s">
        <v>14</v>
      </c>
      <c r="E163" s="6" t="s">
        <v>41</v>
      </c>
      <c r="F163" s="6">
        <v>4.0999999999999996</v>
      </c>
      <c r="G163" s="6" t="s">
        <v>26</v>
      </c>
      <c r="H163" s="6" t="s">
        <v>17</v>
      </c>
      <c r="I163" s="1">
        <v>7</v>
      </c>
    </row>
    <row r="164" spans="1:9" x14ac:dyDescent="0.4">
      <c r="A164" s="5">
        <v>439</v>
      </c>
      <c r="B164" s="5">
        <v>20</v>
      </c>
      <c r="C164" s="5" t="s">
        <v>13</v>
      </c>
      <c r="D164" s="5" t="s">
        <v>14</v>
      </c>
      <c r="E164" s="5" t="s">
        <v>40</v>
      </c>
      <c r="F164" s="5">
        <v>3.4</v>
      </c>
      <c r="G164" s="5" t="s">
        <v>16</v>
      </c>
      <c r="H164" s="5" t="s">
        <v>23</v>
      </c>
      <c r="I164" s="1">
        <v>5</v>
      </c>
    </row>
    <row r="165" spans="1:9" x14ac:dyDescent="0.4">
      <c r="A165" s="6">
        <v>447</v>
      </c>
      <c r="B165" s="6">
        <v>20</v>
      </c>
      <c r="C165" s="6" t="s">
        <v>13</v>
      </c>
      <c r="D165" s="6" t="s">
        <v>14</v>
      </c>
      <c r="E165" s="6" t="s">
        <v>25</v>
      </c>
      <c r="F165" s="6">
        <v>8</v>
      </c>
      <c r="G165" s="6" t="s">
        <v>26</v>
      </c>
      <c r="H165" s="6" t="s">
        <v>17</v>
      </c>
      <c r="I165" s="1">
        <v>9</v>
      </c>
    </row>
    <row r="166" spans="1:9" x14ac:dyDescent="0.4">
      <c r="A166" s="5">
        <v>451</v>
      </c>
      <c r="B166" s="5">
        <v>20</v>
      </c>
      <c r="C166" s="5" t="s">
        <v>13</v>
      </c>
      <c r="D166" s="5" t="s">
        <v>14</v>
      </c>
      <c r="E166" s="5" t="s">
        <v>41</v>
      </c>
      <c r="F166" s="5">
        <v>3.9</v>
      </c>
      <c r="G166" s="5" t="s">
        <v>26</v>
      </c>
      <c r="H166" s="5" t="s">
        <v>17</v>
      </c>
      <c r="I166" s="1">
        <v>7</v>
      </c>
    </row>
    <row r="167" spans="1:9" x14ac:dyDescent="0.4">
      <c r="A167" s="6">
        <v>459</v>
      </c>
      <c r="B167" s="6">
        <v>20</v>
      </c>
      <c r="C167" s="6" t="s">
        <v>13</v>
      </c>
      <c r="D167" s="6" t="s">
        <v>14</v>
      </c>
      <c r="E167" s="6" t="s">
        <v>40</v>
      </c>
      <c r="F167" s="6">
        <v>3.2</v>
      </c>
      <c r="G167" s="6" t="s">
        <v>16</v>
      </c>
      <c r="H167" s="6" t="s">
        <v>23</v>
      </c>
      <c r="I167" s="1">
        <v>5</v>
      </c>
    </row>
    <row r="168" spans="1:9" x14ac:dyDescent="0.4">
      <c r="A168" s="5">
        <v>467</v>
      </c>
      <c r="B168" s="5">
        <v>20</v>
      </c>
      <c r="C168" s="5" t="s">
        <v>13</v>
      </c>
      <c r="D168" s="5" t="s">
        <v>14</v>
      </c>
      <c r="E168" s="5" t="s">
        <v>25</v>
      </c>
      <c r="F168" s="5">
        <v>8.1999999999999993</v>
      </c>
      <c r="G168" s="5" t="s">
        <v>26</v>
      </c>
      <c r="H168" s="5" t="s">
        <v>17</v>
      </c>
      <c r="I168" s="1">
        <v>9</v>
      </c>
    </row>
    <row r="169" spans="1:9" x14ac:dyDescent="0.4">
      <c r="A169" s="6">
        <v>471</v>
      </c>
      <c r="B169" s="6">
        <v>20</v>
      </c>
      <c r="C169" s="6" t="s">
        <v>13</v>
      </c>
      <c r="D169" s="6" t="s">
        <v>14</v>
      </c>
      <c r="E169" s="6" t="s">
        <v>41</v>
      </c>
      <c r="F169" s="6">
        <v>3.7</v>
      </c>
      <c r="G169" s="6" t="s">
        <v>26</v>
      </c>
      <c r="H169" s="6" t="s">
        <v>17</v>
      </c>
      <c r="I169" s="1">
        <v>7</v>
      </c>
    </row>
    <row r="170" spans="1:9" x14ac:dyDescent="0.4">
      <c r="A170" s="5">
        <v>479</v>
      </c>
      <c r="B170" s="5">
        <v>20</v>
      </c>
      <c r="C170" s="5" t="s">
        <v>13</v>
      </c>
      <c r="D170" s="5" t="s">
        <v>14</v>
      </c>
      <c r="E170" s="5" t="s">
        <v>40</v>
      </c>
      <c r="F170" s="5">
        <v>3</v>
      </c>
      <c r="G170" s="5" t="s">
        <v>16</v>
      </c>
      <c r="H170" s="5" t="s">
        <v>23</v>
      </c>
      <c r="I170" s="1">
        <v>5</v>
      </c>
    </row>
    <row r="171" spans="1:9" x14ac:dyDescent="0.4">
      <c r="A171" s="6">
        <v>487</v>
      </c>
      <c r="B171" s="6">
        <v>20</v>
      </c>
      <c r="C171" s="6" t="s">
        <v>13</v>
      </c>
      <c r="D171" s="6" t="s">
        <v>14</v>
      </c>
      <c r="E171" s="6" t="s">
        <v>25</v>
      </c>
      <c r="F171" s="6">
        <v>8.4</v>
      </c>
      <c r="G171" s="6" t="s">
        <v>26</v>
      </c>
      <c r="H171" s="6" t="s">
        <v>17</v>
      </c>
      <c r="I171" s="1">
        <v>9</v>
      </c>
    </row>
    <row r="172" spans="1:9" x14ac:dyDescent="0.4">
      <c r="A172" s="5">
        <v>491</v>
      </c>
      <c r="B172" s="5">
        <v>20</v>
      </c>
      <c r="C172" s="5" t="s">
        <v>13</v>
      </c>
      <c r="D172" s="5" t="s">
        <v>14</v>
      </c>
      <c r="E172" s="5" t="s">
        <v>41</v>
      </c>
      <c r="F172" s="5">
        <v>3.5</v>
      </c>
      <c r="G172" s="5" t="s">
        <v>26</v>
      </c>
      <c r="H172" s="5" t="s">
        <v>17</v>
      </c>
      <c r="I172" s="1">
        <v>7</v>
      </c>
    </row>
    <row r="173" spans="1:9" x14ac:dyDescent="0.4">
      <c r="A173" s="6">
        <v>499</v>
      </c>
      <c r="B173" s="6">
        <v>20</v>
      </c>
      <c r="C173" s="6" t="s">
        <v>13</v>
      </c>
      <c r="D173" s="6" t="s">
        <v>14</v>
      </c>
      <c r="E173" s="6" t="s">
        <v>40</v>
      </c>
      <c r="F173" s="6">
        <v>2.8</v>
      </c>
      <c r="G173" s="6" t="s">
        <v>16</v>
      </c>
      <c r="H173" s="6" t="s">
        <v>23</v>
      </c>
      <c r="I173" s="1">
        <v>5</v>
      </c>
    </row>
    <row r="174" spans="1:9" x14ac:dyDescent="0.4">
      <c r="A174" s="5">
        <v>507</v>
      </c>
      <c r="B174" s="5">
        <v>20</v>
      </c>
      <c r="C174" s="5" t="s">
        <v>13</v>
      </c>
      <c r="D174" s="5" t="s">
        <v>14</v>
      </c>
      <c r="E174" s="5" t="s">
        <v>67</v>
      </c>
      <c r="F174" s="5">
        <v>6.5</v>
      </c>
      <c r="G174" s="5" t="s">
        <v>16</v>
      </c>
      <c r="H174" s="5" t="s">
        <v>17</v>
      </c>
      <c r="I174" s="1">
        <v>8</v>
      </c>
    </row>
    <row r="175" spans="1:9" x14ac:dyDescent="0.4">
      <c r="A175" s="6">
        <v>511</v>
      </c>
      <c r="B175" s="6">
        <v>20</v>
      </c>
      <c r="C175" s="6" t="s">
        <v>13</v>
      </c>
      <c r="D175" s="6" t="s">
        <v>14</v>
      </c>
      <c r="E175" s="6" t="s">
        <v>36</v>
      </c>
      <c r="F175" s="6">
        <v>6.1</v>
      </c>
      <c r="G175" s="6" t="s">
        <v>16</v>
      </c>
      <c r="H175" s="6" t="s">
        <v>17</v>
      </c>
      <c r="I175" s="1">
        <v>7</v>
      </c>
    </row>
    <row r="176" spans="1:9" x14ac:dyDescent="0.4">
      <c r="A176" s="5">
        <v>515</v>
      </c>
      <c r="B176" s="5">
        <v>20</v>
      </c>
      <c r="C176" s="5" t="s">
        <v>13</v>
      </c>
      <c r="D176" s="5" t="s">
        <v>14</v>
      </c>
      <c r="E176" s="5" t="s">
        <v>57</v>
      </c>
      <c r="F176" s="5">
        <v>5.2</v>
      </c>
      <c r="G176" s="5" t="s">
        <v>26</v>
      </c>
      <c r="H176" s="5" t="s">
        <v>17</v>
      </c>
      <c r="I176" s="1">
        <v>7</v>
      </c>
    </row>
    <row r="177" spans="1:9" x14ac:dyDescent="0.4">
      <c r="A177" s="6">
        <v>519</v>
      </c>
      <c r="B177" s="6">
        <v>20</v>
      </c>
      <c r="C177" s="6" t="s">
        <v>13</v>
      </c>
      <c r="D177" s="6" t="s">
        <v>14</v>
      </c>
      <c r="E177" s="6" t="s">
        <v>21</v>
      </c>
      <c r="F177" s="6">
        <v>6.9</v>
      </c>
      <c r="G177" s="6" t="s">
        <v>143</v>
      </c>
      <c r="H177" s="6" t="s">
        <v>17</v>
      </c>
      <c r="I177" s="1">
        <v>8</v>
      </c>
    </row>
    <row r="178" spans="1:9" x14ac:dyDescent="0.4">
      <c r="A178" s="5">
        <v>527</v>
      </c>
      <c r="B178" s="5">
        <v>20</v>
      </c>
      <c r="C178" s="5" t="s">
        <v>13</v>
      </c>
      <c r="D178" s="5" t="s">
        <v>14</v>
      </c>
      <c r="E178" s="5" t="s">
        <v>67</v>
      </c>
      <c r="F178" s="5">
        <v>6.7</v>
      </c>
      <c r="G178" s="5" t="s">
        <v>16</v>
      </c>
      <c r="H178" s="5" t="s">
        <v>17</v>
      </c>
      <c r="I178" s="1">
        <v>8</v>
      </c>
    </row>
    <row r="179" spans="1:9" x14ac:dyDescent="0.4">
      <c r="A179" s="6">
        <v>531</v>
      </c>
      <c r="B179" s="6">
        <v>20</v>
      </c>
      <c r="C179" s="6" t="s">
        <v>13</v>
      </c>
      <c r="D179" s="6" t="s">
        <v>14</v>
      </c>
      <c r="E179" s="6" t="s">
        <v>36</v>
      </c>
      <c r="F179" s="6">
        <v>5.9</v>
      </c>
      <c r="G179" s="6" t="s">
        <v>26</v>
      </c>
      <c r="H179" s="6" t="s">
        <v>17</v>
      </c>
      <c r="I179" s="1">
        <v>7</v>
      </c>
    </row>
    <row r="180" spans="1:9" x14ac:dyDescent="0.4">
      <c r="A180" s="5">
        <v>535</v>
      </c>
      <c r="B180" s="5">
        <v>20</v>
      </c>
      <c r="C180" s="5" t="s">
        <v>13</v>
      </c>
      <c r="D180" s="5" t="s">
        <v>14</v>
      </c>
      <c r="E180" s="5" t="s">
        <v>57</v>
      </c>
      <c r="F180" s="5">
        <v>5.4</v>
      </c>
      <c r="G180" s="5" t="s">
        <v>26</v>
      </c>
      <c r="H180" s="5" t="s">
        <v>17</v>
      </c>
      <c r="I180" s="1">
        <v>7</v>
      </c>
    </row>
    <row r="181" spans="1:9" x14ac:dyDescent="0.4">
      <c r="A181" s="6">
        <v>539</v>
      </c>
      <c r="B181" s="6">
        <v>20</v>
      </c>
      <c r="C181" s="6" t="s">
        <v>13</v>
      </c>
      <c r="D181" s="6" t="s">
        <v>14</v>
      </c>
      <c r="E181" s="6" t="s">
        <v>21</v>
      </c>
      <c r="F181" s="6">
        <v>7.1</v>
      </c>
      <c r="G181" s="6" t="s">
        <v>143</v>
      </c>
      <c r="H181" s="6" t="s">
        <v>17</v>
      </c>
      <c r="I181" s="1">
        <v>8</v>
      </c>
    </row>
    <row r="182" spans="1:9" x14ac:dyDescent="0.4">
      <c r="A182" s="5">
        <v>547</v>
      </c>
      <c r="B182" s="5">
        <v>20</v>
      </c>
      <c r="C182" s="5" t="s">
        <v>13</v>
      </c>
      <c r="D182" s="5" t="s">
        <v>14</v>
      </c>
      <c r="E182" s="5" t="s">
        <v>67</v>
      </c>
      <c r="F182" s="5">
        <v>6.9</v>
      </c>
      <c r="G182" s="5" t="s">
        <v>16</v>
      </c>
      <c r="H182" s="5" t="s">
        <v>17</v>
      </c>
      <c r="I182" s="1">
        <v>8</v>
      </c>
    </row>
    <row r="183" spans="1:9" x14ac:dyDescent="0.4">
      <c r="A183" s="6">
        <v>551</v>
      </c>
      <c r="B183" s="6">
        <v>20</v>
      </c>
      <c r="C183" s="6" t="s">
        <v>13</v>
      </c>
      <c r="D183" s="6" t="s">
        <v>14</v>
      </c>
      <c r="E183" s="6" t="s">
        <v>36</v>
      </c>
      <c r="F183" s="6">
        <v>5.7</v>
      </c>
      <c r="G183" s="6" t="s">
        <v>26</v>
      </c>
      <c r="H183" s="6" t="s">
        <v>17</v>
      </c>
      <c r="I183" s="1">
        <v>7</v>
      </c>
    </row>
    <row r="184" spans="1:9" x14ac:dyDescent="0.4">
      <c r="A184" s="5">
        <v>555</v>
      </c>
      <c r="B184" s="5">
        <v>20</v>
      </c>
      <c r="C184" s="5" t="s">
        <v>13</v>
      </c>
      <c r="D184" s="5" t="s">
        <v>14</v>
      </c>
      <c r="E184" s="5" t="s">
        <v>57</v>
      </c>
      <c r="F184" s="5">
        <v>5.6</v>
      </c>
      <c r="G184" s="5" t="s">
        <v>26</v>
      </c>
      <c r="H184" s="5" t="s">
        <v>17</v>
      </c>
      <c r="I184" s="1">
        <v>7</v>
      </c>
    </row>
    <row r="185" spans="1:9" x14ac:dyDescent="0.4">
      <c r="A185" s="6">
        <v>559</v>
      </c>
      <c r="B185" s="6">
        <v>20</v>
      </c>
      <c r="C185" s="6" t="s">
        <v>13</v>
      </c>
      <c r="D185" s="6" t="s">
        <v>14</v>
      </c>
      <c r="E185" s="6" t="s">
        <v>21</v>
      </c>
      <c r="F185" s="6">
        <v>7.3</v>
      </c>
      <c r="G185" s="6" t="s">
        <v>143</v>
      </c>
      <c r="H185" s="6" t="s">
        <v>17</v>
      </c>
      <c r="I185" s="1">
        <v>8</v>
      </c>
    </row>
    <row r="186" spans="1:9" x14ac:dyDescent="0.4">
      <c r="A186" s="5">
        <v>567</v>
      </c>
      <c r="B186" s="5">
        <v>20</v>
      </c>
      <c r="C186" s="5" t="s">
        <v>13</v>
      </c>
      <c r="D186" s="5" t="s">
        <v>14</v>
      </c>
      <c r="E186" s="5" t="s">
        <v>67</v>
      </c>
      <c r="F186" s="5">
        <v>7.1</v>
      </c>
      <c r="G186" s="5" t="s">
        <v>16</v>
      </c>
      <c r="H186" s="5" t="s">
        <v>17</v>
      </c>
      <c r="I186" s="1">
        <v>8</v>
      </c>
    </row>
    <row r="187" spans="1:9" x14ac:dyDescent="0.4">
      <c r="A187" s="6">
        <v>571</v>
      </c>
      <c r="B187" s="6">
        <v>20</v>
      </c>
      <c r="C187" s="6" t="s">
        <v>13</v>
      </c>
      <c r="D187" s="6" t="s">
        <v>14</v>
      </c>
      <c r="E187" s="6" t="s">
        <v>41</v>
      </c>
      <c r="F187" s="6">
        <v>6.1</v>
      </c>
      <c r="G187" s="6" t="s">
        <v>16</v>
      </c>
      <c r="H187" s="6" t="s">
        <v>17</v>
      </c>
      <c r="I187" s="1">
        <v>7</v>
      </c>
    </row>
    <row r="188" spans="1:9" x14ac:dyDescent="0.4">
      <c r="A188" s="5">
        <v>577</v>
      </c>
      <c r="B188" s="5">
        <v>20</v>
      </c>
      <c r="C188" s="5" t="s">
        <v>13</v>
      </c>
      <c r="D188" s="5" t="s">
        <v>14</v>
      </c>
      <c r="E188" s="5" t="s">
        <v>25</v>
      </c>
      <c r="F188" s="5">
        <v>5.9</v>
      </c>
      <c r="G188" s="5" t="s">
        <v>16</v>
      </c>
      <c r="H188" s="5" t="s">
        <v>17</v>
      </c>
      <c r="I188" s="1">
        <v>7</v>
      </c>
    </row>
    <row r="189" spans="1:9" x14ac:dyDescent="0.4">
      <c r="A189" s="6">
        <v>622</v>
      </c>
      <c r="B189" s="6">
        <v>20</v>
      </c>
      <c r="C189" s="6" t="s">
        <v>19</v>
      </c>
      <c r="D189" s="6" t="s">
        <v>14</v>
      </c>
      <c r="E189" s="6" t="s">
        <v>41</v>
      </c>
      <c r="F189" s="6">
        <v>6.5</v>
      </c>
      <c r="G189" s="6" t="s">
        <v>32</v>
      </c>
      <c r="H189" s="6" t="s">
        <v>17</v>
      </c>
      <c r="I189" s="1">
        <v>8</v>
      </c>
    </row>
    <row r="190" spans="1:9" x14ac:dyDescent="0.4">
      <c r="A190" s="5">
        <v>628</v>
      </c>
      <c r="B190" s="5">
        <v>20</v>
      </c>
      <c r="C190" s="5" t="s">
        <v>19</v>
      </c>
      <c r="D190" s="5" t="s">
        <v>14</v>
      </c>
      <c r="E190" s="5" t="s">
        <v>25</v>
      </c>
      <c r="F190" s="5">
        <v>5.5</v>
      </c>
      <c r="G190" s="5" t="s">
        <v>22</v>
      </c>
      <c r="H190" s="5" t="s">
        <v>17</v>
      </c>
      <c r="I190" s="1">
        <v>7</v>
      </c>
    </row>
    <row r="191" spans="1:9" x14ac:dyDescent="0.4">
      <c r="A191" s="6">
        <v>647</v>
      </c>
      <c r="B191" s="6">
        <v>20</v>
      </c>
      <c r="C191" s="6" t="s">
        <v>13</v>
      </c>
      <c r="D191" s="6" t="s">
        <v>14</v>
      </c>
      <c r="E191" s="6" t="s">
        <v>40</v>
      </c>
      <c r="F191" s="6">
        <v>4.8</v>
      </c>
      <c r="G191" s="6" t="s">
        <v>16</v>
      </c>
      <c r="H191" s="6" t="s">
        <v>23</v>
      </c>
      <c r="I191" s="1">
        <v>5</v>
      </c>
    </row>
    <row r="192" spans="1:9" x14ac:dyDescent="0.4">
      <c r="A192" s="5">
        <v>653</v>
      </c>
      <c r="B192" s="5">
        <v>20</v>
      </c>
      <c r="C192" s="5" t="s">
        <v>13</v>
      </c>
      <c r="D192" s="5" t="s">
        <v>14</v>
      </c>
      <c r="E192" s="5" t="s">
        <v>38</v>
      </c>
      <c r="F192" s="5">
        <v>4.3</v>
      </c>
      <c r="G192" s="5" t="s">
        <v>22</v>
      </c>
      <c r="H192" s="5" t="s">
        <v>23</v>
      </c>
      <c r="I192" s="1">
        <v>4</v>
      </c>
    </row>
    <row r="193" spans="1:9" x14ac:dyDescent="0.4">
      <c r="A193" s="6">
        <v>659</v>
      </c>
      <c r="B193" s="6">
        <v>20</v>
      </c>
      <c r="C193" s="6" t="s">
        <v>13</v>
      </c>
      <c r="D193" s="6" t="s">
        <v>14</v>
      </c>
      <c r="E193" s="6" t="s">
        <v>21</v>
      </c>
      <c r="F193" s="6">
        <v>7.1</v>
      </c>
      <c r="G193" s="6" t="s">
        <v>26</v>
      </c>
      <c r="H193" s="6" t="s">
        <v>17</v>
      </c>
      <c r="I193" s="1">
        <v>9</v>
      </c>
    </row>
    <row r="194" spans="1:9" x14ac:dyDescent="0.4">
      <c r="A194" s="5">
        <v>665</v>
      </c>
      <c r="B194" s="5">
        <v>20</v>
      </c>
      <c r="C194" s="5" t="s">
        <v>13</v>
      </c>
      <c r="D194" s="5" t="s">
        <v>14</v>
      </c>
      <c r="E194" s="5" t="s">
        <v>31</v>
      </c>
      <c r="F194" s="5">
        <v>5.6</v>
      </c>
      <c r="G194" s="5" t="s">
        <v>16</v>
      </c>
      <c r="H194" s="5" t="s">
        <v>17</v>
      </c>
      <c r="I194" s="1">
        <v>7</v>
      </c>
    </row>
    <row r="195" spans="1:9" x14ac:dyDescent="0.4">
      <c r="A195" s="6">
        <v>5</v>
      </c>
      <c r="B195" s="6">
        <v>21</v>
      </c>
      <c r="C195" s="6" t="s">
        <v>19</v>
      </c>
      <c r="D195" s="6" t="s">
        <v>20</v>
      </c>
      <c r="E195" s="6" t="s">
        <v>31</v>
      </c>
      <c r="F195" s="6">
        <v>4.5</v>
      </c>
      <c r="G195" s="6" t="s">
        <v>32</v>
      </c>
      <c r="H195" s="6" t="s">
        <v>17</v>
      </c>
      <c r="I195" s="1">
        <v>7</v>
      </c>
    </row>
    <row r="196" spans="1:9" x14ac:dyDescent="0.4">
      <c r="A196" s="5">
        <v>10</v>
      </c>
      <c r="B196" s="5">
        <v>21</v>
      </c>
      <c r="C196" s="5" t="s">
        <v>13</v>
      </c>
      <c r="D196" s="5" t="s">
        <v>20</v>
      </c>
      <c r="E196" s="5" t="s">
        <v>39</v>
      </c>
      <c r="F196" s="5">
        <v>3.3</v>
      </c>
      <c r="G196" s="5" t="s">
        <v>16</v>
      </c>
      <c r="H196" s="5" t="s">
        <v>23</v>
      </c>
      <c r="I196" s="1">
        <v>4</v>
      </c>
    </row>
    <row r="197" spans="1:9" x14ac:dyDescent="0.4">
      <c r="A197" s="6">
        <v>27</v>
      </c>
      <c r="B197" s="6">
        <v>21</v>
      </c>
      <c r="C197" s="6" t="s">
        <v>19</v>
      </c>
      <c r="D197" s="6" t="s">
        <v>14</v>
      </c>
      <c r="E197" s="6" t="s">
        <v>56</v>
      </c>
      <c r="F197" s="6">
        <v>3.8</v>
      </c>
      <c r="G197" s="6" t="s">
        <v>30</v>
      </c>
      <c r="H197" s="6" t="s">
        <v>23</v>
      </c>
      <c r="I197" s="1">
        <v>5</v>
      </c>
    </row>
    <row r="198" spans="1:9" x14ac:dyDescent="0.4">
      <c r="A198" s="5">
        <v>39</v>
      </c>
      <c r="B198" s="5">
        <v>21</v>
      </c>
      <c r="C198" s="5" t="s">
        <v>19</v>
      </c>
      <c r="D198" s="5" t="s">
        <v>14</v>
      </c>
      <c r="E198" s="5" t="s">
        <v>68</v>
      </c>
      <c r="F198" s="5">
        <v>3.9</v>
      </c>
      <c r="G198" s="5" t="s">
        <v>30</v>
      </c>
      <c r="H198" s="5" t="s">
        <v>23</v>
      </c>
      <c r="I198" s="1">
        <v>6</v>
      </c>
    </row>
    <row r="199" spans="1:9" x14ac:dyDescent="0.4">
      <c r="A199" s="6">
        <v>81</v>
      </c>
      <c r="B199" s="6">
        <v>21</v>
      </c>
      <c r="C199" s="6" t="s">
        <v>19</v>
      </c>
      <c r="D199" s="6" t="s">
        <v>20</v>
      </c>
      <c r="E199" s="6" t="s">
        <v>110</v>
      </c>
      <c r="F199" s="6">
        <v>3</v>
      </c>
      <c r="G199" s="6" t="s">
        <v>35</v>
      </c>
      <c r="H199" s="6" t="s">
        <v>23</v>
      </c>
      <c r="I199" s="1">
        <v>4</v>
      </c>
    </row>
    <row r="200" spans="1:9" x14ac:dyDescent="0.4">
      <c r="A200" s="5">
        <v>107</v>
      </c>
      <c r="B200" s="5">
        <v>21</v>
      </c>
      <c r="C200" s="5" t="s">
        <v>19</v>
      </c>
      <c r="D200" s="5" t="s">
        <v>14</v>
      </c>
      <c r="E200" s="5" t="s">
        <v>136</v>
      </c>
      <c r="F200" s="5">
        <v>3.8</v>
      </c>
      <c r="G200" s="5" t="s">
        <v>30</v>
      </c>
      <c r="H200" s="5" t="s">
        <v>23</v>
      </c>
      <c r="I200" s="1">
        <v>6</v>
      </c>
    </row>
    <row r="201" spans="1:9" x14ac:dyDescent="0.4">
      <c r="A201" s="6">
        <v>112</v>
      </c>
      <c r="B201" s="6">
        <v>21</v>
      </c>
      <c r="C201" s="6" t="s">
        <v>13</v>
      </c>
      <c r="D201" s="6" t="s">
        <v>14</v>
      </c>
      <c r="E201" s="6" t="s">
        <v>21</v>
      </c>
      <c r="F201" s="6">
        <v>5.8</v>
      </c>
      <c r="G201" s="6" t="s">
        <v>26</v>
      </c>
      <c r="H201" s="6" t="s">
        <v>17</v>
      </c>
      <c r="I201" s="1">
        <v>7</v>
      </c>
    </row>
    <row r="202" spans="1:9" x14ac:dyDescent="0.4">
      <c r="A202" s="5">
        <v>117</v>
      </c>
      <c r="B202" s="5">
        <v>21</v>
      </c>
      <c r="C202" s="5" t="s">
        <v>19</v>
      </c>
      <c r="D202" s="5" t="s">
        <v>20</v>
      </c>
      <c r="E202" s="5" t="s">
        <v>15</v>
      </c>
      <c r="F202" s="5">
        <v>6</v>
      </c>
      <c r="G202" s="5" t="s">
        <v>32</v>
      </c>
      <c r="H202" s="5" t="s">
        <v>17</v>
      </c>
      <c r="I202" s="1">
        <v>8</v>
      </c>
    </row>
    <row r="203" spans="1:9" x14ac:dyDescent="0.4">
      <c r="A203" s="6">
        <v>126</v>
      </c>
      <c r="B203" s="6">
        <v>21</v>
      </c>
      <c r="C203" s="6" t="s">
        <v>13</v>
      </c>
      <c r="D203" s="6" t="s">
        <v>20</v>
      </c>
      <c r="E203" s="6" t="s">
        <v>135</v>
      </c>
      <c r="F203" s="6">
        <v>5.2</v>
      </c>
      <c r="G203" s="6" t="s">
        <v>16</v>
      </c>
      <c r="H203" s="6" t="s">
        <v>17</v>
      </c>
      <c r="I203" s="1">
        <v>8</v>
      </c>
    </row>
    <row r="204" spans="1:9" x14ac:dyDescent="0.4">
      <c r="A204" s="5">
        <v>130</v>
      </c>
      <c r="B204" s="5">
        <v>21</v>
      </c>
      <c r="C204" s="5" t="s">
        <v>13</v>
      </c>
      <c r="D204" s="5" t="s">
        <v>20</v>
      </c>
      <c r="E204" s="5" t="s">
        <v>21</v>
      </c>
      <c r="F204" s="5">
        <v>5.6</v>
      </c>
      <c r="G204" s="5" t="s">
        <v>16</v>
      </c>
      <c r="H204" s="5" t="s">
        <v>17</v>
      </c>
      <c r="I204" s="1">
        <v>7</v>
      </c>
    </row>
    <row r="205" spans="1:9" x14ac:dyDescent="0.4">
      <c r="A205" s="6">
        <v>138</v>
      </c>
      <c r="B205" s="6">
        <v>21</v>
      </c>
      <c r="C205" s="6" t="s">
        <v>13</v>
      </c>
      <c r="D205" s="6" t="s">
        <v>20</v>
      </c>
      <c r="E205" s="6" t="s">
        <v>135</v>
      </c>
      <c r="F205" s="6">
        <v>4.8</v>
      </c>
      <c r="G205" s="6" t="s">
        <v>16</v>
      </c>
      <c r="H205" s="6" t="s">
        <v>17</v>
      </c>
      <c r="I205" s="1">
        <v>8</v>
      </c>
    </row>
    <row r="206" spans="1:9" x14ac:dyDescent="0.4">
      <c r="A206" s="5">
        <v>142</v>
      </c>
      <c r="B206" s="5">
        <v>21</v>
      </c>
      <c r="C206" s="5" t="s">
        <v>13</v>
      </c>
      <c r="D206" s="5" t="s">
        <v>20</v>
      </c>
      <c r="E206" s="5" t="s">
        <v>21</v>
      </c>
      <c r="F206" s="5">
        <v>5.2</v>
      </c>
      <c r="G206" s="5" t="s">
        <v>16</v>
      </c>
      <c r="H206" s="5" t="s">
        <v>17</v>
      </c>
      <c r="I206" s="1">
        <v>7</v>
      </c>
    </row>
    <row r="207" spans="1:9" x14ac:dyDescent="0.4">
      <c r="A207" s="6">
        <v>150</v>
      </c>
      <c r="B207" s="6">
        <v>21</v>
      </c>
      <c r="C207" s="6" t="s">
        <v>13</v>
      </c>
      <c r="D207" s="6" t="s">
        <v>20</v>
      </c>
      <c r="E207" s="6" t="s">
        <v>135</v>
      </c>
      <c r="F207" s="6">
        <v>4.4000000000000004</v>
      </c>
      <c r="G207" s="6" t="s">
        <v>16</v>
      </c>
      <c r="H207" s="6" t="s">
        <v>17</v>
      </c>
      <c r="I207" s="1">
        <v>8</v>
      </c>
    </row>
    <row r="208" spans="1:9" x14ac:dyDescent="0.4">
      <c r="A208" s="5">
        <v>154</v>
      </c>
      <c r="B208" s="5">
        <v>21</v>
      </c>
      <c r="C208" s="5" t="s">
        <v>13</v>
      </c>
      <c r="D208" s="5" t="s">
        <v>20</v>
      </c>
      <c r="E208" s="5" t="s">
        <v>21</v>
      </c>
      <c r="F208" s="5">
        <v>4.8</v>
      </c>
      <c r="G208" s="5" t="s">
        <v>16</v>
      </c>
      <c r="H208" s="5" t="s">
        <v>17</v>
      </c>
      <c r="I208" s="1">
        <v>7</v>
      </c>
    </row>
    <row r="209" spans="1:9" x14ac:dyDescent="0.4">
      <c r="A209" s="6">
        <v>162</v>
      </c>
      <c r="B209" s="6">
        <v>21</v>
      </c>
      <c r="C209" s="6" t="s">
        <v>19</v>
      </c>
      <c r="D209" s="6" t="s">
        <v>20</v>
      </c>
      <c r="E209" s="6" t="s">
        <v>21</v>
      </c>
      <c r="F209" s="6">
        <v>4.8</v>
      </c>
      <c r="G209" s="6" t="s">
        <v>32</v>
      </c>
      <c r="H209" s="6" t="s">
        <v>23</v>
      </c>
      <c r="I209" s="1">
        <v>6</v>
      </c>
    </row>
    <row r="210" spans="1:9" x14ac:dyDescent="0.4">
      <c r="A210" s="5">
        <v>170</v>
      </c>
      <c r="B210" s="5">
        <v>21</v>
      </c>
      <c r="C210" s="5" t="s">
        <v>19</v>
      </c>
      <c r="D210" s="5" t="s">
        <v>20</v>
      </c>
      <c r="E210" s="5" t="s">
        <v>135</v>
      </c>
      <c r="F210" s="5">
        <v>4.5999999999999996</v>
      </c>
      <c r="G210" s="5" t="s">
        <v>16</v>
      </c>
      <c r="H210" s="5" t="s">
        <v>17</v>
      </c>
      <c r="I210" s="1">
        <v>7</v>
      </c>
    </row>
    <row r="211" spans="1:9" x14ac:dyDescent="0.4">
      <c r="A211" s="6">
        <v>174</v>
      </c>
      <c r="B211" s="6">
        <v>21</v>
      </c>
      <c r="C211" s="6" t="s">
        <v>19</v>
      </c>
      <c r="D211" s="6" t="s">
        <v>20</v>
      </c>
      <c r="E211" s="6" t="s">
        <v>21</v>
      </c>
      <c r="F211" s="6">
        <v>5.0999999999999996</v>
      </c>
      <c r="G211" s="6" t="s">
        <v>32</v>
      </c>
      <c r="H211" s="6" t="s">
        <v>23</v>
      </c>
      <c r="I211" s="1">
        <v>6</v>
      </c>
    </row>
    <row r="212" spans="1:9" x14ac:dyDescent="0.4">
      <c r="A212" s="5">
        <v>182</v>
      </c>
      <c r="B212" s="5">
        <v>21</v>
      </c>
      <c r="C212" s="5" t="s">
        <v>19</v>
      </c>
      <c r="D212" s="5" t="s">
        <v>20</v>
      </c>
      <c r="E212" s="5" t="s">
        <v>135</v>
      </c>
      <c r="F212" s="5">
        <v>4.4000000000000004</v>
      </c>
      <c r="G212" s="5" t="s">
        <v>16</v>
      </c>
      <c r="H212" s="5" t="s">
        <v>17</v>
      </c>
      <c r="I212" s="1">
        <v>7</v>
      </c>
    </row>
    <row r="213" spans="1:9" x14ac:dyDescent="0.4">
      <c r="A213" s="6">
        <v>186</v>
      </c>
      <c r="B213" s="6">
        <v>21</v>
      </c>
      <c r="C213" s="6" t="s">
        <v>19</v>
      </c>
      <c r="D213" s="6" t="s">
        <v>20</v>
      </c>
      <c r="E213" s="6" t="s">
        <v>21</v>
      </c>
      <c r="F213" s="6">
        <v>4.9000000000000004</v>
      </c>
      <c r="G213" s="6" t="s">
        <v>32</v>
      </c>
      <c r="H213" s="6" t="s">
        <v>23</v>
      </c>
      <c r="I213" s="1">
        <v>6</v>
      </c>
    </row>
    <row r="214" spans="1:9" x14ac:dyDescent="0.4">
      <c r="A214" s="5">
        <v>194</v>
      </c>
      <c r="B214" s="5">
        <v>21</v>
      </c>
      <c r="C214" s="5" t="s">
        <v>19</v>
      </c>
      <c r="D214" s="5" t="s">
        <v>20</v>
      </c>
      <c r="E214" s="5" t="s">
        <v>135</v>
      </c>
      <c r="F214" s="5">
        <v>4.2</v>
      </c>
      <c r="G214" s="5" t="s">
        <v>16</v>
      </c>
      <c r="H214" s="5" t="s">
        <v>17</v>
      </c>
      <c r="I214" s="1">
        <v>7</v>
      </c>
    </row>
    <row r="215" spans="1:9" x14ac:dyDescent="0.4">
      <c r="A215" s="6">
        <v>198</v>
      </c>
      <c r="B215" s="6">
        <v>21</v>
      </c>
      <c r="C215" s="6" t="s">
        <v>19</v>
      </c>
      <c r="D215" s="6" t="s">
        <v>20</v>
      </c>
      <c r="E215" s="6" t="s">
        <v>21</v>
      </c>
      <c r="F215" s="6">
        <v>4.7</v>
      </c>
      <c r="G215" s="6" t="s">
        <v>32</v>
      </c>
      <c r="H215" s="6" t="s">
        <v>23</v>
      </c>
      <c r="I215" s="1">
        <v>6</v>
      </c>
    </row>
    <row r="216" spans="1:9" x14ac:dyDescent="0.4">
      <c r="A216" s="5">
        <v>206</v>
      </c>
      <c r="B216" s="5">
        <v>21</v>
      </c>
      <c r="C216" s="5" t="s">
        <v>19</v>
      </c>
      <c r="D216" s="5" t="s">
        <v>20</v>
      </c>
      <c r="E216" s="5" t="s">
        <v>135</v>
      </c>
      <c r="F216" s="5">
        <v>4</v>
      </c>
      <c r="G216" s="5" t="s">
        <v>16</v>
      </c>
      <c r="H216" s="5" t="s">
        <v>17</v>
      </c>
      <c r="I216" s="1">
        <v>7</v>
      </c>
    </row>
    <row r="217" spans="1:9" x14ac:dyDescent="0.4">
      <c r="A217" s="6">
        <v>210</v>
      </c>
      <c r="B217" s="6">
        <v>21</v>
      </c>
      <c r="C217" s="6" t="s">
        <v>19</v>
      </c>
      <c r="D217" s="6" t="s">
        <v>20</v>
      </c>
      <c r="E217" s="6" t="s">
        <v>21</v>
      </c>
      <c r="F217" s="6">
        <v>4.5</v>
      </c>
      <c r="G217" s="6" t="s">
        <v>32</v>
      </c>
      <c r="H217" s="6" t="s">
        <v>23</v>
      </c>
      <c r="I217" s="1">
        <v>6</v>
      </c>
    </row>
    <row r="218" spans="1:9" x14ac:dyDescent="0.4">
      <c r="A218" s="5">
        <v>218</v>
      </c>
      <c r="B218" s="5">
        <v>21</v>
      </c>
      <c r="C218" s="5" t="s">
        <v>19</v>
      </c>
      <c r="D218" s="5" t="s">
        <v>20</v>
      </c>
      <c r="E218" s="5" t="s">
        <v>135</v>
      </c>
      <c r="F218" s="5">
        <v>3.8</v>
      </c>
      <c r="G218" s="5" t="s">
        <v>16</v>
      </c>
      <c r="H218" s="5" t="s">
        <v>17</v>
      </c>
      <c r="I218" s="1">
        <v>7</v>
      </c>
    </row>
    <row r="219" spans="1:9" x14ac:dyDescent="0.4">
      <c r="A219" s="6">
        <v>330</v>
      </c>
      <c r="B219" s="6">
        <v>21</v>
      </c>
      <c r="C219" s="6" t="s">
        <v>19</v>
      </c>
      <c r="D219" s="6" t="s">
        <v>20</v>
      </c>
      <c r="E219" s="6" t="s">
        <v>31</v>
      </c>
      <c r="F219" s="6">
        <v>5.3</v>
      </c>
      <c r="G219" s="6" t="s">
        <v>16</v>
      </c>
      <c r="H219" s="6" t="s">
        <v>17</v>
      </c>
      <c r="I219" s="1">
        <v>7</v>
      </c>
    </row>
    <row r="220" spans="1:9" x14ac:dyDescent="0.4">
      <c r="A220" s="5">
        <v>334</v>
      </c>
      <c r="B220" s="5">
        <v>21</v>
      </c>
      <c r="C220" s="5" t="s">
        <v>19</v>
      </c>
      <c r="D220" s="5" t="s">
        <v>20</v>
      </c>
      <c r="E220" s="5" t="s">
        <v>21</v>
      </c>
      <c r="F220" s="5">
        <v>5.9</v>
      </c>
      <c r="G220" s="5" t="s">
        <v>143</v>
      </c>
      <c r="H220" s="5" t="s">
        <v>17</v>
      </c>
      <c r="I220" s="1">
        <v>8</v>
      </c>
    </row>
    <row r="221" spans="1:9" x14ac:dyDescent="0.4">
      <c r="A221" s="6">
        <v>350</v>
      </c>
      <c r="B221" s="6">
        <v>21</v>
      </c>
      <c r="C221" s="6" t="s">
        <v>19</v>
      </c>
      <c r="D221" s="6" t="s">
        <v>20</v>
      </c>
      <c r="E221" s="6" t="s">
        <v>31</v>
      </c>
      <c r="F221" s="6">
        <v>5.0999999999999996</v>
      </c>
      <c r="G221" s="6" t="s">
        <v>16</v>
      </c>
      <c r="H221" s="6" t="s">
        <v>17</v>
      </c>
      <c r="I221" s="1">
        <v>7</v>
      </c>
    </row>
    <row r="222" spans="1:9" x14ac:dyDescent="0.4">
      <c r="A222" s="5">
        <v>354</v>
      </c>
      <c r="B222" s="5">
        <v>21</v>
      </c>
      <c r="C222" s="5" t="s">
        <v>19</v>
      </c>
      <c r="D222" s="5" t="s">
        <v>20</v>
      </c>
      <c r="E222" s="5" t="s">
        <v>21</v>
      </c>
      <c r="F222" s="5">
        <v>6.1</v>
      </c>
      <c r="G222" s="5" t="s">
        <v>143</v>
      </c>
      <c r="H222" s="5" t="s">
        <v>17</v>
      </c>
      <c r="I222" s="1">
        <v>8</v>
      </c>
    </row>
    <row r="223" spans="1:9" x14ac:dyDescent="0.4">
      <c r="A223" s="6">
        <v>370</v>
      </c>
      <c r="B223" s="6">
        <v>21</v>
      </c>
      <c r="C223" s="6" t="s">
        <v>19</v>
      </c>
      <c r="D223" s="6" t="s">
        <v>20</v>
      </c>
      <c r="E223" s="6" t="s">
        <v>31</v>
      </c>
      <c r="F223" s="6">
        <v>4.9000000000000004</v>
      </c>
      <c r="G223" s="6" t="s">
        <v>16</v>
      </c>
      <c r="H223" s="6" t="s">
        <v>17</v>
      </c>
      <c r="I223" s="1">
        <v>7</v>
      </c>
    </row>
    <row r="224" spans="1:9" x14ac:dyDescent="0.4">
      <c r="A224" s="5">
        <v>374</v>
      </c>
      <c r="B224" s="5">
        <v>21</v>
      </c>
      <c r="C224" s="5" t="s">
        <v>19</v>
      </c>
      <c r="D224" s="5" t="s">
        <v>20</v>
      </c>
      <c r="E224" s="5" t="s">
        <v>21</v>
      </c>
      <c r="F224" s="5">
        <v>6.3</v>
      </c>
      <c r="G224" s="5" t="s">
        <v>143</v>
      </c>
      <c r="H224" s="5" t="s">
        <v>17</v>
      </c>
      <c r="I224" s="1">
        <v>8</v>
      </c>
    </row>
    <row r="225" spans="1:9" x14ac:dyDescent="0.4">
      <c r="A225" s="6">
        <v>390</v>
      </c>
      <c r="B225" s="6">
        <v>21</v>
      </c>
      <c r="C225" s="6" t="s">
        <v>19</v>
      </c>
      <c r="D225" s="6" t="s">
        <v>20</v>
      </c>
      <c r="E225" s="6" t="s">
        <v>31</v>
      </c>
      <c r="F225" s="6">
        <v>4.7</v>
      </c>
      <c r="G225" s="6" t="s">
        <v>16</v>
      </c>
      <c r="H225" s="6" t="s">
        <v>17</v>
      </c>
      <c r="I225" s="1">
        <v>7</v>
      </c>
    </row>
    <row r="226" spans="1:9" x14ac:dyDescent="0.4">
      <c r="A226" s="5">
        <v>394</v>
      </c>
      <c r="B226" s="5">
        <v>21</v>
      </c>
      <c r="C226" s="5" t="s">
        <v>19</v>
      </c>
      <c r="D226" s="5" t="s">
        <v>20</v>
      </c>
      <c r="E226" s="5" t="s">
        <v>21</v>
      </c>
      <c r="F226" s="5">
        <v>6.5</v>
      </c>
      <c r="G226" s="5" t="s">
        <v>143</v>
      </c>
      <c r="H226" s="5" t="s">
        <v>17</v>
      </c>
      <c r="I226" s="1">
        <v>8</v>
      </c>
    </row>
    <row r="227" spans="1:9" x14ac:dyDescent="0.4">
      <c r="A227" s="6">
        <v>410</v>
      </c>
      <c r="B227" s="6">
        <v>21</v>
      </c>
      <c r="C227" s="6" t="s">
        <v>19</v>
      </c>
      <c r="D227" s="6" t="s">
        <v>20</v>
      </c>
      <c r="E227" s="6" t="s">
        <v>31</v>
      </c>
      <c r="F227" s="6">
        <v>4.5</v>
      </c>
      <c r="G227" s="6" t="s">
        <v>16</v>
      </c>
      <c r="H227" s="6" t="s">
        <v>17</v>
      </c>
      <c r="I227" s="1">
        <v>7</v>
      </c>
    </row>
    <row r="228" spans="1:9" x14ac:dyDescent="0.4">
      <c r="A228" s="5">
        <v>414</v>
      </c>
      <c r="B228" s="5">
        <v>21</v>
      </c>
      <c r="C228" s="5" t="s">
        <v>19</v>
      </c>
      <c r="D228" s="5" t="s">
        <v>20</v>
      </c>
      <c r="E228" s="5" t="s">
        <v>21</v>
      </c>
      <c r="F228" s="5">
        <v>6.7</v>
      </c>
      <c r="G228" s="5" t="s">
        <v>143</v>
      </c>
      <c r="H228" s="5" t="s">
        <v>17</v>
      </c>
      <c r="I228" s="1">
        <v>8</v>
      </c>
    </row>
    <row r="229" spans="1:9" x14ac:dyDescent="0.4">
      <c r="A229" s="6">
        <v>430</v>
      </c>
      <c r="B229" s="6">
        <v>21</v>
      </c>
      <c r="C229" s="6" t="s">
        <v>19</v>
      </c>
      <c r="D229" s="6" t="s">
        <v>20</v>
      </c>
      <c r="E229" s="6" t="s">
        <v>31</v>
      </c>
      <c r="F229" s="6">
        <v>4.3</v>
      </c>
      <c r="G229" s="6" t="s">
        <v>16</v>
      </c>
      <c r="H229" s="6" t="s">
        <v>17</v>
      </c>
      <c r="I229" s="1">
        <v>7</v>
      </c>
    </row>
    <row r="230" spans="1:9" x14ac:dyDescent="0.4">
      <c r="A230" s="5">
        <v>434</v>
      </c>
      <c r="B230" s="5">
        <v>21</v>
      </c>
      <c r="C230" s="5" t="s">
        <v>19</v>
      </c>
      <c r="D230" s="5" t="s">
        <v>20</v>
      </c>
      <c r="E230" s="5" t="s">
        <v>21</v>
      </c>
      <c r="F230" s="5">
        <v>6.9</v>
      </c>
      <c r="G230" s="5" t="s">
        <v>143</v>
      </c>
      <c r="H230" s="5" t="s">
        <v>17</v>
      </c>
      <c r="I230" s="1">
        <v>8</v>
      </c>
    </row>
    <row r="231" spans="1:9" x14ac:dyDescent="0.4">
      <c r="A231" s="6">
        <v>450</v>
      </c>
      <c r="B231" s="6">
        <v>21</v>
      </c>
      <c r="C231" s="6" t="s">
        <v>19</v>
      </c>
      <c r="D231" s="6" t="s">
        <v>20</v>
      </c>
      <c r="E231" s="6" t="s">
        <v>31</v>
      </c>
      <c r="F231" s="6">
        <v>4.0999999999999996</v>
      </c>
      <c r="G231" s="6" t="s">
        <v>16</v>
      </c>
      <c r="H231" s="6" t="s">
        <v>17</v>
      </c>
      <c r="I231" s="1">
        <v>7</v>
      </c>
    </row>
    <row r="232" spans="1:9" x14ac:dyDescent="0.4">
      <c r="A232" s="5">
        <v>454</v>
      </c>
      <c r="B232" s="5">
        <v>21</v>
      </c>
      <c r="C232" s="5" t="s">
        <v>19</v>
      </c>
      <c r="D232" s="5" t="s">
        <v>20</v>
      </c>
      <c r="E232" s="5" t="s">
        <v>21</v>
      </c>
      <c r="F232" s="5">
        <v>7.1</v>
      </c>
      <c r="G232" s="5" t="s">
        <v>143</v>
      </c>
      <c r="H232" s="5" t="s">
        <v>17</v>
      </c>
      <c r="I232" s="1">
        <v>8</v>
      </c>
    </row>
    <row r="233" spans="1:9" x14ac:dyDescent="0.4">
      <c r="A233" s="6">
        <v>470</v>
      </c>
      <c r="B233" s="6">
        <v>21</v>
      </c>
      <c r="C233" s="6" t="s">
        <v>19</v>
      </c>
      <c r="D233" s="6" t="s">
        <v>20</v>
      </c>
      <c r="E233" s="6" t="s">
        <v>31</v>
      </c>
      <c r="F233" s="6">
        <v>3.9</v>
      </c>
      <c r="G233" s="6" t="s">
        <v>16</v>
      </c>
      <c r="H233" s="6" t="s">
        <v>17</v>
      </c>
      <c r="I233" s="1">
        <v>7</v>
      </c>
    </row>
    <row r="234" spans="1:9" x14ac:dyDescent="0.4">
      <c r="A234" s="5">
        <v>474</v>
      </c>
      <c r="B234" s="5">
        <v>21</v>
      </c>
      <c r="C234" s="5" t="s">
        <v>19</v>
      </c>
      <c r="D234" s="5" t="s">
        <v>20</v>
      </c>
      <c r="E234" s="5" t="s">
        <v>21</v>
      </c>
      <c r="F234" s="5">
        <v>7.3</v>
      </c>
      <c r="G234" s="5" t="s">
        <v>143</v>
      </c>
      <c r="H234" s="5" t="s">
        <v>17</v>
      </c>
      <c r="I234" s="1">
        <v>8</v>
      </c>
    </row>
    <row r="235" spans="1:9" x14ac:dyDescent="0.4">
      <c r="A235" s="6">
        <v>490</v>
      </c>
      <c r="B235" s="6">
        <v>21</v>
      </c>
      <c r="C235" s="6" t="s">
        <v>19</v>
      </c>
      <c r="D235" s="6" t="s">
        <v>20</v>
      </c>
      <c r="E235" s="6" t="s">
        <v>31</v>
      </c>
      <c r="F235" s="6">
        <v>3.7</v>
      </c>
      <c r="G235" s="6" t="s">
        <v>16</v>
      </c>
      <c r="H235" s="6" t="s">
        <v>17</v>
      </c>
      <c r="I235" s="1">
        <v>7</v>
      </c>
    </row>
    <row r="236" spans="1:9" x14ac:dyDescent="0.4">
      <c r="A236" s="5">
        <v>494</v>
      </c>
      <c r="B236" s="5">
        <v>21</v>
      </c>
      <c r="C236" s="5" t="s">
        <v>19</v>
      </c>
      <c r="D236" s="5" t="s">
        <v>20</v>
      </c>
      <c r="E236" s="5" t="s">
        <v>21</v>
      </c>
      <c r="F236" s="5">
        <v>7.5</v>
      </c>
      <c r="G236" s="5" t="s">
        <v>143</v>
      </c>
      <c r="H236" s="5" t="s">
        <v>17</v>
      </c>
      <c r="I236" s="1">
        <v>8</v>
      </c>
    </row>
    <row r="237" spans="1:9" x14ac:dyDescent="0.4">
      <c r="A237" s="6">
        <v>510</v>
      </c>
      <c r="B237" s="6">
        <v>21</v>
      </c>
      <c r="C237" s="6" t="s">
        <v>19</v>
      </c>
      <c r="D237" s="6" t="s">
        <v>20</v>
      </c>
      <c r="E237" s="6" t="s">
        <v>31</v>
      </c>
      <c r="F237" s="6">
        <v>4.8</v>
      </c>
      <c r="G237" s="6" t="s">
        <v>16</v>
      </c>
      <c r="H237" s="6" t="s">
        <v>17</v>
      </c>
      <c r="I237" s="1">
        <v>6</v>
      </c>
    </row>
    <row r="238" spans="1:9" x14ac:dyDescent="0.4">
      <c r="A238" s="5">
        <v>514</v>
      </c>
      <c r="B238" s="5">
        <v>21</v>
      </c>
      <c r="C238" s="5" t="s">
        <v>19</v>
      </c>
      <c r="D238" s="5" t="s">
        <v>20</v>
      </c>
      <c r="E238" s="5" t="s">
        <v>56</v>
      </c>
      <c r="F238" s="5">
        <v>4.5999999999999996</v>
      </c>
      <c r="G238" s="5" t="s">
        <v>16</v>
      </c>
      <c r="H238" s="5" t="s">
        <v>17</v>
      </c>
      <c r="I238" s="1">
        <v>6</v>
      </c>
    </row>
    <row r="239" spans="1:9" x14ac:dyDescent="0.4">
      <c r="A239" s="6">
        <v>530</v>
      </c>
      <c r="B239" s="6">
        <v>21</v>
      </c>
      <c r="C239" s="6" t="s">
        <v>19</v>
      </c>
      <c r="D239" s="6" t="s">
        <v>20</v>
      </c>
      <c r="E239" s="6" t="s">
        <v>31</v>
      </c>
      <c r="F239" s="6">
        <v>4.5999999999999996</v>
      </c>
      <c r="G239" s="6" t="s">
        <v>16</v>
      </c>
      <c r="H239" s="6" t="s">
        <v>17</v>
      </c>
      <c r="I239" s="1">
        <v>6</v>
      </c>
    </row>
    <row r="240" spans="1:9" x14ac:dyDescent="0.4">
      <c r="A240" s="5">
        <v>534</v>
      </c>
      <c r="B240" s="5">
        <v>21</v>
      </c>
      <c r="C240" s="5" t="s">
        <v>19</v>
      </c>
      <c r="D240" s="5" t="s">
        <v>20</v>
      </c>
      <c r="E240" s="5" t="s">
        <v>56</v>
      </c>
      <c r="F240" s="5">
        <v>4.4000000000000004</v>
      </c>
      <c r="G240" s="5" t="s">
        <v>32</v>
      </c>
      <c r="H240" s="5" t="s">
        <v>17</v>
      </c>
      <c r="I240" s="1">
        <v>6</v>
      </c>
    </row>
    <row r="241" spans="1:9" x14ac:dyDescent="0.4">
      <c r="A241" s="6">
        <v>550</v>
      </c>
      <c r="B241" s="6">
        <v>21</v>
      </c>
      <c r="C241" s="6" t="s">
        <v>19</v>
      </c>
      <c r="D241" s="6" t="s">
        <v>20</v>
      </c>
      <c r="E241" s="6" t="s">
        <v>31</v>
      </c>
      <c r="F241" s="6">
        <v>4.4000000000000004</v>
      </c>
      <c r="G241" s="6" t="s">
        <v>16</v>
      </c>
      <c r="H241" s="6" t="s">
        <v>17</v>
      </c>
      <c r="I241" s="1">
        <v>6</v>
      </c>
    </row>
    <row r="242" spans="1:9" x14ac:dyDescent="0.4">
      <c r="A242" s="5">
        <v>554</v>
      </c>
      <c r="B242" s="5">
        <v>21</v>
      </c>
      <c r="C242" s="5" t="s">
        <v>19</v>
      </c>
      <c r="D242" s="5" t="s">
        <v>20</v>
      </c>
      <c r="E242" s="5" t="s">
        <v>56</v>
      </c>
      <c r="F242" s="5">
        <v>4.2</v>
      </c>
      <c r="G242" s="5" t="s">
        <v>32</v>
      </c>
      <c r="H242" s="5" t="s">
        <v>17</v>
      </c>
      <c r="I242" s="1">
        <v>6</v>
      </c>
    </row>
    <row r="243" spans="1:9" x14ac:dyDescent="0.4">
      <c r="A243" s="6">
        <v>570</v>
      </c>
      <c r="B243" s="6">
        <v>21</v>
      </c>
      <c r="C243" s="6" t="s">
        <v>19</v>
      </c>
      <c r="D243" s="6" t="s">
        <v>20</v>
      </c>
      <c r="E243" s="6" t="s">
        <v>31</v>
      </c>
      <c r="F243" s="6">
        <v>4.2</v>
      </c>
      <c r="G243" s="6" t="s">
        <v>16</v>
      </c>
      <c r="H243" s="6" t="s">
        <v>17</v>
      </c>
      <c r="I243" s="1">
        <v>6</v>
      </c>
    </row>
    <row r="244" spans="1:9" x14ac:dyDescent="0.4">
      <c r="A244" s="5">
        <v>596</v>
      </c>
      <c r="B244" s="5">
        <v>21</v>
      </c>
      <c r="C244" s="5" t="s">
        <v>19</v>
      </c>
      <c r="D244" s="5" t="s">
        <v>14</v>
      </c>
      <c r="E244" s="5" t="s">
        <v>40</v>
      </c>
      <c r="F244" s="5">
        <v>5.8</v>
      </c>
      <c r="G244" s="5" t="s">
        <v>16</v>
      </c>
      <c r="H244" s="5" t="s">
        <v>17</v>
      </c>
      <c r="I244" s="1">
        <v>7</v>
      </c>
    </row>
    <row r="245" spans="1:9" x14ac:dyDescent="0.4">
      <c r="A245" s="6">
        <v>602</v>
      </c>
      <c r="B245" s="6">
        <v>21</v>
      </c>
      <c r="C245" s="6" t="s">
        <v>19</v>
      </c>
      <c r="D245" s="6" t="s">
        <v>14</v>
      </c>
      <c r="E245" s="6" t="s">
        <v>38</v>
      </c>
      <c r="F245" s="6">
        <v>4.3</v>
      </c>
      <c r="G245" s="6" t="s">
        <v>22</v>
      </c>
      <c r="H245" s="6" t="s">
        <v>23</v>
      </c>
      <c r="I245" s="1">
        <v>4</v>
      </c>
    </row>
    <row r="246" spans="1:9" x14ac:dyDescent="0.4">
      <c r="A246" s="5">
        <v>608</v>
      </c>
      <c r="B246" s="5">
        <v>21</v>
      </c>
      <c r="C246" s="5" t="s">
        <v>19</v>
      </c>
      <c r="D246" s="5" t="s">
        <v>14</v>
      </c>
      <c r="E246" s="5" t="s">
        <v>21</v>
      </c>
      <c r="F246" s="5">
        <v>7.1</v>
      </c>
      <c r="G246" s="5" t="s">
        <v>32</v>
      </c>
      <c r="H246" s="5" t="s">
        <v>17</v>
      </c>
      <c r="I246" s="1">
        <v>9</v>
      </c>
    </row>
    <row r="247" spans="1:9" x14ac:dyDescent="0.4">
      <c r="A247" s="6">
        <v>614</v>
      </c>
      <c r="B247" s="6">
        <v>21</v>
      </c>
      <c r="C247" s="6" t="s">
        <v>19</v>
      </c>
      <c r="D247" s="6" t="s">
        <v>14</v>
      </c>
      <c r="E247" s="6" t="s">
        <v>31</v>
      </c>
      <c r="F247" s="6">
        <v>5.7</v>
      </c>
      <c r="G247" s="6" t="s">
        <v>16</v>
      </c>
      <c r="H247" s="6" t="s">
        <v>17</v>
      </c>
      <c r="I247" s="1">
        <v>7</v>
      </c>
    </row>
    <row r="248" spans="1:9" x14ac:dyDescent="0.4">
      <c r="A248" s="5">
        <v>673</v>
      </c>
      <c r="B248" s="5">
        <v>21</v>
      </c>
      <c r="C248" s="5" t="s">
        <v>13</v>
      </c>
      <c r="D248" s="5" t="s">
        <v>14</v>
      </c>
      <c r="E248" s="5" t="s">
        <v>41</v>
      </c>
      <c r="F248" s="5">
        <v>6.4</v>
      </c>
      <c r="G248" s="5" t="s">
        <v>26</v>
      </c>
      <c r="H248" s="5" t="s">
        <v>17</v>
      </c>
      <c r="I248" s="1">
        <v>8</v>
      </c>
    </row>
    <row r="249" spans="1:9" x14ac:dyDescent="0.4">
      <c r="A249" s="6">
        <v>679</v>
      </c>
      <c r="B249" s="6">
        <v>21</v>
      </c>
      <c r="C249" s="6" t="s">
        <v>13</v>
      </c>
      <c r="D249" s="6" t="s">
        <v>14</v>
      </c>
      <c r="E249" s="6" t="s">
        <v>25</v>
      </c>
      <c r="F249" s="6">
        <v>5.3</v>
      </c>
      <c r="G249" s="6" t="s">
        <v>22</v>
      </c>
      <c r="H249" s="6" t="s">
        <v>17</v>
      </c>
      <c r="I249" s="1">
        <v>7</v>
      </c>
    </row>
    <row r="250" spans="1:9" x14ac:dyDescent="0.4">
      <c r="A250" s="5">
        <v>2</v>
      </c>
      <c r="B250" s="5">
        <v>22</v>
      </c>
      <c r="C250" s="5" t="s">
        <v>19</v>
      </c>
      <c r="D250" s="5" t="s">
        <v>20</v>
      </c>
      <c r="E250" s="5" t="s">
        <v>21</v>
      </c>
      <c r="F250" s="5">
        <v>2.1</v>
      </c>
      <c r="G250" s="5" t="s">
        <v>22</v>
      </c>
      <c r="H250" s="5" t="s">
        <v>23</v>
      </c>
      <c r="I250" s="1">
        <v>3</v>
      </c>
    </row>
    <row r="251" spans="1:9" x14ac:dyDescent="0.4">
      <c r="A251" s="6">
        <v>25</v>
      </c>
      <c r="B251" s="6">
        <v>22</v>
      </c>
      <c r="C251" s="6" t="s">
        <v>19</v>
      </c>
      <c r="D251" s="6" t="s">
        <v>20</v>
      </c>
      <c r="E251" s="6" t="s">
        <v>54</v>
      </c>
      <c r="F251" s="6">
        <v>3.2</v>
      </c>
      <c r="G251" s="6" t="s">
        <v>32</v>
      </c>
      <c r="H251" s="6" t="s">
        <v>23</v>
      </c>
      <c r="I251" s="1">
        <v>5</v>
      </c>
    </row>
    <row r="252" spans="1:9" x14ac:dyDescent="0.4">
      <c r="A252" s="5">
        <v>114</v>
      </c>
      <c r="B252" s="5">
        <v>22</v>
      </c>
      <c r="C252" s="5" t="s">
        <v>13</v>
      </c>
      <c r="D252" s="5" t="s">
        <v>20</v>
      </c>
      <c r="E252" s="5" t="s">
        <v>135</v>
      </c>
      <c r="F252" s="5">
        <v>5.5</v>
      </c>
      <c r="G252" s="5" t="s">
        <v>16</v>
      </c>
      <c r="H252" s="5" t="s">
        <v>17</v>
      </c>
      <c r="I252" s="1">
        <v>8</v>
      </c>
    </row>
    <row r="253" spans="1:9" x14ac:dyDescent="0.4">
      <c r="A253" s="6">
        <v>119</v>
      </c>
      <c r="B253" s="6">
        <v>22</v>
      </c>
      <c r="C253" s="6" t="s">
        <v>19</v>
      </c>
      <c r="D253" s="6" t="s">
        <v>20</v>
      </c>
      <c r="E253" s="6" t="s">
        <v>136</v>
      </c>
      <c r="F253" s="6">
        <v>4.7</v>
      </c>
      <c r="G253" s="6" t="s">
        <v>26</v>
      </c>
      <c r="H253" s="6" t="s">
        <v>23</v>
      </c>
      <c r="I253" s="1">
        <v>5</v>
      </c>
    </row>
    <row r="254" spans="1:9" x14ac:dyDescent="0.4">
      <c r="A254" s="5">
        <v>124</v>
      </c>
      <c r="B254" s="5">
        <v>22</v>
      </c>
      <c r="C254" s="5" t="s">
        <v>13</v>
      </c>
      <c r="D254" s="5" t="s">
        <v>20</v>
      </c>
      <c r="E254" s="5" t="s">
        <v>21</v>
      </c>
      <c r="F254" s="5">
        <v>5.8</v>
      </c>
      <c r="G254" s="5" t="s">
        <v>16</v>
      </c>
      <c r="H254" s="5" t="s">
        <v>17</v>
      </c>
      <c r="I254" s="1">
        <v>7</v>
      </c>
    </row>
    <row r="255" spans="1:9" x14ac:dyDescent="0.4">
      <c r="A255" s="6">
        <v>129</v>
      </c>
      <c r="B255" s="6">
        <v>22</v>
      </c>
      <c r="C255" s="6" t="s">
        <v>19</v>
      </c>
      <c r="D255" s="6" t="s">
        <v>20</v>
      </c>
      <c r="E255" s="6" t="s">
        <v>15</v>
      </c>
      <c r="F255" s="6">
        <v>5.0999999999999996</v>
      </c>
      <c r="G255" s="6" t="s">
        <v>32</v>
      </c>
      <c r="H255" s="6" t="s">
        <v>17</v>
      </c>
      <c r="I255" s="1">
        <v>8</v>
      </c>
    </row>
    <row r="256" spans="1:9" x14ac:dyDescent="0.4">
      <c r="A256" s="5">
        <v>133</v>
      </c>
      <c r="B256" s="5">
        <v>22</v>
      </c>
      <c r="C256" s="5" t="s">
        <v>19</v>
      </c>
      <c r="D256" s="5" t="s">
        <v>20</v>
      </c>
      <c r="E256" s="5" t="s">
        <v>138</v>
      </c>
      <c r="F256" s="5">
        <v>5.5</v>
      </c>
      <c r="G256" s="5" t="s">
        <v>32</v>
      </c>
      <c r="H256" s="5" t="s">
        <v>17</v>
      </c>
      <c r="I256" s="1">
        <v>7</v>
      </c>
    </row>
    <row r="257" spans="1:9" x14ac:dyDescent="0.4">
      <c r="A257" s="6">
        <v>137</v>
      </c>
      <c r="B257" s="6">
        <v>22</v>
      </c>
      <c r="C257" s="6" t="s">
        <v>19</v>
      </c>
      <c r="D257" s="6" t="s">
        <v>20</v>
      </c>
      <c r="E257" s="6" t="s">
        <v>136</v>
      </c>
      <c r="F257" s="6">
        <v>4.0999999999999996</v>
      </c>
      <c r="G257" s="6" t="s">
        <v>32</v>
      </c>
      <c r="H257" s="6" t="s">
        <v>23</v>
      </c>
      <c r="I257" s="1">
        <v>5</v>
      </c>
    </row>
    <row r="258" spans="1:9" x14ac:dyDescent="0.4">
      <c r="A258" s="5">
        <v>141</v>
      </c>
      <c r="B258" s="5">
        <v>22</v>
      </c>
      <c r="C258" s="5" t="s">
        <v>19</v>
      </c>
      <c r="D258" s="5" t="s">
        <v>20</v>
      </c>
      <c r="E258" s="5" t="s">
        <v>15</v>
      </c>
      <c r="F258" s="5">
        <v>4.7</v>
      </c>
      <c r="G258" s="5" t="s">
        <v>32</v>
      </c>
      <c r="H258" s="5" t="s">
        <v>17</v>
      </c>
      <c r="I258" s="1">
        <v>8</v>
      </c>
    </row>
    <row r="259" spans="1:9" x14ac:dyDescent="0.4">
      <c r="A259" s="6">
        <v>145</v>
      </c>
      <c r="B259" s="6">
        <v>22</v>
      </c>
      <c r="C259" s="6" t="s">
        <v>19</v>
      </c>
      <c r="D259" s="6" t="s">
        <v>20</v>
      </c>
      <c r="E259" s="6" t="s">
        <v>138</v>
      </c>
      <c r="F259" s="6">
        <v>5.0999999999999996</v>
      </c>
      <c r="G259" s="6" t="s">
        <v>32</v>
      </c>
      <c r="H259" s="6" t="s">
        <v>17</v>
      </c>
      <c r="I259" s="1">
        <v>7</v>
      </c>
    </row>
    <row r="260" spans="1:9" x14ac:dyDescent="0.4">
      <c r="A260" s="5">
        <v>149</v>
      </c>
      <c r="B260" s="5">
        <v>22</v>
      </c>
      <c r="C260" s="5" t="s">
        <v>19</v>
      </c>
      <c r="D260" s="5" t="s">
        <v>20</v>
      </c>
      <c r="E260" s="5" t="s">
        <v>136</v>
      </c>
      <c r="F260" s="5">
        <v>3.7</v>
      </c>
      <c r="G260" s="5" t="s">
        <v>32</v>
      </c>
      <c r="H260" s="5" t="s">
        <v>23</v>
      </c>
      <c r="I260" s="1">
        <v>5</v>
      </c>
    </row>
    <row r="261" spans="1:9" x14ac:dyDescent="0.4">
      <c r="A261" s="6">
        <v>153</v>
      </c>
      <c r="B261" s="6">
        <v>22</v>
      </c>
      <c r="C261" s="6" t="s">
        <v>19</v>
      </c>
      <c r="D261" s="6" t="s">
        <v>20</v>
      </c>
      <c r="E261" s="6" t="s">
        <v>15</v>
      </c>
      <c r="F261" s="6">
        <v>4.3</v>
      </c>
      <c r="G261" s="6" t="s">
        <v>32</v>
      </c>
      <c r="H261" s="6" t="s">
        <v>17</v>
      </c>
      <c r="I261" s="1">
        <v>8</v>
      </c>
    </row>
    <row r="262" spans="1:9" x14ac:dyDescent="0.4">
      <c r="A262" s="5">
        <v>157</v>
      </c>
      <c r="B262" s="5">
        <v>22</v>
      </c>
      <c r="C262" s="5" t="s">
        <v>19</v>
      </c>
      <c r="D262" s="5" t="s">
        <v>20</v>
      </c>
      <c r="E262" s="5" t="s">
        <v>138</v>
      </c>
      <c r="F262" s="5">
        <v>4.7</v>
      </c>
      <c r="G262" s="5" t="s">
        <v>32</v>
      </c>
      <c r="H262" s="5" t="s">
        <v>17</v>
      </c>
      <c r="I262" s="1">
        <v>7</v>
      </c>
    </row>
    <row r="263" spans="1:9" x14ac:dyDescent="0.4">
      <c r="A263" s="6">
        <v>164</v>
      </c>
      <c r="B263" s="6">
        <v>22</v>
      </c>
      <c r="C263" s="6" t="s">
        <v>19</v>
      </c>
      <c r="D263" s="6" t="s">
        <v>20</v>
      </c>
      <c r="E263" s="6" t="s">
        <v>135</v>
      </c>
      <c r="F263" s="6">
        <v>4.7</v>
      </c>
      <c r="G263" s="6" t="s">
        <v>16</v>
      </c>
      <c r="H263" s="6" t="s">
        <v>17</v>
      </c>
      <c r="I263" s="1">
        <v>7</v>
      </c>
    </row>
    <row r="264" spans="1:9" x14ac:dyDescent="0.4">
      <c r="A264" s="5">
        <v>168</v>
      </c>
      <c r="B264" s="5">
        <v>22</v>
      </c>
      <c r="C264" s="5" t="s">
        <v>19</v>
      </c>
      <c r="D264" s="5" t="s">
        <v>20</v>
      </c>
      <c r="E264" s="5" t="s">
        <v>21</v>
      </c>
      <c r="F264" s="5">
        <v>5.2</v>
      </c>
      <c r="G264" s="5" t="s">
        <v>32</v>
      </c>
      <c r="H264" s="5" t="s">
        <v>23</v>
      </c>
      <c r="I264" s="1">
        <v>6</v>
      </c>
    </row>
    <row r="265" spans="1:9" x14ac:dyDescent="0.4">
      <c r="A265" s="6">
        <v>176</v>
      </c>
      <c r="B265" s="6">
        <v>22</v>
      </c>
      <c r="C265" s="6" t="s">
        <v>19</v>
      </c>
      <c r="D265" s="6" t="s">
        <v>20</v>
      </c>
      <c r="E265" s="6" t="s">
        <v>135</v>
      </c>
      <c r="F265" s="6">
        <v>4.5</v>
      </c>
      <c r="G265" s="6" t="s">
        <v>16</v>
      </c>
      <c r="H265" s="6" t="s">
        <v>17</v>
      </c>
      <c r="I265" s="1">
        <v>7</v>
      </c>
    </row>
    <row r="266" spans="1:9" x14ac:dyDescent="0.4">
      <c r="A266" s="5">
        <v>180</v>
      </c>
      <c r="B266" s="5">
        <v>22</v>
      </c>
      <c r="C266" s="5" t="s">
        <v>19</v>
      </c>
      <c r="D266" s="5" t="s">
        <v>20</v>
      </c>
      <c r="E266" s="5" t="s">
        <v>21</v>
      </c>
      <c r="F266" s="5">
        <v>5</v>
      </c>
      <c r="G266" s="5" t="s">
        <v>32</v>
      </c>
      <c r="H266" s="5" t="s">
        <v>23</v>
      </c>
      <c r="I266" s="1">
        <v>6</v>
      </c>
    </row>
    <row r="267" spans="1:9" x14ac:dyDescent="0.4">
      <c r="A267" s="6">
        <v>188</v>
      </c>
      <c r="B267" s="6">
        <v>22</v>
      </c>
      <c r="C267" s="6" t="s">
        <v>19</v>
      </c>
      <c r="D267" s="6" t="s">
        <v>20</v>
      </c>
      <c r="E267" s="6" t="s">
        <v>135</v>
      </c>
      <c r="F267" s="6">
        <v>4.3</v>
      </c>
      <c r="G267" s="6" t="s">
        <v>16</v>
      </c>
      <c r="H267" s="6" t="s">
        <v>17</v>
      </c>
      <c r="I267" s="1">
        <v>7</v>
      </c>
    </row>
    <row r="268" spans="1:9" x14ac:dyDescent="0.4">
      <c r="A268" s="5">
        <v>192</v>
      </c>
      <c r="B268" s="5">
        <v>22</v>
      </c>
      <c r="C268" s="5" t="s">
        <v>19</v>
      </c>
      <c r="D268" s="5" t="s">
        <v>20</v>
      </c>
      <c r="E268" s="5" t="s">
        <v>21</v>
      </c>
      <c r="F268" s="5">
        <v>4.8</v>
      </c>
      <c r="G268" s="5" t="s">
        <v>32</v>
      </c>
      <c r="H268" s="5" t="s">
        <v>23</v>
      </c>
      <c r="I268" s="1">
        <v>6</v>
      </c>
    </row>
    <row r="269" spans="1:9" x14ac:dyDescent="0.4">
      <c r="A269" s="6">
        <v>200</v>
      </c>
      <c r="B269" s="6">
        <v>22</v>
      </c>
      <c r="C269" s="6" t="s">
        <v>19</v>
      </c>
      <c r="D269" s="6" t="s">
        <v>20</v>
      </c>
      <c r="E269" s="6" t="s">
        <v>135</v>
      </c>
      <c r="F269" s="6">
        <v>4.0999999999999996</v>
      </c>
      <c r="G269" s="6" t="s">
        <v>16</v>
      </c>
      <c r="H269" s="6" t="s">
        <v>17</v>
      </c>
      <c r="I269" s="1">
        <v>7</v>
      </c>
    </row>
    <row r="270" spans="1:9" x14ac:dyDescent="0.4">
      <c r="A270" s="5">
        <v>204</v>
      </c>
      <c r="B270" s="5">
        <v>22</v>
      </c>
      <c r="C270" s="5" t="s">
        <v>19</v>
      </c>
      <c r="D270" s="5" t="s">
        <v>20</v>
      </c>
      <c r="E270" s="5" t="s">
        <v>21</v>
      </c>
      <c r="F270" s="5">
        <v>4.5999999999999996</v>
      </c>
      <c r="G270" s="5" t="s">
        <v>32</v>
      </c>
      <c r="H270" s="5" t="s">
        <v>23</v>
      </c>
      <c r="I270" s="1">
        <v>6</v>
      </c>
    </row>
    <row r="271" spans="1:9" x14ac:dyDescent="0.4">
      <c r="A271" s="6">
        <v>212</v>
      </c>
      <c r="B271" s="6">
        <v>22</v>
      </c>
      <c r="C271" s="6" t="s">
        <v>19</v>
      </c>
      <c r="D271" s="6" t="s">
        <v>20</v>
      </c>
      <c r="E271" s="6" t="s">
        <v>135</v>
      </c>
      <c r="F271" s="6">
        <v>3.9</v>
      </c>
      <c r="G271" s="6" t="s">
        <v>16</v>
      </c>
      <c r="H271" s="6" t="s">
        <v>17</v>
      </c>
      <c r="I271" s="1">
        <v>7</v>
      </c>
    </row>
    <row r="272" spans="1:9" x14ac:dyDescent="0.4">
      <c r="A272" s="5">
        <v>216</v>
      </c>
      <c r="B272" s="5">
        <v>22</v>
      </c>
      <c r="C272" s="5" t="s">
        <v>19</v>
      </c>
      <c r="D272" s="5" t="s">
        <v>20</v>
      </c>
      <c r="E272" s="5" t="s">
        <v>21</v>
      </c>
      <c r="F272" s="5">
        <v>4.4000000000000004</v>
      </c>
      <c r="G272" s="5" t="s">
        <v>32</v>
      </c>
      <c r="H272" s="5" t="s">
        <v>23</v>
      </c>
      <c r="I272" s="1">
        <v>6</v>
      </c>
    </row>
    <row r="273" spans="1:9" x14ac:dyDescent="0.4">
      <c r="A273" s="6">
        <v>224</v>
      </c>
      <c r="B273" s="6">
        <v>22</v>
      </c>
      <c r="C273" s="6" t="s">
        <v>19</v>
      </c>
      <c r="D273" s="6" t="s">
        <v>20</v>
      </c>
      <c r="E273" s="6" t="s">
        <v>34</v>
      </c>
      <c r="F273" s="6">
        <v>4.2</v>
      </c>
      <c r="G273" s="6" t="s">
        <v>32</v>
      </c>
      <c r="H273" s="6" t="s">
        <v>23</v>
      </c>
      <c r="I273" s="1">
        <v>4</v>
      </c>
    </row>
    <row r="274" spans="1:9" x14ac:dyDescent="0.4">
      <c r="A274" s="5">
        <v>232</v>
      </c>
      <c r="B274" s="5">
        <v>22</v>
      </c>
      <c r="C274" s="5" t="s">
        <v>19</v>
      </c>
      <c r="D274" s="5" t="s">
        <v>20</v>
      </c>
      <c r="E274" s="5" t="s">
        <v>34</v>
      </c>
      <c r="F274" s="5">
        <v>4</v>
      </c>
      <c r="G274" s="5" t="s">
        <v>16</v>
      </c>
      <c r="H274" s="5" t="s">
        <v>23</v>
      </c>
      <c r="I274" s="1">
        <v>4</v>
      </c>
    </row>
    <row r="275" spans="1:9" x14ac:dyDescent="0.4">
      <c r="A275" s="6">
        <v>240</v>
      </c>
      <c r="B275" s="6">
        <v>22</v>
      </c>
      <c r="C275" s="6" t="s">
        <v>19</v>
      </c>
      <c r="D275" s="6" t="s">
        <v>20</v>
      </c>
      <c r="E275" s="6" t="s">
        <v>34</v>
      </c>
      <c r="F275" s="6">
        <v>4.0999999999999996</v>
      </c>
      <c r="G275" s="6" t="s">
        <v>32</v>
      </c>
      <c r="H275" s="6" t="s">
        <v>23</v>
      </c>
      <c r="I275" s="1">
        <v>4</v>
      </c>
    </row>
    <row r="276" spans="1:9" x14ac:dyDescent="0.4">
      <c r="A276" s="5">
        <v>248</v>
      </c>
      <c r="B276" s="5">
        <v>22</v>
      </c>
      <c r="C276" s="5" t="s">
        <v>19</v>
      </c>
      <c r="D276" s="5" t="s">
        <v>20</v>
      </c>
      <c r="E276" s="5" t="s">
        <v>34</v>
      </c>
      <c r="F276" s="5">
        <v>3.9</v>
      </c>
      <c r="G276" s="5" t="s">
        <v>16</v>
      </c>
      <c r="H276" s="5" t="s">
        <v>23</v>
      </c>
      <c r="I276" s="1">
        <v>4</v>
      </c>
    </row>
    <row r="277" spans="1:9" x14ac:dyDescent="0.4">
      <c r="A277" s="6">
        <v>256</v>
      </c>
      <c r="B277" s="6">
        <v>22</v>
      </c>
      <c r="C277" s="6" t="s">
        <v>19</v>
      </c>
      <c r="D277" s="6" t="s">
        <v>20</v>
      </c>
      <c r="E277" s="6" t="s">
        <v>34</v>
      </c>
      <c r="F277" s="6">
        <v>4</v>
      </c>
      <c r="G277" s="6" t="s">
        <v>32</v>
      </c>
      <c r="H277" s="6" t="s">
        <v>23</v>
      </c>
      <c r="I277" s="1">
        <v>4</v>
      </c>
    </row>
    <row r="278" spans="1:9" x14ac:dyDescent="0.4">
      <c r="A278" s="5">
        <v>264</v>
      </c>
      <c r="B278" s="5">
        <v>22</v>
      </c>
      <c r="C278" s="5" t="s">
        <v>19</v>
      </c>
      <c r="D278" s="5" t="s">
        <v>20</v>
      </c>
      <c r="E278" s="5" t="s">
        <v>34</v>
      </c>
      <c r="F278" s="5">
        <v>3.8</v>
      </c>
      <c r="G278" s="5" t="s">
        <v>16</v>
      </c>
      <c r="H278" s="5" t="s">
        <v>23</v>
      </c>
      <c r="I278" s="1">
        <v>4</v>
      </c>
    </row>
    <row r="279" spans="1:9" x14ac:dyDescent="0.4">
      <c r="A279" s="6">
        <v>272</v>
      </c>
      <c r="B279" s="6">
        <v>22</v>
      </c>
      <c r="C279" s="6" t="s">
        <v>19</v>
      </c>
      <c r="D279" s="6" t="s">
        <v>20</v>
      </c>
      <c r="E279" s="6" t="s">
        <v>34</v>
      </c>
      <c r="F279" s="6">
        <v>3.7</v>
      </c>
      <c r="G279" s="6" t="s">
        <v>32</v>
      </c>
      <c r="H279" s="6" t="s">
        <v>23</v>
      </c>
      <c r="I279" s="1">
        <v>4</v>
      </c>
    </row>
    <row r="280" spans="1:9" x14ac:dyDescent="0.4">
      <c r="A280" s="5">
        <v>280</v>
      </c>
      <c r="B280" s="5">
        <v>22</v>
      </c>
      <c r="C280" s="5" t="s">
        <v>19</v>
      </c>
      <c r="D280" s="5" t="s">
        <v>20</v>
      </c>
      <c r="E280" s="5" t="s">
        <v>34</v>
      </c>
      <c r="F280" s="5">
        <v>3.6</v>
      </c>
      <c r="G280" s="5" t="s">
        <v>16</v>
      </c>
      <c r="H280" s="5" t="s">
        <v>23</v>
      </c>
      <c r="I280" s="1">
        <v>4</v>
      </c>
    </row>
    <row r="281" spans="1:9" x14ac:dyDescent="0.4">
      <c r="A281" s="6">
        <v>288</v>
      </c>
      <c r="B281" s="6">
        <v>22</v>
      </c>
      <c r="C281" s="6" t="s">
        <v>19</v>
      </c>
      <c r="D281" s="6" t="s">
        <v>20</v>
      </c>
      <c r="E281" s="6" t="s">
        <v>34</v>
      </c>
      <c r="F281" s="6">
        <v>3.5</v>
      </c>
      <c r="G281" s="6" t="s">
        <v>32</v>
      </c>
      <c r="H281" s="6" t="s">
        <v>23</v>
      </c>
      <c r="I281" s="1">
        <v>4</v>
      </c>
    </row>
    <row r="282" spans="1:9" x14ac:dyDescent="0.4">
      <c r="A282" s="5">
        <v>296</v>
      </c>
      <c r="B282" s="5">
        <v>22</v>
      </c>
      <c r="C282" s="5" t="s">
        <v>19</v>
      </c>
      <c r="D282" s="5" t="s">
        <v>20</v>
      </c>
      <c r="E282" s="5" t="s">
        <v>34</v>
      </c>
      <c r="F282" s="5">
        <v>3.4</v>
      </c>
      <c r="G282" s="5" t="s">
        <v>16</v>
      </c>
      <c r="H282" s="5" t="s">
        <v>23</v>
      </c>
      <c r="I282" s="1">
        <v>4</v>
      </c>
    </row>
    <row r="283" spans="1:9" x14ac:dyDescent="0.4">
      <c r="A283" s="6">
        <v>304</v>
      </c>
      <c r="B283" s="6">
        <v>22</v>
      </c>
      <c r="C283" s="6" t="s">
        <v>19</v>
      </c>
      <c r="D283" s="6" t="s">
        <v>20</v>
      </c>
      <c r="E283" s="6" t="s">
        <v>34</v>
      </c>
      <c r="F283" s="6">
        <v>3.3</v>
      </c>
      <c r="G283" s="6" t="s">
        <v>32</v>
      </c>
      <c r="H283" s="6" t="s">
        <v>23</v>
      </c>
      <c r="I283" s="1">
        <v>4</v>
      </c>
    </row>
    <row r="284" spans="1:9" x14ac:dyDescent="0.4">
      <c r="A284" s="5">
        <v>312</v>
      </c>
      <c r="B284" s="5">
        <v>22</v>
      </c>
      <c r="C284" s="5" t="s">
        <v>19</v>
      </c>
      <c r="D284" s="5" t="s">
        <v>20</v>
      </c>
      <c r="E284" s="5" t="s">
        <v>34</v>
      </c>
      <c r="F284" s="5">
        <v>3.2</v>
      </c>
      <c r="G284" s="5" t="s">
        <v>16</v>
      </c>
      <c r="H284" s="5" t="s">
        <v>23</v>
      </c>
      <c r="I284" s="1">
        <v>4</v>
      </c>
    </row>
    <row r="285" spans="1:9" x14ac:dyDescent="0.4">
      <c r="A285" s="6">
        <v>320</v>
      </c>
      <c r="B285" s="6">
        <v>22</v>
      </c>
      <c r="C285" s="6" t="s">
        <v>19</v>
      </c>
      <c r="D285" s="6" t="s">
        <v>20</v>
      </c>
      <c r="E285" s="6" t="s">
        <v>34</v>
      </c>
      <c r="F285" s="6">
        <v>3.1</v>
      </c>
      <c r="G285" s="6" t="s">
        <v>32</v>
      </c>
      <c r="H285" s="6" t="s">
        <v>23</v>
      </c>
      <c r="I285" s="1">
        <v>4</v>
      </c>
    </row>
    <row r="286" spans="1:9" x14ac:dyDescent="0.4">
      <c r="A286" s="5">
        <v>324</v>
      </c>
      <c r="B286" s="5">
        <v>22</v>
      </c>
      <c r="C286" s="5" t="s">
        <v>19</v>
      </c>
      <c r="D286" s="5" t="s">
        <v>20</v>
      </c>
      <c r="E286" s="5" t="s">
        <v>21</v>
      </c>
      <c r="F286" s="5">
        <v>5.8</v>
      </c>
      <c r="G286" s="5" t="s">
        <v>143</v>
      </c>
      <c r="H286" s="5" t="s">
        <v>17</v>
      </c>
      <c r="I286" s="1">
        <v>8</v>
      </c>
    </row>
    <row r="287" spans="1:9" x14ac:dyDescent="0.4">
      <c r="A287" s="6">
        <v>340</v>
      </c>
      <c r="B287" s="6">
        <v>22</v>
      </c>
      <c r="C287" s="6" t="s">
        <v>19</v>
      </c>
      <c r="D287" s="6" t="s">
        <v>20</v>
      </c>
      <c r="E287" s="6" t="s">
        <v>31</v>
      </c>
      <c r="F287" s="6">
        <v>5.2</v>
      </c>
      <c r="G287" s="6" t="s">
        <v>26</v>
      </c>
      <c r="H287" s="6" t="s">
        <v>17</v>
      </c>
      <c r="I287" s="1">
        <v>7</v>
      </c>
    </row>
    <row r="288" spans="1:9" x14ac:dyDescent="0.4">
      <c r="A288" s="5">
        <v>344</v>
      </c>
      <c r="B288" s="5">
        <v>22</v>
      </c>
      <c r="C288" s="5" t="s">
        <v>19</v>
      </c>
      <c r="D288" s="5" t="s">
        <v>20</v>
      </c>
      <c r="E288" s="5" t="s">
        <v>21</v>
      </c>
      <c r="F288" s="5">
        <v>6</v>
      </c>
      <c r="G288" s="5" t="s">
        <v>143</v>
      </c>
      <c r="H288" s="5" t="s">
        <v>17</v>
      </c>
      <c r="I288" s="1">
        <v>8</v>
      </c>
    </row>
    <row r="289" spans="1:9" x14ac:dyDescent="0.4">
      <c r="A289" s="6">
        <v>360</v>
      </c>
      <c r="B289" s="6">
        <v>22</v>
      </c>
      <c r="C289" s="6" t="s">
        <v>19</v>
      </c>
      <c r="D289" s="6" t="s">
        <v>20</v>
      </c>
      <c r="E289" s="6" t="s">
        <v>31</v>
      </c>
      <c r="F289" s="6">
        <v>5</v>
      </c>
      <c r="G289" s="6" t="s">
        <v>26</v>
      </c>
      <c r="H289" s="6" t="s">
        <v>17</v>
      </c>
      <c r="I289" s="1">
        <v>7</v>
      </c>
    </row>
    <row r="290" spans="1:9" x14ac:dyDescent="0.4">
      <c r="A290" s="5">
        <v>364</v>
      </c>
      <c r="B290" s="5">
        <v>22</v>
      </c>
      <c r="C290" s="5" t="s">
        <v>19</v>
      </c>
      <c r="D290" s="5" t="s">
        <v>20</v>
      </c>
      <c r="E290" s="5" t="s">
        <v>21</v>
      </c>
      <c r="F290" s="5">
        <v>6.2</v>
      </c>
      <c r="G290" s="5" t="s">
        <v>143</v>
      </c>
      <c r="H290" s="5" t="s">
        <v>17</v>
      </c>
      <c r="I290" s="1">
        <v>8</v>
      </c>
    </row>
    <row r="291" spans="1:9" x14ac:dyDescent="0.4">
      <c r="A291" s="6">
        <v>380</v>
      </c>
      <c r="B291" s="6">
        <v>22</v>
      </c>
      <c r="C291" s="6" t="s">
        <v>19</v>
      </c>
      <c r="D291" s="6" t="s">
        <v>20</v>
      </c>
      <c r="E291" s="6" t="s">
        <v>31</v>
      </c>
      <c r="F291" s="6">
        <v>4.8</v>
      </c>
      <c r="G291" s="6" t="s">
        <v>26</v>
      </c>
      <c r="H291" s="6" t="s">
        <v>17</v>
      </c>
      <c r="I291" s="1">
        <v>7</v>
      </c>
    </row>
    <row r="292" spans="1:9" x14ac:dyDescent="0.4">
      <c r="A292" s="5">
        <v>384</v>
      </c>
      <c r="B292" s="5">
        <v>22</v>
      </c>
      <c r="C292" s="5" t="s">
        <v>19</v>
      </c>
      <c r="D292" s="5" t="s">
        <v>20</v>
      </c>
      <c r="E292" s="5" t="s">
        <v>21</v>
      </c>
      <c r="F292" s="5">
        <v>6.4</v>
      </c>
      <c r="G292" s="5" t="s">
        <v>143</v>
      </c>
      <c r="H292" s="5" t="s">
        <v>17</v>
      </c>
      <c r="I292" s="1">
        <v>8</v>
      </c>
    </row>
    <row r="293" spans="1:9" x14ac:dyDescent="0.4">
      <c r="A293" s="6">
        <v>400</v>
      </c>
      <c r="B293" s="6">
        <v>22</v>
      </c>
      <c r="C293" s="6" t="s">
        <v>19</v>
      </c>
      <c r="D293" s="6" t="s">
        <v>20</v>
      </c>
      <c r="E293" s="6" t="s">
        <v>31</v>
      </c>
      <c r="F293" s="6">
        <v>4.5999999999999996</v>
      </c>
      <c r="G293" s="6" t="s">
        <v>26</v>
      </c>
      <c r="H293" s="6" t="s">
        <v>17</v>
      </c>
      <c r="I293" s="1">
        <v>7</v>
      </c>
    </row>
    <row r="294" spans="1:9" x14ac:dyDescent="0.4">
      <c r="A294" s="5">
        <v>404</v>
      </c>
      <c r="B294" s="5">
        <v>22</v>
      </c>
      <c r="C294" s="5" t="s">
        <v>19</v>
      </c>
      <c r="D294" s="5" t="s">
        <v>20</v>
      </c>
      <c r="E294" s="5" t="s">
        <v>21</v>
      </c>
      <c r="F294" s="5">
        <v>6.6</v>
      </c>
      <c r="G294" s="5" t="s">
        <v>143</v>
      </c>
      <c r="H294" s="5" t="s">
        <v>17</v>
      </c>
      <c r="I294" s="1">
        <v>8</v>
      </c>
    </row>
    <row r="295" spans="1:9" x14ac:dyDescent="0.4">
      <c r="A295" s="6">
        <v>420</v>
      </c>
      <c r="B295" s="6">
        <v>22</v>
      </c>
      <c r="C295" s="6" t="s">
        <v>19</v>
      </c>
      <c r="D295" s="6" t="s">
        <v>20</v>
      </c>
      <c r="E295" s="6" t="s">
        <v>31</v>
      </c>
      <c r="F295" s="6">
        <v>4.4000000000000004</v>
      </c>
      <c r="G295" s="6" t="s">
        <v>26</v>
      </c>
      <c r="H295" s="6" t="s">
        <v>17</v>
      </c>
      <c r="I295" s="1">
        <v>7</v>
      </c>
    </row>
    <row r="296" spans="1:9" x14ac:dyDescent="0.4">
      <c r="A296" s="5">
        <v>424</v>
      </c>
      <c r="B296" s="5">
        <v>22</v>
      </c>
      <c r="C296" s="5" t="s">
        <v>19</v>
      </c>
      <c r="D296" s="5" t="s">
        <v>20</v>
      </c>
      <c r="E296" s="5" t="s">
        <v>21</v>
      </c>
      <c r="F296" s="5">
        <v>6.8</v>
      </c>
      <c r="G296" s="5" t="s">
        <v>143</v>
      </c>
      <c r="H296" s="5" t="s">
        <v>17</v>
      </c>
      <c r="I296" s="1">
        <v>8</v>
      </c>
    </row>
    <row r="297" spans="1:9" x14ac:dyDescent="0.4">
      <c r="A297" s="6">
        <v>440</v>
      </c>
      <c r="B297" s="6">
        <v>22</v>
      </c>
      <c r="C297" s="6" t="s">
        <v>19</v>
      </c>
      <c r="D297" s="6" t="s">
        <v>20</v>
      </c>
      <c r="E297" s="6" t="s">
        <v>31</v>
      </c>
      <c r="F297" s="6">
        <v>4.2</v>
      </c>
      <c r="G297" s="6" t="s">
        <v>26</v>
      </c>
      <c r="H297" s="6" t="s">
        <v>17</v>
      </c>
      <c r="I297" s="1">
        <v>7</v>
      </c>
    </row>
    <row r="298" spans="1:9" x14ac:dyDescent="0.4">
      <c r="A298" s="5">
        <v>444</v>
      </c>
      <c r="B298" s="5">
        <v>22</v>
      </c>
      <c r="C298" s="5" t="s">
        <v>19</v>
      </c>
      <c r="D298" s="5" t="s">
        <v>20</v>
      </c>
      <c r="E298" s="5" t="s">
        <v>21</v>
      </c>
      <c r="F298" s="5">
        <v>7</v>
      </c>
      <c r="G298" s="5" t="s">
        <v>143</v>
      </c>
      <c r="H298" s="5" t="s">
        <v>17</v>
      </c>
      <c r="I298" s="1">
        <v>8</v>
      </c>
    </row>
    <row r="299" spans="1:9" x14ac:dyDescent="0.4">
      <c r="A299" s="6">
        <v>460</v>
      </c>
      <c r="B299" s="6">
        <v>22</v>
      </c>
      <c r="C299" s="6" t="s">
        <v>19</v>
      </c>
      <c r="D299" s="6" t="s">
        <v>20</v>
      </c>
      <c r="E299" s="6" t="s">
        <v>31</v>
      </c>
      <c r="F299" s="6">
        <v>4</v>
      </c>
      <c r="G299" s="6" t="s">
        <v>26</v>
      </c>
      <c r="H299" s="6" t="s">
        <v>17</v>
      </c>
      <c r="I299" s="1">
        <v>7</v>
      </c>
    </row>
    <row r="300" spans="1:9" x14ac:dyDescent="0.4">
      <c r="A300" s="5">
        <v>464</v>
      </c>
      <c r="B300" s="5">
        <v>22</v>
      </c>
      <c r="C300" s="5" t="s">
        <v>19</v>
      </c>
      <c r="D300" s="5" t="s">
        <v>20</v>
      </c>
      <c r="E300" s="5" t="s">
        <v>21</v>
      </c>
      <c r="F300" s="5">
        <v>7.2</v>
      </c>
      <c r="G300" s="5" t="s">
        <v>143</v>
      </c>
      <c r="H300" s="5" t="s">
        <v>17</v>
      </c>
      <c r="I300" s="1">
        <v>8</v>
      </c>
    </row>
    <row r="301" spans="1:9" x14ac:dyDescent="0.4">
      <c r="A301" s="6">
        <v>480</v>
      </c>
      <c r="B301" s="6">
        <v>22</v>
      </c>
      <c r="C301" s="6" t="s">
        <v>19</v>
      </c>
      <c r="D301" s="6" t="s">
        <v>20</v>
      </c>
      <c r="E301" s="6" t="s">
        <v>31</v>
      </c>
      <c r="F301" s="6">
        <v>3.8</v>
      </c>
      <c r="G301" s="6" t="s">
        <v>26</v>
      </c>
      <c r="H301" s="6" t="s">
        <v>17</v>
      </c>
      <c r="I301" s="1">
        <v>7</v>
      </c>
    </row>
    <row r="302" spans="1:9" x14ac:dyDescent="0.4">
      <c r="A302" s="5">
        <v>484</v>
      </c>
      <c r="B302" s="5">
        <v>22</v>
      </c>
      <c r="C302" s="5" t="s">
        <v>19</v>
      </c>
      <c r="D302" s="5" t="s">
        <v>20</v>
      </c>
      <c r="E302" s="5" t="s">
        <v>21</v>
      </c>
      <c r="F302" s="5">
        <v>7.4</v>
      </c>
      <c r="G302" s="5" t="s">
        <v>143</v>
      </c>
      <c r="H302" s="5" t="s">
        <v>17</v>
      </c>
      <c r="I302" s="1">
        <v>8</v>
      </c>
    </row>
    <row r="303" spans="1:9" x14ac:dyDescent="0.4">
      <c r="A303" s="6">
        <v>500</v>
      </c>
      <c r="B303" s="6">
        <v>22</v>
      </c>
      <c r="C303" s="6" t="s">
        <v>19</v>
      </c>
      <c r="D303" s="6" t="s">
        <v>20</v>
      </c>
      <c r="E303" s="6" t="s">
        <v>31</v>
      </c>
      <c r="F303" s="6">
        <v>3.6</v>
      </c>
      <c r="G303" s="6" t="s">
        <v>26</v>
      </c>
      <c r="H303" s="6" t="s">
        <v>17</v>
      </c>
      <c r="I303" s="1">
        <v>7</v>
      </c>
    </row>
    <row r="304" spans="1:9" x14ac:dyDescent="0.4">
      <c r="A304" s="5">
        <v>504</v>
      </c>
      <c r="B304" s="5">
        <v>22</v>
      </c>
      <c r="C304" s="5" t="s">
        <v>19</v>
      </c>
      <c r="D304" s="5" t="s">
        <v>20</v>
      </c>
      <c r="E304" s="5" t="s">
        <v>56</v>
      </c>
      <c r="F304" s="5">
        <v>4.7</v>
      </c>
      <c r="G304" s="5" t="s">
        <v>16</v>
      </c>
      <c r="H304" s="5" t="s">
        <v>17</v>
      </c>
      <c r="I304" s="1">
        <v>6</v>
      </c>
    </row>
    <row r="305" spans="1:9" x14ac:dyDescent="0.4">
      <c r="A305" s="6">
        <v>520</v>
      </c>
      <c r="B305" s="6">
        <v>22</v>
      </c>
      <c r="C305" s="6" t="s">
        <v>19</v>
      </c>
      <c r="D305" s="6" t="s">
        <v>20</v>
      </c>
      <c r="E305" s="6" t="s">
        <v>31</v>
      </c>
      <c r="F305" s="6">
        <v>4.7</v>
      </c>
      <c r="G305" s="6" t="s">
        <v>26</v>
      </c>
      <c r="H305" s="6" t="s">
        <v>17</v>
      </c>
      <c r="I305" s="1">
        <v>6</v>
      </c>
    </row>
    <row r="306" spans="1:9" x14ac:dyDescent="0.4">
      <c r="A306" s="5">
        <v>524</v>
      </c>
      <c r="B306" s="5">
        <v>22</v>
      </c>
      <c r="C306" s="5" t="s">
        <v>19</v>
      </c>
      <c r="D306" s="5" t="s">
        <v>20</v>
      </c>
      <c r="E306" s="5" t="s">
        <v>56</v>
      </c>
      <c r="F306" s="5">
        <v>4.5</v>
      </c>
      <c r="G306" s="5" t="s">
        <v>32</v>
      </c>
      <c r="H306" s="5" t="s">
        <v>17</v>
      </c>
      <c r="I306" s="1">
        <v>6</v>
      </c>
    </row>
    <row r="307" spans="1:9" x14ac:dyDescent="0.4">
      <c r="A307" s="6">
        <v>540</v>
      </c>
      <c r="B307" s="6">
        <v>22</v>
      </c>
      <c r="C307" s="6" t="s">
        <v>19</v>
      </c>
      <c r="D307" s="6" t="s">
        <v>20</v>
      </c>
      <c r="E307" s="6" t="s">
        <v>31</v>
      </c>
      <c r="F307" s="6">
        <v>4.5</v>
      </c>
      <c r="G307" s="6" t="s">
        <v>26</v>
      </c>
      <c r="H307" s="6" t="s">
        <v>17</v>
      </c>
      <c r="I307" s="1">
        <v>6</v>
      </c>
    </row>
    <row r="308" spans="1:9" x14ac:dyDescent="0.4">
      <c r="A308" s="5">
        <v>544</v>
      </c>
      <c r="B308" s="5">
        <v>22</v>
      </c>
      <c r="C308" s="5" t="s">
        <v>19</v>
      </c>
      <c r="D308" s="5" t="s">
        <v>20</v>
      </c>
      <c r="E308" s="5" t="s">
        <v>56</v>
      </c>
      <c r="F308" s="5">
        <v>4.3</v>
      </c>
      <c r="G308" s="5" t="s">
        <v>16</v>
      </c>
      <c r="H308" s="5" t="s">
        <v>17</v>
      </c>
      <c r="I308" s="1">
        <v>6</v>
      </c>
    </row>
    <row r="309" spans="1:9" x14ac:dyDescent="0.4">
      <c r="A309" s="6">
        <v>560</v>
      </c>
      <c r="B309" s="6">
        <v>22</v>
      </c>
      <c r="C309" s="6" t="s">
        <v>19</v>
      </c>
      <c r="D309" s="6" t="s">
        <v>20</v>
      </c>
      <c r="E309" s="6" t="s">
        <v>31</v>
      </c>
      <c r="F309" s="6">
        <v>4.3</v>
      </c>
      <c r="G309" s="6" t="s">
        <v>26</v>
      </c>
      <c r="H309" s="6" t="s">
        <v>17</v>
      </c>
      <c r="I309" s="1">
        <v>6</v>
      </c>
    </row>
    <row r="310" spans="1:9" x14ac:dyDescent="0.4">
      <c r="A310" s="5">
        <v>564</v>
      </c>
      <c r="B310" s="5">
        <v>22</v>
      </c>
      <c r="C310" s="5" t="s">
        <v>19</v>
      </c>
      <c r="D310" s="5" t="s">
        <v>20</v>
      </c>
      <c r="E310" s="5" t="s">
        <v>56</v>
      </c>
      <c r="F310" s="5">
        <v>4.0999999999999996</v>
      </c>
      <c r="G310" s="5" t="s">
        <v>16</v>
      </c>
      <c r="H310" s="5" t="s">
        <v>17</v>
      </c>
      <c r="I310" s="1">
        <v>6</v>
      </c>
    </row>
    <row r="311" spans="1:9" x14ac:dyDescent="0.4">
      <c r="A311" s="6">
        <v>574</v>
      </c>
      <c r="B311" s="6">
        <v>22</v>
      </c>
      <c r="C311" s="6" t="s">
        <v>19</v>
      </c>
      <c r="D311" s="6" t="s">
        <v>20</v>
      </c>
      <c r="E311" s="6" t="s">
        <v>21</v>
      </c>
      <c r="F311" s="6">
        <v>7.2</v>
      </c>
      <c r="G311" s="6" t="s">
        <v>32</v>
      </c>
      <c r="H311" s="6" t="s">
        <v>17</v>
      </c>
      <c r="I311" s="1">
        <v>9</v>
      </c>
    </row>
    <row r="312" spans="1:9" x14ac:dyDescent="0.4">
      <c r="A312" s="5">
        <v>605</v>
      </c>
      <c r="B312" s="5">
        <v>22</v>
      </c>
      <c r="C312" s="5" t="s">
        <v>13</v>
      </c>
      <c r="D312" s="5" t="s">
        <v>20</v>
      </c>
      <c r="E312" s="5" t="s">
        <v>41</v>
      </c>
      <c r="F312" s="5">
        <v>6.3</v>
      </c>
      <c r="G312" s="5" t="s">
        <v>26</v>
      </c>
      <c r="H312" s="5" t="s">
        <v>17</v>
      </c>
      <c r="I312" s="1">
        <v>8</v>
      </c>
    </row>
    <row r="313" spans="1:9" x14ac:dyDescent="0.4">
      <c r="A313" s="6">
        <v>611</v>
      </c>
      <c r="B313" s="6">
        <v>22</v>
      </c>
      <c r="C313" s="6" t="s">
        <v>13</v>
      </c>
      <c r="D313" s="6" t="s">
        <v>20</v>
      </c>
      <c r="E313" s="6" t="s">
        <v>25</v>
      </c>
      <c r="F313" s="6">
        <v>5.4</v>
      </c>
      <c r="G313" s="6" t="s">
        <v>16</v>
      </c>
      <c r="H313" s="6" t="s">
        <v>17</v>
      </c>
      <c r="I313" s="1">
        <v>7</v>
      </c>
    </row>
    <row r="314" spans="1:9" x14ac:dyDescent="0.4">
      <c r="A314" s="5">
        <v>664</v>
      </c>
      <c r="B314" s="5">
        <v>22</v>
      </c>
      <c r="C314" s="5" t="s">
        <v>19</v>
      </c>
      <c r="D314" s="5" t="s">
        <v>20</v>
      </c>
      <c r="E314" s="5" t="s">
        <v>40</v>
      </c>
      <c r="F314" s="5">
        <v>4.7</v>
      </c>
      <c r="G314" s="5" t="s">
        <v>32</v>
      </c>
      <c r="H314" s="5" t="s">
        <v>23</v>
      </c>
      <c r="I314" s="1">
        <v>5</v>
      </c>
    </row>
    <row r="315" spans="1:9" x14ac:dyDescent="0.4">
      <c r="A315" s="6">
        <v>670</v>
      </c>
      <c r="B315" s="6">
        <v>22</v>
      </c>
      <c r="C315" s="6" t="s">
        <v>19</v>
      </c>
      <c r="D315" s="6" t="s">
        <v>20</v>
      </c>
      <c r="E315" s="6" t="s">
        <v>38</v>
      </c>
      <c r="F315" s="6">
        <v>4.4000000000000004</v>
      </c>
      <c r="G315" s="6" t="s">
        <v>22</v>
      </c>
      <c r="H315" s="6" t="s">
        <v>23</v>
      </c>
      <c r="I315" s="1">
        <v>4</v>
      </c>
    </row>
    <row r="316" spans="1:9" x14ac:dyDescent="0.4">
      <c r="A316" s="5">
        <v>676</v>
      </c>
      <c r="B316" s="5">
        <v>22</v>
      </c>
      <c r="C316" s="5" t="s">
        <v>19</v>
      </c>
      <c r="D316" s="5" t="s">
        <v>20</v>
      </c>
      <c r="E316" s="5" t="s">
        <v>21</v>
      </c>
      <c r="F316" s="5">
        <v>7.2</v>
      </c>
      <c r="G316" s="5" t="s">
        <v>32</v>
      </c>
      <c r="H316" s="5" t="s">
        <v>17</v>
      </c>
      <c r="I316" s="1">
        <v>9</v>
      </c>
    </row>
    <row r="317" spans="1:9" x14ac:dyDescent="0.4">
      <c r="A317" s="6">
        <v>682</v>
      </c>
      <c r="B317" s="6">
        <v>22</v>
      </c>
      <c r="C317" s="6" t="s">
        <v>19</v>
      </c>
      <c r="D317" s="6" t="s">
        <v>20</v>
      </c>
      <c r="E317" s="6" t="s">
        <v>31</v>
      </c>
      <c r="F317" s="6">
        <v>5.8</v>
      </c>
      <c r="G317" s="6" t="s">
        <v>26</v>
      </c>
      <c r="H317" s="6" t="s">
        <v>17</v>
      </c>
      <c r="I317" s="1">
        <v>7</v>
      </c>
    </row>
    <row r="318" spans="1:9" x14ac:dyDescent="0.4">
      <c r="A318" s="5">
        <v>7</v>
      </c>
      <c r="B318" s="5">
        <v>23</v>
      </c>
      <c r="C318" s="5" t="s">
        <v>19</v>
      </c>
      <c r="D318" s="5" t="s">
        <v>20</v>
      </c>
      <c r="E318" s="5" t="s">
        <v>34</v>
      </c>
      <c r="F318" s="5">
        <v>1.5</v>
      </c>
      <c r="G318" s="5" t="s">
        <v>35</v>
      </c>
      <c r="H318" s="5" t="s">
        <v>23</v>
      </c>
      <c r="I318" s="1">
        <v>2</v>
      </c>
    </row>
    <row r="319" spans="1:9" x14ac:dyDescent="0.4">
      <c r="A319" s="6">
        <v>109</v>
      </c>
      <c r="B319" s="6">
        <v>23</v>
      </c>
      <c r="C319" s="6" t="s">
        <v>19</v>
      </c>
      <c r="D319" s="6" t="s">
        <v>20</v>
      </c>
      <c r="E319" s="6" t="s">
        <v>138</v>
      </c>
      <c r="F319" s="6">
        <v>2.6</v>
      </c>
      <c r="G319" s="6" t="s">
        <v>35</v>
      </c>
      <c r="H319" s="6" t="s">
        <v>23</v>
      </c>
      <c r="I319" s="1">
        <v>4</v>
      </c>
    </row>
    <row r="320" spans="1:9" x14ac:dyDescent="0.4">
      <c r="A320" s="5">
        <v>580</v>
      </c>
      <c r="B320" s="5">
        <v>23</v>
      </c>
      <c r="C320" s="5" t="s">
        <v>19</v>
      </c>
      <c r="D320" s="5" t="s">
        <v>20</v>
      </c>
      <c r="E320" s="5" t="s">
        <v>31</v>
      </c>
      <c r="F320" s="5">
        <v>5.2</v>
      </c>
      <c r="G320" s="5" t="s">
        <v>16</v>
      </c>
      <c r="H320" s="5" t="s">
        <v>17</v>
      </c>
      <c r="I320" s="1">
        <v>6</v>
      </c>
    </row>
    <row r="321" spans="1:9" x14ac:dyDescent="0.4">
      <c r="A321" s="6">
        <v>597</v>
      </c>
      <c r="B321" s="6">
        <v>23</v>
      </c>
      <c r="C321" s="6" t="s">
        <v>13</v>
      </c>
      <c r="D321" s="6" t="s">
        <v>20</v>
      </c>
      <c r="E321" s="6" t="s">
        <v>31</v>
      </c>
      <c r="F321" s="6">
        <v>4.9000000000000004</v>
      </c>
      <c r="G321" s="6" t="s">
        <v>26</v>
      </c>
      <c r="H321" s="6" t="s">
        <v>23</v>
      </c>
      <c r="I321" s="1">
        <v>5</v>
      </c>
    </row>
    <row r="322" spans="1:9" x14ac:dyDescent="0.4">
      <c r="A322" s="5">
        <v>639</v>
      </c>
      <c r="B322" s="5">
        <v>23</v>
      </c>
      <c r="C322" s="5" t="s">
        <v>13</v>
      </c>
      <c r="D322" s="5" t="s">
        <v>20</v>
      </c>
      <c r="E322" s="5" t="s">
        <v>41</v>
      </c>
      <c r="F322" s="5">
        <v>6.4</v>
      </c>
      <c r="G322" s="5" t="s">
        <v>32</v>
      </c>
      <c r="H322" s="5" t="s">
        <v>17</v>
      </c>
      <c r="I322" s="1">
        <v>8</v>
      </c>
    </row>
    <row r="323" spans="1:9" x14ac:dyDescent="0.4">
      <c r="A323" s="6">
        <v>645</v>
      </c>
      <c r="B323" s="6">
        <v>23</v>
      </c>
      <c r="C323" s="6" t="s">
        <v>13</v>
      </c>
      <c r="D323" s="6" t="s">
        <v>20</v>
      </c>
      <c r="E323" s="6" t="s">
        <v>25</v>
      </c>
      <c r="F323" s="6">
        <v>5.3</v>
      </c>
      <c r="G323" s="6" t="s">
        <v>22</v>
      </c>
      <c r="H323" s="6" t="s">
        <v>17</v>
      </c>
      <c r="I323" s="1">
        <v>7</v>
      </c>
    </row>
    <row r="324" spans="1:9" x14ac:dyDescent="0.4">
      <c r="A324" s="5">
        <v>648</v>
      </c>
      <c r="B324" s="5">
        <v>23</v>
      </c>
      <c r="C324" s="5" t="s">
        <v>19</v>
      </c>
      <c r="D324" s="5" t="s">
        <v>20</v>
      </c>
      <c r="E324" s="5" t="s">
        <v>31</v>
      </c>
      <c r="F324" s="5">
        <v>5.7</v>
      </c>
      <c r="G324" s="5" t="s">
        <v>26</v>
      </c>
      <c r="H324" s="5" t="s">
        <v>17</v>
      </c>
      <c r="I324" s="1">
        <v>7</v>
      </c>
    </row>
    <row r="325" spans="1:9" x14ac:dyDescent="0.4">
      <c r="A325" s="6">
        <v>690</v>
      </c>
      <c r="B325" s="6">
        <v>23</v>
      </c>
      <c r="C325" s="6" t="s">
        <v>19</v>
      </c>
      <c r="D325" s="6" t="s">
        <v>20</v>
      </c>
      <c r="E325" s="6" t="s">
        <v>41</v>
      </c>
      <c r="F325" s="6">
        <v>6.5</v>
      </c>
      <c r="G325" s="6" t="s">
        <v>32</v>
      </c>
      <c r="H325" s="6" t="s">
        <v>17</v>
      </c>
      <c r="I325" s="1">
        <v>8</v>
      </c>
    </row>
    <row r="326" spans="1:9" x14ac:dyDescent="0.4">
      <c r="A326" s="5">
        <v>696</v>
      </c>
      <c r="B326" s="5">
        <v>23</v>
      </c>
      <c r="C326" s="5" t="s">
        <v>19</v>
      </c>
      <c r="D326" s="5" t="s">
        <v>20</v>
      </c>
      <c r="E326" s="5" t="s">
        <v>25</v>
      </c>
      <c r="F326" s="5">
        <v>5.5</v>
      </c>
      <c r="G326" s="5" t="s">
        <v>22</v>
      </c>
      <c r="H326" s="5" t="s">
        <v>17</v>
      </c>
      <c r="I326" s="1">
        <v>7</v>
      </c>
    </row>
    <row r="327" spans="1:9" x14ac:dyDescent="0.4">
      <c r="A327" s="6">
        <v>41</v>
      </c>
      <c r="B327" s="6">
        <v>24</v>
      </c>
      <c r="C327" s="6" t="s">
        <v>19</v>
      </c>
      <c r="D327" s="6" t="s">
        <v>20</v>
      </c>
      <c r="E327" s="6" t="s">
        <v>70</v>
      </c>
      <c r="F327" s="6">
        <v>2.2999999999999998</v>
      </c>
      <c r="G327" s="6" t="s">
        <v>35</v>
      </c>
      <c r="H327" s="6" t="s">
        <v>23</v>
      </c>
      <c r="I327" s="1">
        <v>4</v>
      </c>
    </row>
    <row r="328" spans="1:9" x14ac:dyDescent="0.4">
      <c r="A328" s="5">
        <v>588</v>
      </c>
      <c r="B328" s="5">
        <v>24</v>
      </c>
      <c r="C328" s="5" t="s">
        <v>19</v>
      </c>
      <c r="D328" s="5" t="s">
        <v>20</v>
      </c>
      <c r="E328" s="5" t="s">
        <v>41</v>
      </c>
      <c r="F328" s="5">
        <v>6.6</v>
      </c>
      <c r="G328" s="5" t="s">
        <v>26</v>
      </c>
      <c r="H328" s="5" t="s">
        <v>17</v>
      </c>
      <c r="I328" s="1">
        <v>8</v>
      </c>
    </row>
    <row r="329" spans="1:9" x14ac:dyDescent="0.4">
      <c r="A329" s="6">
        <v>594</v>
      </c>
      <c r="B329" s="6">
        <v>24</v>
      </c>
      <c r="C329" s="6" t="s">
        <v>19</v>
      </c>
      <c r="D329" s="6" t="s">
        <v>20</v>
      </c>
      <c r="E329" s="6" t="s">
        <v>25</v>
      </c>
      <c r="F329" s="6">
        <v>5.6</v>
      </c>
      <c r="G329" s="6" t="s">
        <v>16</v>
      </c>
      <c r="H329" s="6" t="s">
        <v>17</v>
      </c>
      <c r="I329" s="1">
        <v>7</v>
      </c>
    </row>
    <row r="330" spans="1:9" x14ac:dyDescent="0.4">
      <c r="A330" s="5">
        <v>613</v>
      </c>
      <c r="B330" s="5">
        <v>24</v>
      </c>
      <c r="C330" s="5" t="s">
        <v>13</v>
      </c>
      <c r="D330" s="5" t="s">
        <v>20</v>
      </c>
      <c r="E330" s="5" t="s">
        <v>40</v>
      </c>
      <c r="F330" s="5">
        <v>4.8</v>
      </c>
      <c r="G330" s="5" t="s">
        <v>22</v>
      </c>
      <c r="H330" s="5" t="s">
        <v>23</v>
      </c>
      <c r="I330" s="1">
        <v>5</v>
      </c>
    </row>
    <row r="331" spans="1:9" x14ac:dyDescent="0.4">
      <c r="A331" s="6">
        <v>619</v>
      </c>
      <c r="B331" s="6">
        <v>24</v>
      </c>
      <c r="C331" s="6" t="s">
        <v>13</v>
      </c>
      <c r="D331" s="6" t="s">
        <v>20</v>
      </c>
      <c r="E331" s="6" t="s">
        <v>38</v>
      </c>
      <c r="F331" s="6">
        <v>4.2</v>
      </c>
      <c r="G331" s="6" t="s">
        <v>22</v>
      </c>
      <c r="H331" s="6" t="s">
        <v>23</v>
      </c>
      <c r="I331" s="1">
        <v>4</v>
      </c>
    </row>
    <row r="332" spans="1:9" x14ac:dyDescent="0.4">
      <c r="A332" s="5">
        <v>625</v>
      </c>
      <c r="B332" s="5">
        <v>24</v>
      </c>
      <c r="C332" s="5" t="s">
        <v>13</v>
      </c>
      <c r="D332" s="5" t="s">
        <v>20</v>
      </c>
      <c r="E332" s="5" t="s">
        <v>21</v>
      </c>
      <c r="F332" s="5">
        <v>7</v>
      </c>
      <c r="G332" s="5" t="s">
        <v>26</v>
      </c>
      <c r="H332" s="5" t="s">
        <v>17</v>
      </c>
      <c r="I332" s="1">
        <v>9</v>
      </c>
    </row>
    <row r="333" spans="1:9" x14ac:dyDescent="0.4">
      <c r="A333" s="6">
        <v>631</v>
      </c>
      <c r="B333" s="6">
        <v>24</v>
      </c>
      <c r="C333" s="6" t="s">
        <v>13</v>
      </c>
      <c r="D333" s="6" t="s">
        <v>20</v>
      </c>
      <c r="E333" s="6" t="s">
        <v>31</v>
      </c>
      <c r="F333" s="6">
        <v>5.6</v>
      </c>
      <c r="G333" s="6" t="s">
        <v>26</v>
      </c>
      <c r="H333" s="6" t="s">
        <v>17</v>
      </c>
      <c r="I333" s="1">
        <v>7</v>
      </c>
    </row>
    <row r="334" spans="1:9" x14ac:dyDescent="0.4">
      <c r="A334" s="5">
        <v>656</v>
      </c>
      <c r="B334" s="5">
        <v>24</v>
      </c>
      <c r="C334" s="5" t="s">
        <v>19</v>
      </c>
      <c r="D334" s="5" t="s">
        <v>20</v>
      </c>
      <c r="E334" s="5" t="s">
        <v>41</v>
      </c>
      <c r="F334" s="5">
        <v>6.5</v>
      </c>
      <c r="G334" s="5" t="s">
        <v>32</v>
      </c>
      <c r="H334" s="5" t="s">
        <v>17</v>
      </c>
      <c r="I334" s="1">
        <v>8</v>
      </c>
    </row>
    <row r="335" spans="1:9" x14ac:dyDescent="0.4">
      <c r="A335" s="6">
        <v>662</v>
      </c>
      <c r="B335" s="6">
        <v>24</v>
      </c>
      <c r="C335" s="6" t="s">
        <v>19</v>
      </c>
      <c r="D335" s="6" t="s">
        <v>20</v>
      </c>
      <c r="E335" s="6" t="s">
        <v>25</v>
      </c>
      <c r="F335" s="6">
        <v>5.4</v>
      </c>
      <c r="G335" s="6" t="s">
        <v>22</v>
      </c>
      <c r="H335" s="6" t="s">
        <v>17</v>
      </c>
      <c r="I335" s="1">
        <v>7</v>
      </c>
    </row>
    <row r="336" spans="1:9" x14ac:dyDescent="0.4">
      <c r="A336" s="5">
        <v>698</v>
      </c>
      <c r="B336" s="5">
        <v>24</v>
      </c>
      <c r="C336" s="5" t="s">
        <v>19</v>
      </c>
      <c r="D336" s="5" t="s">
        <v>20</v>
      </c>
      <c r="E336" s="5" t="s">
        <v>40</v>
      </c>
      <c r="F336" s="5">
        <v>4.8</v>
      </c>
      <c r="G336" s="5" t="s">
        <v>32</v>
      </c>
      <c r="H336" s="5" t="s">
        <v>23</v>
      </c>
      <c r="I336" s="1">
        <v>5</v>
      </c>
    </row>
    <row r="337" spans="1:9" x14ac:dyDescent="0.4">
      <c r="A337" s="6">
        <v>704</v>
      </c>
      <c r="B337" s="6">
        <v>24</v>
      </c>
      <c r="C337" s="6" t="s">
        <v>19</v>
      </c>
      <c r="D337" s="6" t="s">
        <v>20</v>
      </c>
      <c r="E337" s="6" t="s">
        <v>38</v>
      </c>
      <c r="F337" s="6">
        <v>4.3</v>
      </c>
      <c r="G337" s="6" t="s">
        <v>22</v>
      </c>
      <c r="H337" s="6" t="s">
        <v>23</v>
      </c>
      <c r="I337" s="1">
        <v>4</v>
      </c>
    </row>
  </sheetData>
  <dataConsolidate/>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6C46F-140C-47BF-AED0-84BDA35A56EB}">
  <dimension ref="A2:H173"/>
  <sheetViews>
    <sheetView zoomScale="79" zoomScaleNormal="79" workbookViewId="0">
      <selection activeCell="U70" sqref="U70"/>
    </sheetView>
  </sheetViews>
  <sheetFormatPr defaultRowHeight="14.6" x14ac:dyDescent="0.4"/>
  <cols>
    <col min="1" max="1" width="17.61328125" bestFit="1" customWidth="1"/>
    <col min="2" max="2" width="10.23046875" bestFit="1" customWidth="1"/>
    <col min="3" max="3" width="27.3828125" bestFit="1" customWidth="1"/>
    <col min="4" max="4" width="20.23046875" bestFit="1" customWidth="1"/>
    <col min="5" max="5" width="2.4609375" customWidth="1"/>
    <col min="6" max="6" width="13.4609375" bestFit="1" customWidth="1"/>
    <col min="7" max="7" width="10.15234375" bestFit="1" customWidth="1"/>
  </cols>
  <sheetData>
    <row r="2" spans="1:4" x14ac:dyDescent="0.4">
      <c r="A2" s="8" t="s">
        <v>149</v>
      </c>
      <c r="B2" t="s">
        <v>148</v>
      </c>
      <c r="C2" t="s">
        <v>151</v>
      </c>
      <c r="D2" t="s">
        <v>152</v>
      </c>
    </row>
    <row r="3" spans="1:4" x14ac:dyDescent="0.4">
      <c r="A3" s="9" t="s">
        <v>13</v>
      </c>
      <c r="B3" s="15">
        <v>308</v>
      </c>
      <c r="C3" s="15">
        <v>77.3</v>
      </c>
      <c r="D3" s="15">
        <v>106</v>
      </c>
    </row>
    <row r="4" spans="1:4" x14ac:dyDescent="0.4">
      <c r="A4" s="10" t="s">
        <v>20</v>
      </c>
      <c r="B4" s="15">
        <v>308</v>
      </c>
      <c r="C4" s="15">
        <v>77.3</v>
      </c>
      <c r="D4" s="15">
        <v>106</v>
      </c>
    </row>
    <row r="5" spans="1:4" x14ac:dyDescent="0.4">
      <c r="A5" s="11" t="s">
        <v>31</v>
      </c>
      <c r="B5" s="15">
        <v>24</v>
      </c>
      <c r="C5" s="15">
        <v>5.6</v>
      </c>
      <c r="D5" s="15">
        <v>7</v>
      </c>
    </row>
    <row r="6" spans="1:4" x14ac:dyDescent="0.4">
      <c r="A6" s="12" t="s">
        <v>26</v>
      </c>
      <c r="B6" s="15">
        <v>24</v>
      </c>
      <c r="C6" s="15">
        <v>5.6</v>
      </c>
      <c r="D6" s="15">
        <v>7</v>
      </c>
    </row>
    <row r="7" spans="1:4" x14ac:dyDescent="0.4">
      <c r="A7" s="13" t="s">
        <v>17</v>
      </c>
      <c r="B7" s="15">
        <v>24</v>
      </c>
      <c r="C7" s="15">
        <v>5.6</v>
      </c>
      <c r="D7" s="15">
        <v>7</v>
      </c>
    </row>
    <row r="8" spans="1:4" x14ac:dyDescent="0.4">
      <c r="A8" s="11" t="s">
        <v>21</v>
      </c>
      <c r="B8" s="15">
        <v>109</v>
      </c>
      <c r="C8" s="15">
        <v>28.4</v>
      </c>
      <c r="D8" s="15">
        <v>37</v>
      </c>
    </row>
    <row r="9" spans="1:4" x14ac:dyDescent="0.4">
      <c r="A9" s="12" t="s">
        <v>16</v>
      </c>
      <c r="B9" s="15">
        <v>85</v>
      </c>
      <c r="C9" s="15">
        <v>21.4</v>
      </c>
      <c r="D9" s="15">
        <v>28</v>
      </c>
    </row>
    <row r="10" spans="1:4" x14ac:dyDescent="0.4">
      <c r="A10" s="12" t="s">
        <v>26</v>
      </c>
      <c r="B10" s="15">
        <v>24</v>
      </c>
      <c r="C10" s="15">
        <v>7</v>
      </c>
      <c r="D10" s="15">
        <v>9</v>
      </c>
    </row>
    <row r="11" spans="1:4" x14ac:dyDescent="0.4">
      <c r="A11" s="13" t="s">
        <v>17</v>
      </c>
      <c r="B11" s="15">
        <v>24</v>
      </c>
      <c r="C11" s="15">
        <v>7</v>
      </c>
      <c r="D11" s="15">
        <v>9</v>
      </c>
    </row>
    <row r="12" spans="1:4" x14ac:dyDescent="0.4">
      <c r="A12" s="11" t="s">
        <v>135</v>
      </c>
      <c r="B12" s="15">
        <v>85</v>
      </c>
      <c r="C12" s="15">
        <v>19.899999999999999</v>
      </c>
      <c r="D12" s="15">
        <v>32</v>
      </c>
    </row>
    <row r="13" spans="1:4" x14ac:dyDescent="0.4">
      <c r="A13" s="12" t="s">
        <v>16</v>
      </c>
      <c r="B13" s="15">
        <v>85</v>
      </c>
      <c r="C13" s="15">
        <v>19.899999999999999</v>
      </c>
      <c r="D13" s="15">
        <v>32</v>
      </c>
    </row>
    <row r="14" spans="1:4" x14ac:dyDescent="0.4">
      <c r="A14" s="11" t="s">
        <v>41</v>
      </c>
      <c r="B14" s="15">
        <v>45</v>
      </c>
      <c r="C14" s="15">
        <v>12.7</v>
      </c>
      <c r="D14" s="15">
        <v>16</v>
      </c>
    </row>
    <row r="15" spans="1:4" x14ac:dyDescent="0.4">
      <c r="A15" s="12" t="s">
        <v>32</v>
      </c>
      <c r="B15" s="15">
        <v>23</v>
      </c>
      <c r="C15" s="15">
        <v>6.4</v>
      </c>
      <c r="D15" s="15">
        <v>8</v>
      </c>
    </row>
    <row r="16" spans="1:4" x14ac:dyDescent="0.4">
      <c r="A16" s="13" t="s">
        <v>17</v>
      </c>
      <c r="B16" s="15">
        <v>23</v>
      </c>
      <c r="C16" s="15">
        <v>6.4</v>
      </c>
      <c r="D16" s="15">
        <v>8</v>
      </c>
    </row>
    <row r="17" spans="1:4" x14ac:dyDescent="0.4">
      <c r="A17" s="12" t="s">
        <v>26</v>
      </c>
      <c r="B17" s="15">
        <v>22</v>
      </c>
      <c r="C17" s="15">
        <v>6.3</v>
      </c>
      <c r="D17" s="15">
        <v>8</v>
      </c>
    </row>
    <row r="18" spans="1:4" x14ac:dyDescent="0.4">
      <c r="A18" s="13" t="s">
        <v>17</v>
      </c>
      <c r="B18" s="15">
        <v>22</v>
      </c>
      <c r="C18" s="15">
        <v>6.3</v>
      </c>
      <c r="D18" s="15">
        <v>8</v>
      </c>
    </row>
    <row r="19" spans="1:4" x14ac:dyDescent="0.4">
      <c r="A19" s="11" t="s">
        <v>25</v>
      </c>
      <c r="B19" s="15">
        <v>45</v>
      </c>
      <c r="C19" s="15">
        <v>10.7</v>
      </c>
      <c r="D19" s="15">
        <v>14</v>
      </c>
    </row>
    <row r="20" spans="1:4" x14ac:dyDescent="0.4">
      <c r="A20" s="12" t="s">
        <v>16</v>
      </c>
      <c r="B20" s="15">
        <v>22</v>
      </c>
      <c r="C20" s="15">
        <v>5.4</v>
      </c>
      <c r="D20" s="15">
        <v>7</v>
      </c>
    </row>
    <row r="21" spans="1:4" x14ac:dyDescent="0.4">
      <c r="A21" s="12" t="s">
        <v>22</v>
      </c>
      <c r="B21" s="15">
        <v>23</v>
      </c>
      <c r="C21" s="15">
        <v>5.3</v>
      </c>
      <c r="D21" s="15">
        <v>7</v>
      </c>
    </row>
    <row r="22" spans="1:4" x14ac:dyDescent="0.4">
      <c r="A22" s="13" t="s">
        <v>17</v>
      </c>
      <c r="B22" s="15">
        <v>23</v>
      </c>
      <c r="C22" s="15">
        <v>5.3</v>
      </c>
      <c r="D22" s="15">
        <v>7</v>
      </c>
    </row>
    <row r="23" spans="1:4" x14ac:dyDescent="0.4">
      <c r="A23" s="9" t="s">
        <v>19</v>
      </c>
      <c r="B23" s="15">
        <v>1718</v>
      </c>
      <c r="C23" s="15">
        <v>411.70000000000005</v>
      </c>
      <c r="D23" s="15">
        <v>567</v>
      </c>
    </row>
    <row r="24" spans="1:4" x14ac:dyDescent="0.4">
      <c r="A24" s="10" t="s">
        <v>20</v>
      </c>
      <c r="B24" s="15">
        <v>1718</v>
      </c>
      <c r="C24" s="15">
        <v>411.70000000000005</v>
      </c>
      <c r="D24" s="15">
        <v>567</v>
      </c>
    </row>
    <row r="25" spans="1:4" x14ac:dyDescent="0.4">
      <c r="A25" s="11" t="s">
        <v>15</v>
      </c>
      <c r="B25" s="15">
        <v>87</v>
      </c>
      <c r="C25" s="15">
        <v>20.100000000000001</v>
      </c>
      <c r="D25" s="15">
        <v>32</v>
      </c>
    </row>
    <row r="26" spans="1:4" x14ac:dyDescent="0.4">
      <c r="A26" s="12" t="s">
        <v>32</v>
      </c>
      <c r="B26" s="15">
        <v>87</v>
      </c>
      <c r="C26" s="15">
        <v>20.100000000000001</v>
      </c>
      <c r="D26" s="15">
        <v>32</v>
      </c>
    </row>
    <row r="27" spans="1:4" x14ac:dyDescent="0.4">
      <c r="A27" s="13" t="s">
        <v>17</v>
      </c>
      <c r="B27" s="15">
        <v>87</v>
      </c>
      <c r="C27" s="15">
        <v>20.100000000000001</v>
      </c>
      <c r="D27" s="15">
        <v>32</v>
      </c>
    </row>
    <row r="28" spans="1:4" x14ac:dyDescent="0.4">
      <c r="A28" s="11" t="s">
        <v>31</v>
      </c>
      <c r="B28" s="15">
        <v>626</v>
      </c>
      <c r="C28" s="15">
        <v>132.79999999999998</v>
      </c>
      <c r="D28" s="15">
        <v>195</v>
      </c>
    </row>
    <row r="29" spans="1:4" x14ac:dyDescent="0.4">
      <c r="A29" s="12" t="s">
        <v>32</v>
      </c>
      <c r="B29" s="15">
        <v>21</v>
      </c>
      <c r="C29" s="15">
        <v>4.5</v>
      </c>
      <c r="D29" s="15">
        <v>7</v>
      </c>
    </row>
    <row r="30" spans="1:4" x14ac:dyDescent="0.4">
      <c r="A30" s="13" t="s">
        <v>17</v>
      </c>
      <c r="B30" s="15">
        <v>21</v>
      </c>
      <c r="C30" s="15">
        <v>4.5</v>
      </c>
      <c r="D30" s="15">
        <v>7</v>
      </c>
    </row>
    <row r="31" spans="1:4" x14ac:dyDescent="0.4">
      <c r="A31" s="12" t="s">
        <v>16</v>
      </c>
      <c r="B31" s="15">
        <v>296</v>
      </c>
      <c r="C31" s="15">
        <v>63.699999999999996</v>
      </c>
      <c r="D31" s="15">
        <v>93</v>
      </c>
    </row>
    <row r="32" spans="1:4" x14ac:dyDescent="0.4">
      <c r="A32" s="12" t="s">
        <v>26</v>
      </c>
      <c r="B32" s="15">
        <v>309</v>
      </c>
      <c r="C32" s="15">
        <v>64.599999999999994</v>
      </c>
      <c r="D32" s="15">
        <v>95</v>
      </c>
    </row>
    <row r="33" spans="1:7" x14ac:dyDescent="0.4">
      <c r="A33" s="13" t="s">
        <v>17</v>
      </c>
      <c r="B33" s="15">
        <v>309</v>
      </c>
      <c r="C33" s="15">
        <v>64.599999999999994</v>
      </c>
      <c r="D33" s="15">
        <v>95</v>
      </c>
    </row>
    <row r="34" spans="1:7" x14ac:dyDescent="0.4">
      <c r="A34" s="11" t="s">
        <v>21</v>
      </c>
      <c r="B34" s="15">
        <v>431</v>
      </c>
      <c r="C34" s="15">
        <v>134.1</v>
      </c>
      <c r="D34" s="15">
        <v>162</v>
      </c>
    </row>
    <row r="35" spans="1:7" x14ac:dyDescent="0.4">
      <c r="A35" s="12" t="s">
        <v>32</v>
      </c>
      <c r="B35" s="15">
        <v>44</v>
      </c>
      <c r="C35" s="15">
        <v>14.4</v>
      </c>
      <c r="D35" s="15">
        <v>18</v>
      </c>
    </row>
    <row r="36" spans="1:7" x14ac:dyDescent="0.4">
      <c r="A36" s="13" t="s">
        <v>17</v>
      </c>
      <c r="B36" s="15">
        <v>44</v>
      </c>
      <c r="C36" s="15">
        <v>14.4</v>
      </c>
      <c r="D36" s="15">
        <v>18</v>
      </c>
    </row>
    <row r="37" spans="1:7" x14ac:dyDescent="0.4">
      <c r="A37" s="12" t="s">
        <v>143</v>
      </c>
      <c r="B37" s="15">
        <v>387</v>
      </c>
      <c r="C37" s="15">
        <v>119.7</v>
      </c>
      <c r="D37" s="15">
        <v>144</v>
      </c>
    </row>
    <row r="38" spans="1:7" x14ac:dyDescent="0.4">
      <c r="A38" s="13" t="s">
        <v>17</v>
      </c>
      <c r="B38" s="15">
        <v>387</v>
      </c>
      <c r="C38" s="15">
        <v>119.7</v>
      </c>
      <c r="D38" s="15">
        <v>144</v>
      </c>
    </row>
    <row r="39" spans="1:7" x14ac:dyDescent="0.4">
      <c r="A39" s="11" t="s">
        <v>56</v>
      </c>
      <c r="B39" s="15">
        <v>151</v>
      </c>
      <c r="C39" s="15">
        <v>30.799999999999997</v>
      </c>
      <c r="D39" s="15">
        <v>42</v>
      </c>
    </row>
    <row r="40" spans="1:7" x14ac:dyDescent="0.4">
      <c r="A40" s="12" t="s">
        <v>32</v>
      </c>
      <c r="B40" s="15">
        <v>64</v>
      </c>
      <c r="C40" s="15">
        <v>13.1</v>
      </c>
      <c r="D40" s="15">
        <v>18</v>
      </c>
    </row>
    <row r="41" spans="1:7" x14ac:dyDescent="0.4">
      <c r="A41" s="13" t="s">
        <v>17</v>
      </c>
      <c r="B41" s="15">
        <v>64</v>
      </c>
      <c r="C41" s="15">
        <v>13.1</v>
      </c>
      <c r="D41" s="15">
        <v>18</v>
      </c>
    </row>
    <row r="42" spans="1:7" x14ac:dyDescent="0.4">
      <c r="A42" s="12" t="s">
        <v>16</v>
      </c>
      <c r="B42" s="15">
        <v>87</v>
      </c>
      <c r="C42" s="15">
        <v>17.699999999999996</v>
      </c>
      <c r="D42" s="15">
        <v>24</v>
      </c>
    </row>
    <row r="43" spans="1:7" x14ac:dyDescent="0.4">
      <c r="A43" s="11" t="s">
        <v>135</v>
      </c>
      <c r="B43" s="15">
        <v>215</v>
      </c>
      <c r="C43" s="15">
        <v>42.5</v>
      </c>
      <c r="D43" s="15">
        <v>70</v>
      </c>
    </row>
    <row r="44" spans="1:7" x14ac:dyDescent="0.4">
      <c r="A44" s="12" t="s">
        <v>16</v>
      </c>
      <c r="B44" s="15">
        <v>215</v>
      </c>
      <c r="C44" s="15">
        <v>42.5</v>
      </c>
      <c r="D44" s="15">
        <v>70</v>
      </c>
    </row>
    <row r="45" spans="1:7" x14ac:dyDescent="0.4">
      <c r="A45" s="11" t="s">
        <v>41</v>
      </c>
      <c r="B45" s="15">
        <v>71</v>
      </c>
      <c r="C45" s="15">
        <v>19.600000000000001</v>
      </c>
      <c r="D45" s="15">
        <v>24</v>
      </c>
    </row>
    <row r="46" spans="1:7" x14ac:dyDescent="0.4">
      <c r="A46" s="12" t="s">
        <v>32</v>
      </c>
      <c r="B46" s="15">
        <v>47</v>
      </c>
      <c r="C46" s="15">
        <v>13</v>
      </c>
      <c r="D46" s="15">
        <v>16</v>
      </c>
    </row>
    <row r="47" spans="1:7" x14ac:dyDescent="0.4">
      <c r="A47" s="13" t="s">
        <v>17</v>
      </c>
      <c r="B47" s="15">
        <v>47</v>
      </c>
      <c r="C47" s="15">
        <v>13</v>
      </c>
      <c r="D47" s="15">
        <v>16</v>
      </c>
    </row>
    <row r="48" spans="1:7" x14ac:dyDescent="0.4">
      <c r="A48" s="12" t="s">
        <v>26</v>
      </c>
      <c r="B48" s="15">
        <v>24</v>
      </c>
      <c r="C48" s="15">
        <v>6.6</v>
      </c>
      <c r="D48" s="15">
        <v>8</v>
      </c>
      <c r="F48" s="8" t="s">
        <v>149</v>
      </c>
      <c r="G48" t="s">
        <v>148</v>
      </c>
    </row>
    <row r="49" spans="1:7" x14ac:dyDescent="0.4">
      <c r="A49" s="13" t="s">
        <v>17</v>
      </c>
      <c r="B49" s="15">
        <v>24</v>
      </c>
      <c r="C49" s="15">
        <v>6.6</v>
      </c>
      <c r="D49" s="15">
        <v>8</v>
      </c>
      <c r="F49" s="9" t="s">
        <v>13</v>
      </c>
      <c r="G49">
        <v>3741</v>
      </c>
    </row>
    <row r="50" spans="1:7" x14ac:dyDescent="0.4">
      <c r="A50" s="11" t="s">
        <v>138</v>
      </c>
      <c r="B50" s="15">
        <v>66</v>
      </c>
      <c r="C50" s="15">
        <v>15.3</v>
      </c>
      <c r="D50" s="15">
        <v>21</v>
      </c>
      <c r="F50" s="9" t="s">
        <v>19</v>
      </c>
      <c r="G50">
        <v>3138</v>
      </c>
    </row>
    <row r="51" spans="1:7" x14ac:dyDescent="0.4">
      <c r="A51" s="12" t="s">
        <v>32</v>
      </c>
      <c r="B51" s="15">
        <v>66</v>
      </c>
      <c r="C51" s="15">
        <v>15.3</v>
      </c>
      <c r="D51" s="15">
        <v>21</v>
      </c>
      <c r="F51" s="9" t="s">
        <v>150</v>
      </c>
      <c r="G51">
        <v>6879</v>
      </c>
    </row>
    <row r="52" spans="1:7" x14ac:dyDescent="0.4">
      <c r="A52" s="13" t="s">
        <v>17</v>
      </c>
      <c r="B52" s="15">
        <v>66</v>
      </c>
      <c r="C52" s="15">
        <v>15.3</v>
      </c>
      <c r="D52" s="15">
        <v>21</v>
      </c>
    </row>
    <row r="53" spans="1:7" x14ac:dyDescent="0.4">
      <c r="A53" s="11" t="s">
        <v>25</v>
      </c>
      <c r="B53" s="15">
        <v>71</v>
      </c>
      <c r="C53" s="15">
        <v>16.5</v>
      </c>
      <c r="D53" s="15">
        <v>21</v>
      </c>
    </row>
    <row r="54" spans="1:7" x14ac:dyDescent="0.4">
      <c r="A54" s="12" t="s">
        <v>16</v>
      </c>
      <c r="B54" s="15">
        <v>24</v>
      </c>
      <c r="C54" s="15">
        <v>5.6</v>
      </c>
      <c r="D54" s="15">
        <v>7</v>
      </c>
    </row>
    <row r="55" spans="1:7" x14ac:dyDescent="0.4">
      <c r="A55" s="12" t="s">
        <v>22</v>
      </c>
      <c r="B55" s="15">
        <v>47</v>
      </c>
      <c r="C55" s="15">
        <v>10.9</v>
      </c>
      <c r="D55" s="15">
        <v>14</v>
      </c>
    </row>
    <row r="56" spans="1:7" x14ac:dyDescent="0.4">
      <c r="A56" s="13" t="s">
        <v>17</v>
      </c>
      <c r="B56" s="15">
        <v>47</v>
      </c>
      <c r="C56" s="15">
        <v>10.9</v>
      </c>
      <c r="D56" s="15">
        <v>14</v>
      </c>
    </row>
    <row r="57" spans="1:7" x14ac:dyDescent="0.4">
      <c r="A57" s="9" t="s">
        <v>150</v>
      </c>
      <c r="B57" s="15">
        <v>2026</v>
      </c>
      <c r="C57" s="15">
        <v>489.00000000000006</v>
      </c>
      <c r="D57" s="15">
        <v>673</v>
      </c>
    </row>
    <row r="64" spans="1:7" x14ac:dyDescent="0.4">
      <c r="F64" s="8" t="s">
        <v>149</v>
      </c>
      <c r="G64" t="s">
        <v>148</v>
      </c>
    </row>
    <row r="65" spans="6:7" x14ac:dyDescent="0.4">
      <c r="F65" s="9" t="s">
        <v>33</v>
      </c>
      <c r="G65">
        <v>279</v>
      </c>
    </row>
    <row r="66" spans="6:7" x14ac:dyDescent="0.4">
      <c r="F66" s="9" t="s">
        <v>15</v>
      </c>
      <c r="G66">
        <v>397</v>
      </c>
    </row>
    <row r="67" spans="6:7" x14ac:dyDescent="0.4">
      <c r="F67" s="9" t="s">
        <v>50</v>
      </c>
      <c r="G67">
        <v>18</v>
      </c>
    </row>
    <row r="68" spans="6:7" x14ac:dyDescent="0.4">
      <c r="F68" s="9" t="s">
        <v>36</v>
      </c>
      <c r="G68">
        <v>156</v>
      </c>
    </row>
    <row r="69" spans="6:7" x14ac:dyDescent="0.4">
      <c r="F69" s="9" t="s">
        <v>31</v>
      </c>
      <c r="G69">
        <v>733</v>
      </c>
    </row>
    <row r="70" spans="6:7" x14ac:dyDescent="0.4">
      <c r="F70" s="9" t="s">
        <v>45</v>
      </c>
      <c r="G70">
        <v>20</v>
      </c>
    </row>
    <row r="71" spans="6:7" x14ac:dyDescent="0.4">
      <c r="F71" s="9" t="s">
        <v>68</v>
      </c>
      <c r="G71">
        <v>21</v>
      </c>
    </row>
    <row r="72" spans="6:7" x14ac:dyDescent="0.4">
      <c r="F72" s="9" t="s">
        <v>40</v>
      </c>
      <c r="G72">
        <v>538</v>
      </c>
    </row>
    <row r="73" spans="6:7" x14ac:dyDescent="0.4">
      <c r="F73" s="9" t="s">
        <v>110</v>
      </c>
      <c r="G73">
        <v>21</v>
      </c>
    </row>
    <row r="74" spans="6:7" x14ac:dyDescent="0.4">
      <c r="F74" s="9" t="s">
        <v>34</v>
      </c>
      <c r="G74">
        <v>309</v>
      </c>
    </row>
    <row r="75" spans="6:7" x14ac:dyDescent="0.4">
      <c r="F75" s="9" t="s">
        <v>54</v>
      </c>
      <c r="G75">
        <v>22</v>
      </c>
    </row>
    <row r="76" spans="6:7" x14ac:dyDescent="0.4">
      <c r="F76" s="9" t="s">
        <v>64</v>
      </c>
      <c r="G76">
        <v>19</v>
      </c>
    </row>
    <row r="77" spans="6:7" x14ac:dyDescent="0.4">
      <c r="F77" s="9" t="s">
        <v>21</v>
      </c>
      <c r="G77">
        <v>1112</v>
      </c>
    </row>
    <row r="78" spans="6:7" x14ac:dyDescent="0.4">
      <c r="F78" s="9" t="s">
        <v>38</v>
      </c>
      <c r="G78">
        <v>186</v>
      </c>
    </row>
    <row r="79" spans="6:7" x14ac:dyDescent="0.4">
      <c r="F79" s="9" t="s">
        <v>136</v>
      </c>
      <c r="G79">
        <v>378</v>
      </c>
    </row>
    <row r="80" spans="6:7" x14ac:dyDescent="0.4">
      <c r="F80" s="9" t="s">
        <v>56</v>
      </c>
      <c r="G80">
        <v>172</v>
      </c>
    </row>
    <row r="81" spans="6:7" x14ac:dyDescent="0.4">
      <c r="F81" s="9" t="s">
        <v>135</v>
      </c>
      <c r="G81">
        <v>398</v>
      </c>
    </row>
    <row r="82" spans="6:7" x14ac:dyDescent="0.4">
      <c r="F82" s="9" t="s">
        <v>57</v>
      </c>
      <c r="G82">
        <v>156</v>
      </c>
    </row>
    <row r="83" spans="6:7" x14ac:dyDescent="0.4">
      <c r="F83" s="9" t="s">
        <v>70</v>
      </c>
      <c r="G83">
        <v>24</v>
      </c>
    </row>
    <row r="84" spans="6:7" x14ac:dyDescent="0.4">
      <c r="F84" s="9" t="s">
        <v>39</v>
      </c>
      <c r="G84">
        <v>21</v>
      </c>
    </row>
    <row r="85" spans="6:7" x14ac:dyDescent="0.4">
      <c r="F85" s="9" t="s">
        <v>41</v>
      </c>
      <c r="G85">
        <v>548</v>
      </c>
    </row>
    <row r="86" spans="6:7" x14ac:dyDescent="0.4">
      <c r="F86" s="9" t="s">
        <v>138</v>
      </c>
      <c r="G86">
        <v>381</v>
      </c>
    </row>
    <row r="87" spans="6:7" x14ac:dyDescent="0.4">
      <c r="F87" s="9" t="s">
        <v>67</v>
      </c>
      <c r="G87">
        <v>156</v>
      </c>
    </row>
    <row r="88" spans="6:7" x14ac:dyDescent="0.4">
      <c r="F88" s="9" t="s">
        <v>102</v>
      </c>
      <c r="G88">
        <v>19</v>
      </c>
    </row>
    <row r="89" spans="6:7" x14ac:dyDescent="0.4">
      <c r="F89" s="9" t="s">
        <v>25</v>
      </c>
      <c r="G89">
        <v>795</v>
      </c>
    </row>
    <row r="90" spans="6:7" x14ac:dyDescent="0.4">
      <c r="F90" s="9" t="s">
        <v>150</v>
      </c>
      <c r="G90">
        <v>6879</v>
      </c>
    </row>
    <row r="93" spans="6:7" x14ac:dyDescent="0.4">
      <c r="F93" s="8" t="s">
        <v>149</v>
      </c>
      <c r="G93" t="s">
        <v>148</v>
      </c>
    </row>
    <row r="94" spans="6:7" x14ac:dyDescent="0.4">
      <c r="F94" s="9" t="s">
        <v>33</v>
      </c>
      <c r="G94">
        <v>279</v>
      </c>
    </row>
    <row r="95" spans="6:7" x14ac:dyDescent="0.4">
      <c r="F95" s="9" t="s">
        <v>36</v>
      </c>
      <c r="G95">
        <v>156</v>
      </c>
    </row>
    <row r="96" spans="6:7" x14ac:dyDescent="0.4">
      <c r="F96" s="9" t="s">
        <v>45</v>
      </c>
      <c r="G96">
        <v>20</v>
      </c>
    </row>
    <row r="97" spans="6:7" x14ac:dyDescent="0.4">
      <c r="F97" s="9" t="s">
        <v>40</v>
      </c>
      <c r="G97">
        <v>538</v>
      </c>
    </row>
    <row r="98" spans="6:7" x14ac:dyDescent="0.4">
      <c r="F98" s="9" t="s">
        <v>34</v>
      </c>
      <c r="G98">
        <v>309</v>
      </c>
    </row>
    <row r="99" spans="6:7" x14ac:dyDescent="0.4">
      <c r="F99" s="9" t="s">
        <v>64</v>
      </c>
      <c r="G99">
        <v>19</v>
      </c>
    </row>
    <row r="100" spans="6:7" x14ac:dyDescent="0.4">
      <c r="F100" s="9" t="s">
        <v>21</v>
      </c>
      <c r="G100">
        <v>1112</v>
      </c>
    </row>
    <row r="101" spans="6:7" x14ac:dyDescent="0.4">
      <c r="F101" s="9" t="s">
        <v>38</v>
      </c>
      <c r="G101">
        <v>186</v>
      </c>
    </row>
    <row r="102" spans="6:7" x14ac:dyDescent="0.4">
      <c r="F102" s="9" t="s">
        <v>136</v>
      </c>
      <c r="G102">
        <v>378</v>
      </c>
    </row>
    <row r="103" spans="6:7" x14ac:dyDescent="0.4">
      <c r="F103" s="9" t="s">
        <v>56</v>
      </c>
      <c r="G103">
        <v>172</v>
      </c>
    </row>
    <row r="104" spans="6:7" x14ac:dyDescent="0.4">
      <c r="F104" s="9" t="s">
        <v>135</v>
      </c>
      <c r="G104">
        <v>398</v>
      </c>
    </row>
    <row r="105" spans="6:7" x14ac:dyDescent="0.4">
      <c r="F105" s="9" t="s">
        <v>57</v>
      </c>
      <c r="G105">
        <v>156</v>
      </c>
    </row>
    <row r="106" spans="6:7" x14ac:dyDescent="0.4">
      <c r="F106" s="9" t="s">
        <v>70</v>
      </c>
      <c r="G106">
        <v>24</v>
      </c>
    </row>
    <row r="107" spans="6:7" x14ac:dyDescent="0.4">
      <c r="F107" s="9" t="s">
        <v>39</v>
      </c>
      <c r="G107">
        <v>21</v>
      </c>
    </row>
    <row r="108" spans="6:7" x14ac:dyDescent="0.4">
      <c r="F108" s="9" t="s">
        <v>138</v>
      </c>
      <c r="G108">
        <v>381</v>
      </c>
    </row>
    <row r="109" spans="6:7" x14ac:dyDescent="0.4">
      <c r="F109" s="9" t="s">
        <v>102</v>
      </c>
      <c r="G109">
        <v>19</v>
      </c>
    </row>
    <row r="110" spans="6:7" x14ac:dyDescent="0.4">
      <c r="F110" s="9" t="s">
        <v>25</v>
      </c>
      <c r="G110">
        <v>795</v>
      </c>
    </row>
    <row r="111" spans="6:7" x14ac:dyDescent="0.4">
      <c r="F111" s="9" t="s">
        <v>150</v>
      </c>
      <c r="G111">
        <v>4963</v>
      </c>
    </row>
    <row r="114" spans="6:7" x14ac:dyDescent="0.4">
      <c r="F114" s="8" t="s">
        <v>149</v>
      </c>
      <c r="G114" t="s">
        <v>151</v>
      </c>
    </row>
    <row r="115" spans="6:7" x14ac:dyDescent="0.4">
      <c r="F115" s="9" t="s">
        <v>32</v>
      </c>
      <c r="G115">
        <v>282.99999999999989</v>
      </c>
    </row>
    <row r="116" spans="6:7" x14ac:dyDescent="0.4">
      <c r="F116" s="9" t="s">
        <v>16</v>
      </c>
      <c r="G116">
        <v>678.2</v>
      </c>
    </row>
    <row r="117" spans="6:7" x14ac:dyDescent="0.4">
      <c r="F117" s="9" t="s">
        <v>35</v>
      </c>
      <c r="G117">
        <v>9.3999999999999986</v>
      </c>
    </row>
    <row r="118" spans="6:7" x14ac:dyDescent="0.4">
      <c r="F118" s="9" t="s">
        <v>37</v>
      </c>
      <c r="G118">
        <v>10.6</v>
      </c>
    </row>
    <row r="119" spans="6:7" x14ac:dyDescent="0.4">
      <c r="F119" s="9" t="s">
        <v>26</v>
      </c>
      <c r="G119">
        <v>480.79999999999995</v>
      </c>
    </row>
    <row r="120" spans="6:7" x14ac:dyDescent="0.4">
      <c r="F120" s="9" t="s">
        <v>22</v>
      </c>
      <c r="G120">
        <v>73.2</v>
      </c>
    </row>
    <row r="121" spans="6:7" x14ac:dyDescent="0.4">
      <c r="F121" s="9" t="s">
        <v>143</v>
      </c>
      <c r="G121">
        <v>193</v>
      </c>
    </row>
    <row r="122" spans="6:7" x14ac:dyDescent="0.4">
      <c r="F122" s="9" t="s">
        <v>30</v>
      </c>
      <c r="G122">
        <v>11.5</v>
      </c>
    </row>
    <row r="123" spans="6:7" x14ac:dyDescent="0.4">
      <c r="F123" s="9" t="s">
        <v>150</v>
      </c>
      <c r="G123">
        <v>1739.7</v>
      </c>
    </row>
    <row r="131" spans="6:8" x14ac:dyDescent="0.4">
      <c r="F131" s="8" t="s">
        <v>149</v>
      </c>
      <c r="G131" t="s">
        <v>148</v>
      </c>
      <c r="H131" t="s">
        <v>152</v>
      </c>
    </row>
    <row r="132" spans="6:8" x14ac:dyDescent="0.4">
      <c r="F132" s="9" t="s">
        <v>23</v>
      </c>
      <c r="G132">
        <v>2044</v>
      </c>
      <c r="H132">
        <v>477</v>
      </c>
    </row>
    <row r="133" spans="6:8" x14ac:dyDescent="0.4">
      <c r="F133" s="10" t="s">
        <v>33</v>
      </c>
      <c r="G133">
        <v>260</v>
      </c>
      <c r="H133">
        <v>65</v>
      </c>
    </row>
    <row r="134" spans="6:8" x14ac:dyDescent="0.4">
      <c r="F134" s="10" t="s">
        <v>31</v>
      </c>
      <c r="G134">
        <v>23</v>
      </c>
      <c r="H134">
        <v>5</v>
      </c>
    </row>
    <row r="135" spans="6:8" x14ac:dyDescent="0.4">
      <c r="F135" s="10" t="s">
        <v>68</v>
      </c>
      <c r="G135">
        <v>21</v>
      </c>
      <c r="H135">
        <v>6</v>
      </c>
    </row>
    <row r="136" spans="6:8" x14ac:dyDescent="0.4">
      <c r="F136" s="10" t="s">
        <v>40</v>
      </c>
      <c r="G136">
        <v>498</v>
      </c>
      <c r="H136">
        <v>125</v>
      </c>
    </row>
    <row r="137" spans="6:8" x14ac:dyDescent="0.4">
      <c r="F137" s="10" t="s">
        <v>110</v>
      </c>
      <c r="G137">
        <v>21</v>
      </c>
      <c r="H137">
        <v>4</v>
      </c>
    </row>
    <row r="138" spans="6:8" x14ac:dyDescent="0.4">
      <c r="F138" s="10" t="s">
        <v>34</v>
      </c>
      <c r="G138">
        <v>309</v>
      </c>
      <c r="H138">
        <v>54</v>
      </c>
    </row>
    <row r="139" spans="6:8" x14ac:dyDescent="0.4">
      <c r="F139" s="10" t="s">
        <v>54</v>
      </c>
      <c r="G139">
        <v>22</v>
      </c>
      <c r="H139">
        <v>5</v>
      </c>
    </row>
    <row r="140" spans="6:8" x14ac:dyDescent="0.4">
      <c r="F140" s="10" t="s">
        <v>21</v>
      </c>
      <c r="G140">
        <v>237</v>
      </c>
      <c r="H140">
        <v>63</v>
      </c>
    </row>
    <row r="141" spans="6:8" x14ac:dyDescent="0.4">
      <c r="F141" s="10" t="s">
        <v>38</v>
      </c>
      <c r="G141">
        <v>186</v>
      </c>
      <c r="H141">
        <v>37</v>
      </c>
    </row>
    <row r="142" spans="6:8" x14ac:dyDescent="0.4">
      <c r="F142" s="10" t="s">
        <v>136</v>
      </c>
      <c r="G142">
        <v>183</v>
      </c>
      <c r="H142">
        <v>46</v>
      </c>
    </row>
    <row r="143" spans="6:8" x14ac:dyDescent="0.4">
      <c r="F143" s="10" t="s">
        <v>56</v>
      </c>
      <c r="G143">
        <v>21</v>
      </c>
      <c r="H143">
        <v>5</v>
      </c>
    </row>
    <row r="144" spans="6:8" x14ac:dyDescent="0.4">
      <c r="F144" s="10" t="s">
        <v>70</v>
      </c>
      <c r="G144">
        <v>24</v>
      </c>
      <c r="H144">
        <v>4</v>
      </c>
    </row>
    <row r="145" spans="6:8" x14ac:dyDescent="0.4">
      <c r="F145" s="10" t="s">
        <v>39</v>
      </c>
      <c r="G145">
        <v>21</v>
      </c>
      <c r="H145">
        <v>4</v>
      </c>
    </row>
    <row r="146" spans="6:8" x14ac:dyDescent="0.4">
      <c r="F146" s="10" t="s">
        <v>138</v>
      </c>
      <c r="G146">
        <v>218</v>
      </c>
      <c r="H146">
        <v>54</v>
      </c>
    </row>
    <row r="147" spans="6:8" x14ac:dyDescent="0.4">
      <c r="F147" s="9" t="s">
        <v>17</v>
      </c>
      <c r="G147">
        <v>4835</v>
      </c>
      <c r="H147">
        <v>1798</v>
      </c>
    </row>
    <row r="148" spans="6:8" x14ac:dyDescent="0.4">
      <c r="F148" s="10" t="s">
        <v>33</v>
      </c>
      <c r="G148">
        <v>19</v>
      </c>
      <c r="H148">
        <v>9</v>
      </c>
    </row>
    <row r="149" spans="6:8" x14ac:dyDescent="0.4">
      <c r="F149" s="10" t="s">
        <v>15</v>
      </c>
      <c r="G149">
        <v>397</v>
      </c>
      <c r="H149">
        <v>150</v>
      </c>
    </row>
    <row r="150" spans="6:8" x14ac:dyDescent="0.4">
      <c r="F150" s="10" t="s">
        <v>50</v>
      </c>
      <c r="G150">
        <v>18</v>
      </c>
      <c r="H150">
        <v>8</v>
      </c>
    </row>
    <row r="151" spans="6:8" x14ac:dyDescent="0.4">
      <c r="F151" s="10" t="s">
        <v>36</v>
      </c>
      <c r="G151">
        <v>156</v>
      </c>
      <c r="H151">
        <v>57</v>
      </c>
    </row>
    <row r="152" spans="6:8" x14ac:dyDescent="0.4">
      <c r="F152" s="10" t="s">
        <v>31</v>
      </c>
      <c r="G152">
        <v>710</v>
      </c>
      <c r="H152">
        <v>223</v>
      </c>
    </row>
    <row r="153" spans="6:8" x14ac:dyDescent="0.4">
      <c r="F153" s="10" t="s">
        <v>45</v>
      </c>
      <c r="G153">
        <v>20</v>
      </c>
      <c r="H153">
        <v>7</v>
      </c>
    </row>
    <row r="154" spans="6:8" x14ac:dyDescent="0.4">
      <c r="F154" s="10" t="s">
        <v>40</v>
      </c>
      <c r="G154">
        <v>40</v>
      </c>
      <c r="H154">
        <v>14</v>
      </c>
    </row>
    <row r="155" spans="6:8" x14ac:dyDescent="0.4">
      <c r="F155" s="10" t="s">
        <v>64</v>
      </c>
      <c r="G155">
        <v>19</v>
      </c>
      <c r="H155">
        <v>7</v>
      </c>
    </row>
    <row r="156" spans="6:8" x14ac:dyDescent="0.4">
      <c r="F156" s="10" t="s">
        <v>21</v>
      </c>
      <c r="G156">
        <v>875</v>
      </c>
      <c r="H156">
        <v>335</v>
      </c>
    </row>
    <row r="157" spans="6:8" x14ac:dyDescent="0.4">
      <c r="F157" s="10" t="s">
        <v>136</v>
      </c>
      <c r="G157">
        <v>195</v>
      </c>
      <c r="H157">
        <v>80</v>
      </c>
    </row>
    <row r="158" spans="6:8" x14ac:dyDescent="0.4">
      <c r="F158" s="10" t="s">
        <v>56</v>
      </c>
      <c r="G158">
        <v>151</v>
      </c>
      <c r="H158">
        <v>42</v>
      </c>
    </row>
    <row r="159" spans="6:8" x14ac:dyDescent="0.4">
      <c r="F159" s="10" t="s">
        <v>135</v>
      </c>
      <c r="G159">
        <v>398</v>
      </c>
      <c r="H159">
        <v>141</v>
      </c>
    </row>
    <row r="160" spans="6:8" x14ac:dyDescent="0.4">
      <c r="F160" s="10" t="s">
        <v>57</v>
      </c>
      <c r="G160">
        <v>156</v>
      </c>
      <c r="H160">
        <v>56</v>
      </c>
    </row>
    <row r="161" spans="6:8" x14ac:dyDescent="0.4">
      <c r="F161" s="10" t="s">
        <v>41</v>
      </c>
      <c r="G161">
        <v>548</v>
      </c>
      <c r="H161">
        <v>197</v>
      </c>
    </row>
    <row r="162" spans="6:8" x14ac:dyDescent="0.4">
      <c r="F162" s="10" t="s">
        <v>138</v>
      </c>
      <c r="G162">
        <v>163</v>
      </c>
      <c r="H162">
        <v>56</v>
      </c>
    </row>
    <row r="163" spans="6:8" x14ac:dyDescent="0.4">
      <c r="F163" s="10" t="s">
        <v>67</v>
      </c>
      <c r="G163">
        <v>156</v>
      </c>
      <c r="H163">
        <v>65</v>
      </c>
    </row>
    <row r="164" spans="6:8" x14ac:dyDescent="0.4">
      <c r="F164" s="10" t="s">
        <v>102</v>
      </c>
      <c r="G164">
        <v>19</v>
      </c>
      <c r="H164">
        <v>7</v>
      </c>
    </row>
    <row r="165" spans="6:8" x14ac:dyDescent="0.4">
      <c r="F165" s="10" t="s">
        <v>25</v>
      </c>
      <c r="G165">
        <v>795</v>
      </c>
      <c r="H165">
        <v>344</v>
      </c>
    </row>
    <row r="166" spans="6:8" x14ac:dyDescent="0.4">
      <c r="F166" s="9" t="s">
        <v>150</v>
      </c>
      <c r="G166">
        <v>6879</v>
      </c>
      <c r="H166">
        <v>2275</v>
      </c>
    </row>
    <row r="170" spans="6:8" x14ac:dyDescent="0.4">
      <c r="F170" s="8" t="s">
        <v>149</v>
      </c>
      <c r="G170" t="s">
        <v>152</v>
      </c>
    </row>
    <row r="171" spans="6:8" x14ac:dyDescent="0.4">
      <c r="F171" s="9" t="s">
        <v>23</v>
      </c>
      <c r="G171">
        <v>477</v>
      </c>
    </row>
    <row r="172" spans="6:8" x14ac:dyDescent="0.4">
      <c r="F172" s="9" t="s">
        <v>17</v>
      </c>
      <c r="G172">
        <v>1798</v>
      </c>
    </row>
    <row r="173" spans="6:8" x14ac:dyDescent="0.4">
      <c r="F173" s="9" t="s">
        <v>150</v>
      </c>
      <c r="G173">
        <v>2275</v>
      </c>
    </row>
  </sheetData>
  <pageMargins left="0.7" right="0.7" top="0.75" bottom="0.75" header="0.3" footer="0.3"/>
  <drawing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8F273-EDE0-4CB9-B572-E190D2CDDE6D}">
  <dimension ref="A1:Y150"/>
  <sheetViews>
    <sheetView tabSelected="1" topLeftCell="A5" zoomScale="95" zoomScaleNormal="95" workbookViewId="0">
      <selection activeCell="A57" sqref="A57"/>
    </sheetView>
  </sheetViews>
  <sheetFormatPr defaultRowHeight="14.6" x14ac:dyDescent="0.4"/>
  <sheetData>
    <row r="1" spans="1:25" x14ac:dyDescent="0.4">
      <c r="A1" s="14"/>
      <c r="B1" s="14"/>
      <c r="C1" s="14"/>
      <c r="D1" s="14"/>
      <c r="E1" s="14"/>
      <c r="F1" s="14"/>
      <c r="G1" s="14"/>
      <c r="H1" s="14"/>
      <c r="I1" s="14"/>
      <c r="J1" s="14"/>
      <c r="K1" s="14"/>
      <c r="L1" s="14"/>
      <c r="M1" s="14"/>
      <c r="N1" s="14"/>
      <c r="O1" s="14"/>
      <c r="P1" s="14"/>
      <c r="Q1" s="14"/>
      <c r="R1" s="14"/>
      <c r="S1" s="14"/>
      <c r="T1" s="14"/>
      <c r="U1" s="14"/>
      <c r="V1" s="14"/>
      <c r="W1" s="14"/>
      <c r="X1" s="14"/>
      <c r="Y1" s="14"/>
    </row>
    <row r="2" spans="1:25" x14ac:dyDescent="0.4">
      <c r="A2" s="14"/>
      <c r="B2" s="14"/>
      <c r="C2" s="14"/>
      <c r="D2" s="14"/>
      <c r="E2" s="14"/>
      <c r="F2" s="14"/>
      <c r="G2" s="14"/>
      <c r="H2" s="14"/>
      <c r="I2" s="14"/>
      <c r="J2" s="14"/>
      <c r="K2" s="14"/>
      <c r="L2" s="14"/>
      <c r="M2" s="14"/>
      <c r="N2" s="14"/>
      <c r="O2" s="14"/>
      <c r="P2" s="14"/>
      <c r="Q2" s="14"/>
      <c r="R2" s="14"/>
      <c r="S2" s="14"/>
      <c r="T2" s="14"/>
      <c r="U2" s="14"/>
      <c r="V2" s="14"/>
      <c r="W2" s="14"/>
      <c r="X2" s="14"/>
      <c r="Y2" s="14"/>
    </row>
    <row r="3" spans="1:25" x14ac:dyDescent="0.4">
      <c r="A3" s="14"/>
      <c r="B3" s="14"/>
      <c r="C3" s="14"/>
      <c r="D3" s="14"/>
      <c r="E3" s="14"/>
      <c r="F3" s="14"/>
      <c r="G3" s="14"/>
      <c r="H3" s="14"/>
      <c r="I3" s="14"/>
      <c r="J3" s="14"/>
      <c r="K3" s="14"/>
      <c r="L3" s="14"/>
      <c r="M3" s="14"/>
      <c r="N3" s="14"/>
      <c r="O3" s="14"/>
      <c r="P3" s="14"/>
      <c r="Q3" s="14"/>
      <c r="R3" s="14"/>
      <c r="S3" s="14"/>
      <c r="T3" s="14"/>
      <c r="U3" s="14"/>
      <c r="V3" s="14"/>
      <c r="W3" s="14"/>
      <c r="X3" s="14"/>
      <c r="Y3" s="14"/>
    </row>
    <row r="4" spans="1:25" x14ac:dyDescent="0.4">
      <c r="A4" s="14"/>
      <c r="B4" s="14"/>
      <c r="C4" s="14"/>
      <c r="D4" s="14"/>
      <c r="E4" s="14"/>
      <c r="F4" s="14"/>
      <c r="G4" s="14"/>
      <c r="H4" s="14"/>
      <c r="I4" s="14"/>
      <c r="J4" s="14"/>
      <c r="K4" s="14"/>
      <c r="L4" s="14"/>
      <c r="M4" s="14"/>
      <c r="N4" s="14"/>
      <c r="O4" s="14"/>
      <c r="P4" s="14"/>
      <c r="Q4" s="14"/>
      <c r="R4" s="14"/>
      <c r="S4" s="14"/>
      <c r="T4" s="14"/>
      <c r="U4" s="14"/>
      <c r="V4" s="14"/>
      <c r="W4" s="14"/>
      <c r="X4" s="14"/>
      <c r="Y4" s="14"/>
    </row>
    <row r="5" spans="1:25" x14ac:dyDescent="0.4">
      <c r="A5" s="14"/>
      <c r="B5" s="14"/>
      <c r="C5" s="14"/>
      <c r="D5" s="14"/>
      <c r="E5" s="14"/>
      <c r="F5" s="14"/>
      <c r="G5" s="14"/>
      <c r="H5" s="14"/>
      <c r="I5" s="14"/>
      <c r="J5" s="14"/>
      <c r="K5" s="14"/>
      <c r="L5" s="14"/>
      <c r="M5" s="14"/>
      <c r="N5" s="14"/>
      <c r="O5" s="14"/>
      <c r="P5" s="14"/>
      <c r="Q5" s="14"/>
      <c r="R5" s="14"/>
      <c r="S5" s="14"/>
      <c r="T5" s="14"/>
      <c r="U5" s="14"/>
      <c r="V5" s="14"/>
      <c r="W5" s="14"/>
      <c r="X5" s="14"/>
      <c r="Y5" s="14"/>
    </row>
    <row r="6" spans="1:25" x14ac:dyDescent="0.4">
      <c r="A6" s="14"/>
      <c r="B6" s="14"/>
      <c r="C6" s="14"/>
      <c r="D6" s="14"/>
      <c r="E6" s="14"/>
      <c r="F6" s="14"/>
      <c r="G6" s="14"/>
      <c r="H6" s="14"/>
      <c r="I6" s="14"/>
      <c r="J6" s="14"/>
      <c r="K6" s="14"/>
      <c r="L6" s="14"/>
      <c r="M6" s="14"/>
      <c r="N6" s="14"/>
      <c r="O6" s="14"/>
      <c r="P6" s="14"/>
      <c r="Q6" s="14"/>
      <c r="R6" s="14"/>
      <c r="S6" s="14"/>
      <c r="T6" s="14"/>
      <c r="U6" s="14"/>
      <c r="V6" s="14"/>
      <c r="W6" s="14"/>
      <c r="X6" s="14"/>
      <c r="Y6" s="14"/>
    </row>
    <row r="7" spans="1:25" x14ac:dyDescent="0.4">
      <c r="A7" s="14"/>
      <c r="B7" s="14"/>
      <c r="C7" s="14"/>
      <c r="D7" s="14"/>
      <c r="E7" s="14"/>
      <c r="F7" s="14"/>
      <c r="G7" s="14"/>
      <c r="H7" s="14"/>
      <c r="I7" s="14"/>
      <c r="J7" s="14"/>
      <c r="K7" s="14"/>
      <c r="L7" s="14"/>
      <c r="M7" s="14"/>
      <c r="N7" s="14"/>
      <c r="O7" s="14"/>
      <c r="P7" s="14"/>
      <c r="Q7" s="14"/>
      <c r="R7" s="14"/>
      <c r="S7" s="14"/>
      <c r="T7" s="14"/>
      <c r="U7" s="14"/>
      <c r="V7" s="14"/>
      <c r="W7" s="14"/>
      <c r="X7" s="14"/>
      <c r="Y7" s="14"/>
    </row>
    <row r="8" spans="1:25" x14ac:dyDescent="0.4">
      <c r="A8" s="14"/>
      <c r="B8" s="14"/>
      <c r="C8" s="14"/>
      <c r="D8" s="14"/>
      <c r="E8" s="14"/>
      <c r="F8" s="14"/>
      <c r="G8" s="14"/>
      <c r="H8" s="14"/>
      <c r="I8" s="14"/>
      <c r="J8" s="14"/>
      <c r="K8" s="14"/>
      <c r="L8" s="14"/>
      <c r="M8" s="14"/>
      <c r="N8" s="14"/>
      <c r="O8" s="14"/>
      <c r="P8" s="14"/>
      <c r="Q8" s="14"/>
      <c r="R8" s="14"/>
      <c r="S8" s="14"/>
      <c r="T8" s="14"/>
      <c r="U8" s="14"/>
      <c r="V8" s="14"/>
      <c r="W8" s="14"/>
      <c r="X8" s="14"/>
      <c r="Y8" s="14"/>
    </row>
    <row r="9" spans="1:25" x14ac:dyDescent="0.4">
      <c r="A9" s="14"/>
      <c r="B9" s="14"/>
      <c r="C9" s="14"/>
      <c r="D9" s="14"/>
      <c r="E9" s="14"/>
      <c r="F9" s="14"/>
      <c r="G9" s="14"/>
      <c r="H9" s="14"/>
      <c r="I9" s="14"/>
      <c r="J9" s="14"/>
      <c r="K9" s="14"/>
      <c r="L9" s="14"/>
      <c r="M9" s="14"/>
      <c r="N9" s="14"/>
      <c r="O9" s="14"/>
      <c r="P9" s="14"/>
      <c r="Q9" s="14"/>
      <c r="R9" s="14"/>
      <c r="S9" s="14"/>
      <c r="T9" s="14"/>
      <c r="U9" s="14"/>
      <c r="V9" s="14"/>
      <c r="W9" s="14"/>
      <c r="X9" s="14"/>
      <c r="Y9" s="14"/>
    </row>
    <row r="10" spans="1:25" x14ac:dyDescent="0.4">
      <c r="A10" s="14"/>
      <c r="B10" s="14"/>
      <c r="C10" s="14"/>
      <c r="D10" s="14"/>
      <c r="E10" s="14"/>
      <c r="F10" s="14"/>
      <c r="G10" s="14"/>
      <c r="H10" s="14"/>
      <c r="I10" s="14"/>
      <c r="J10" s="14"/>
      <c r="K10" s="14"/>
      <c r="L10" s="14"/>
      <c r="M10" s="14"/>
      <c r="N10" s="14"/>
      <c r="O10" s="14"/>
      <c r="P10" s="14"/>
      <c r="Q10" s="14"/>
      <c r="R10" s="14"/>
      <c r="S10" s="14"/>
      <c r="T10" s="14"/>
      <c r="U10" s="14"/>
      <c r="V10" s="14"/>
      <c r="W10" s="14"/>
      <c r="X10" s="14"/>
      <c r="Y10" s="14"/>
    </row>
    <row r="11" spans="1:25" x14ac:dyDescent="0.4">
      <c r="A11" s="14"/>
      <c r="B11" s="14"/>
      <c r="C11" s="14"/>
      <c r="D11" s="14"/>
      <c r="E11" s="14"/>
      <c r="F11" s="14"/>
      <c r="G11" s="14"/>
      <c r="H11" s="14"/>
      <c r="I11" s="14"/>
      <c r="J11" s="14"/>
      <c r="K11" s="14"/>
      <c r="L11" s="14"/>
      <c r="M11" s="14"/>
      <c r="N11" s="14"/>
      <c r="O11" s="14"/>
      <c r="P11" s="14"/>
      <c r="Q11" s="14"/>
      <c r="R11" s="14"/>
      <c r="S11" s="14"/>
      <c r="T11" s="14"/>
      <c r="U11" s="14"/>
      <c r="V11" s="14"/>
      <c r="W11" s="14"/>
      <c r="X11" s="14"/>
      <c r="Y11" s="14"/>
    </row>
    <row r="12" spans="1:25" x14ac:dyDescent="0.4">
      <c r="A12" s="14"/>
      <c r="B12" s="14"/>
      <c r="C12" s="14"/>
      <c r="D12" s="14"/>
      <c r="E12" s="14"/>
      <c r="F12" s="14"/>
      <c r="G12" s="14"/>
      <c r="H12" s="14"/>
      <c r="I12" s="14"/>
      <c r="J12" s="14"/>
      <c r="K12" s="14"/>
      <c r="L12" s="14"/>
      <c r="M12" s="14"/>
      <c r="N12" s="14"/>
      <c r="O12" s="14"/>
      <c r="P12" s="14"/>
      <c r="Q12" s="14"/>
      <c r="R12" s="14"/>
      <c r="S12" s="14"/>
      <c r="T12" s="14"/>
      <c r="U12" s="14"/>
      <c r="V12" s="14"/>
      <c r="W12" s="14"/>
      <c r="X12" s="14"/>
      <c r="Y12" s="14"/>
    </row>
    <row r="13" spans="1:25" x14ac:dyDescent="0.4">
      <c r="A13" s="14"/>
      <c r="B13" s="14"/>
      <c r="C13" s="14"/>
      <c r="D13" s="14"/>
      <c r="E13" s="14"/>
      <c r="F13" s="14"/>
      <c r="G13" s="14"/>
      <c r="H13" s="14"/>
      <c r="I13" s="14"/>
      <c r="J13" s="14"/>
      <c r="K13" s="14"/>
      <c r="L13" s="14"/>
      <c r="M13" s="14"/>
      <c r="N13" s="14"/>
      <c r="O13" s="14"/>
      <c r="P13" s="14"/>
      <c r="Q13" s="14"/>
      <c r="R13" s="14"/>
      <c r="S13" s="14"/>
      <c r="T13" s="14"/>
      <c r="U13" s="14"/>
      <c r="V13" s="14"/>
      <c r="W13" s="14"/>
      <c r="X13" s="14"/>
      <c r="Y13" s="14"/>
    </row>
    <row r="14" spans="1:25" x14ac:dyDescent="0.4">
      <c r="A14" s="14"/>
      <c r="B14" s="14"/>
      <c r="C14" s="14"/>
      <c r="D14" s="14"/>
      <c r="E14" s="14"/>
      <c r="F14" s="14"/>
      <c r="G14" s="14"/>
      <c r="H14" s="14"/>
      <c r="I14" s="14"/>
      <c r="J14" s="14"/>
      <c r="K14" s="14"/>
      <c r="L14" s="14"/>
      <c r="M14" s="14"/>
      <c r="N14" s="14"/>
      <c r="O14" s="14"/>
      <c r="P14" s="14"/>
      <c r="Q14" s="14"/>
      <c r="R14" s="14"/>
      <c r="S14" s="14"/>
      <c r="T14" s="14"/>
      <c r="U14" s="14"/>
      <c r="V14" s="14"/>
      <c r="W14" s="14"/>
      <c r="X14" s="14"/>
      <c r="Y14" s="14"/>
    </row>
    <row r="15" spans="1:25" x14ac:dyDescent="0.4">
      <c r="A15" s="14"/>
      <c r="B15" s="14"/>
      <c r="C15" s="14"/>
      <c r="D15" s="14"/>
      <c r="E15" s="14"/>
      <c r="F15" s="14"/>
      <c r="G15" s="14"/>
      <c r="H15" s="14"/>
      <c r="I15" s="14"/>
      <c r="J15" s="14"/>
      <c r="K15" s="14"/>
      <c r="L15" s="14"/>
      <c r="M15" s="14"/>
      <c r="N15" s="14"/>
      <c r="O15" s="14"/>
      <c r="P15" s="14"/>
      <c r="Q15" s="14"/>
      <c r="R15" s="14"/>
      <c r="S15" s="14"/>
      <c r="T15" s="14"/>
      <c r="U15" s="14"/>
      <c r="V15" s="14"/>
      <c r="W15" s="14"/>
      <c r="X15" s="14"/>
      <c r="Y15" s="14"/>
    </row>
    <row r="16" spans="1:25" x14ac:dyDescent="0.4">
      <c r="A16" s="14"/>
      <c r="B16" s="14"/>
      <c r="C16" s="14"/>
      <c r="D16" s="14"/>
      <c r="E16" s="14"/>
      <c r="F16" s="14"/>
      <c r="G16" s="14"/>
      <c r="H16" s="14"/>
      <c r="I16" s="14"/>
      <c r="J16" s="14"/>
      <c r="K16" s="14"/>
      <c r="L16" s="14"/>
      <c r="M16" s="14"/>
      <c r="N16" s="14"/>
      <c r="O16" s="14"/>
      <c r="P16" s="14"/>
      <c r="Q16" s="14"/>
      <c r="R16" s="14"/>
      <c r="S16" s="14"/>
      <c r="T16" s="14"/>
      <c r="U16" s="14"/>
      <c r="V16" s="14"/>
      <c r="W16" s="14"/>
      <c r="X16" s="14"/>
      <c r="Y16" s="14"/>
    </row>
    <row r="17" spans="1:25" x14ac:dyDescent="0.4">
      <c r="A17" s="14"/>
      <c r="B17" s="14"/>
      <c r="C17" s="14"/>
      <c r="D17" s="14"/>
      <c r="E17" s="14"/>
      <c r="F17" s="14"/>
      <c r="G17" s="14"/>
      <c r="H17" s="14"/>
      <c r="I17" s="14"/>
      <c r="J17" s="14"/>
      <c r="K17" s="14"/>
      <c r="L17" s="14"/>
      <c r="M17" s="14"/>
      <c r="N17" s="14"/>
      <c r="O17" s="14"/>
      <c r="P17" s="14"/>
      <c r="Q17" s="14"/>
      <c r="R17" s="14"/>
      <c r="S17" s="14"/>
      <c r="T17" s="14"/>
      <c r="U17" s="14"/>
      <c r="V17" s="14"/>
      <c r="W17" s="14"/>
      <c r="X17" s="14"/>
      <c r="Y17" s="14"/>
    </row>
    <row r="18" spans="1:25" x14ac:dyDescent="0.4">
      <c r="A18" s="14"/>
      <c r="B18" s="14"/>
      <c r="C18" s="14"/>
      <c r="D18" s="14"/>
      <c r="E18" s="14"/>
      <c r="F18" s="14"/>
      <c r="G18" s="14"/>
      <c r="H18" s="14"/>
      <c r="I18" s="14"/>
      <c r="J18" s="14"/>
      <c r="K18" s="14"/>
      <c r="L18" s="14"/>
      <c r="M18" s="14"/>
      <c r="N18" s="14"/>
      <c r="O18" s="14"/>
      <c r="P18" s="14"/>
      <c r="Q18" s="14"/>
      <c r="R18" s="14"/>
      <c r="S18" s="14"/>
      <c r="T18" s="14"/>
      <c r="U18" s="14"/>
      <c r="V18" s="14"/>
      <c r="W18" s="14"/>
      <c r="X18" s="14"/>
      <c r="Y18" s="14"/>
    </row>
    <row r="19" spans="1:25" x14ac:dyDescent="0.4">
      <c r="A19" s="14"/>
      <c r="B19" s="14"/>
      <c r="C19" s="14"/>
      <c r="D19" s="14"/>
      <c r="E19" s="14"/>
      <c r="F19" s="14"/>
      <c r="G19" s="14"/>
      <c r="H19" s="14"/>
      <c r="I19" s="14"/>
      <c r="J19" s="14"/>
      <c r="K19" s="14"/>
      <c r="L19" s="14"/>
      <c r="M19" s="14"/>
      <c r="N19" s="14"/>
      <c r="O19" s="14"/>
      <c r="P19" s="14"/>
      <c r="Q19" s="14"/>
      <c r="R19" s="14"/>
      <c r="S19" s="14"/>
      <c r="T19" s="14"/>
      <c r="U19" s="14"/>
      <c r="V19" s="14"/>
      <c r="W19" s="14"/>
      <c r="X19" s="14"/>
      <c r="Y19" s="14"/>
    </row>
    <row r="20" spans="1:25" x14ac:dyDescent="0.4">
      <c r="A20" s="14"/>
      <c r="B20" s="14"/>
      <c r="C20" s="14"/>
      <c r="D20" s="14"/>
      <c r="E20" s="14"/>
      <c r="F20" s="14"/>
      <c r="G20" s="14"/>
      <c r="H20" s="14"/>
      <c r="I20" s="14"/>
      <c r="J20" s="14"/>
      <c r="K20" s="14"/>
      <c r="L20" s="14"/>
      <c r="M20" s="14"/>
      <c r="N20" s="14"/>
      <c r="O20" s="14"/>
      <c r="P20" s="14"/>
      <c r="Q20" s="14"/>
      <c r="R20" s="14"/>
      <c r="S20" s="14"/>
      <c r="T20" s="14"/>
      <c r="U20" s="14"/>
      <c r="V20" s="14"/>
      <c r="W20" s="14"/>
      <c r="X20" s="14"/>
      <c r="Y20" s="14"/>
    </row>
    <row r="21" spans="1:25" x14ac:dyDescent="0.4">
      <c r="A21" s="14"/>
      <c r="B21" s="14"/>
      <c r="C21" s="14"/>
      <c r="D21" s="14"/>
      <c r="E21" s="14"/>
      <c r="F21" s="14"/>
      <c r="G21" s="14"/>
      <c r="H21" s="14"/>
      <c r="I21" s="14"/>
      <c r="J21" s="14"/>
      <c r="K21" s="14"/>
      <c r="L21" s="14"/>
      <c r="M21" s="14"/>
      <c r="N21" s="14"/>
      <c r="O21" s="14"/>
      <c r="P21" s="14"/>
      <c r="Q21" s="14"/>
      <c r="R21" s="14"/>
      <c r="S21" s="14"/>
      <c r="T21" s="14"/>
      <c r="U21" s="14"/>
      <c r="V21" s="14"/>
      <c r="W21" s="14"/>
      <c r="X21" s="14"/>
      <c r="Y21" s="14"/>
    </row>
    <row r="22" spans="1:25" x14ac:dyDescent="0.4">
      <c r="A22" s="14"/>
      <c r="B22" s="14"/>
      <c r="C22" s="14"/>
      <c r="D22" s="14"/>
      <c r="E22" s="14"/>
      <c r="F22" s="14"/>
      <c r="G22" s="14"/>
      <c r="H22" s="14"/>
      <c r="I22" s="14"/>
      <c r="J22" s="14"/>
      <c r="K22" s="14"/>
      <c r="L22" s="14"/>
      <c r="M22" s="14"/>
      <c r="N22" s="14"/>
      <c r="O22" s="14"/>
      <c r="P22" s="14"/>
      <c r="Q22" s="14"/>
      <c r="R22" s="14"/>
      <c r="S22" s="14"/>
      <c r="T22" s="14"/>
      <c r="U22" s="14"/>
      <c r="V22" s="14"/>
      <c r="W22" s="14"/>
      <c r="X22" s="14"/>
      <c r="Y22" s="14"/>
    </row>
    <row r="23" spans="1:25" x14ac:dyDescent="0.4">
      <c r="A23" s="14"/>
      <c r="B23" s="14"/>
      <c r="C23" s="14"/>
      <c r="D23" s="14"/>
      <c r="E23" s="14"/>
      <c r="F23" s="14"/>
      <c r="G23" s="14"/>
      <c r="H23" s="14"/>
      <c r="I23" s="14"/>
      <c r="J23" s="14"/>
      <c r="K23" s="14"/>
      <c r="L23" s="14"/>
      <c r="M23" s="14"/>
      <c r="N23" s="14"/>
      <c r="O23" s="14"/>
      <c r="P23" s="14"/>
      <c r="Q23" s="14"/>
      <c r="R23" s="14"/>
      <c r="S23" s="14"/>
      <c r="T23" s="14"/>
      <c r="U23" s="14"/>
      <c r="V23" s="14"/>
      <c r="W23" s="14"/>
      <c r="X23" s="14"/>
      <c r="Y23" s="14"/>
    </row>
    <row r="24" spans="1:25" x14ac:dyDescent="0.4">
      <c r="A24" s="14"/>
      <c r="B24" s="14"/>
      <c r="C24" s="14"/>
      <c r="D24" s="14"/>
      <c r="E24" s="14"/>
      <c r="F24" s="14"/>
      <c r="G24" s="14"/>
      <c r="H24" s="14"/>
      <c r="I24" s="14"/>
      <c r="J24" s="14"/>
      <c r="K24" s="14"/>
      <c r="L24" s="14"/>
      <c r="M24" s="14"/>
      <c r="N24" s="14"/>
      <c r="O24" s="14"/>
      <c r="P24" s="14"/>
      <c r="Q24" s="14"/>
      <c r="R24" s="14"/>
      <c r="S24" s="14"/>
      <c r="T24" s="14"/>
      <c r="U24" s="14"/>
      <c r="V24" s="14"/>
      <c r="W24" s="14"/>
      <c r="X24" s="14"/>
      <c r="Y24" s="14"/>
    </row>
    <row r="25" spans="1:25" x14ac:dyDescent="0.4">
      <c r="A25" s="14"/>
      <c r="B25" s="14"/>
      <c r="C25" s="14"/>
      <c r="D25" s="14"/>
      <c r="E25" s="14"/>
      <c r="F25" s="14"/>
      <c r="G25" s="14"/>
      <c r="H25" s="14"/>
      <c r="I25" s="14"/>
      <c r="J25" s="14"/>
      <c r="K25" s="14"/>
      <c r="L25" s="14"/>
      <c r="M25" s="14"/>
      <c r="N25" s="14"/>
      <c r="O25" s="14"/>
      <c r="P25" s="14"/>
      <c r="Q25" s="14"/>
      <c r="R25" s="14"/>
      <c r="S25" s="14"/>
      <c r="T25" s="14"/>
      <c r="U25" s="14"/>
      <c r="V25" s="14"/>
      <c r="W25" s="14"/>
      <c r="X25" s="14"/>
      <c r="Y25" s="14"/>
    </row>
    <row r="26" spans="1:25" x14ac:dyDescent="0.4">
      <c r="A26" s="14"/>
      <c r="B26" s="14"/>
      <c r="C26" s="14"/>
      <c r="D26" s="14"/>
      <c r="E26" s="14"/>
      <c r="F26" s="14"/>
      <c r="G26" s="14"/>
      <c r="H26" s="14"/>
      <c r="I26" s="14"/>
      <c r="J26" s="14"/>
      <c r="K26" s="14"/>
      <c r="L26" s="14"/>
      <c r="M26" s="14"/>
      <c r="N26" s="14"/>
      <c r="O26" s="14"/>
      <c r="P26" s="14"/>
      <c r="Q26" s="14"/>
      <c r="R26" s="14"/>
      <c r="S26" s="14"/>
      <c r="T26" s="14"/>
      <c r="U26" s="14"/>
      <c r="V26" s="14"/>
      <c r="W26" s="14"/>
      <c r="X26" s="14"/>
      <c r="Y26" s="14"/>
    </row>
    <row r="27" spans="1:25" x14ac:dyDescent="0.4">
      <c r="A27" s="14"/>
      <c r="B27" s="14"/>
      <c r="C27" s="14"/>
      <c r="D27" s="14"/>
      <c r="E27" s="14"/>
      <c r="F27" s="14"/>
      <c r="G27" s="14"/>
      <c r="H27" s="14"/>
      <c r="I27" s="14"/>
      <c r="J27" s="14"/>
      <c r="K27" s="14"/>
      <c r="L27" s="14"/>
      <c r="M27" s="14"/>
      <c r="N27" s="14"/>
      <c r="O27" s="14"/>
      <c r="P27" s="14"/>
      <c r="Q27" s="14"/>
      <c r="R27" s="14"/>
      <c r="S27" s="14"/>
      <c r="T27" s="14"/>
      <c r="U27" s="14"/>
      <c r="V27" s="14"/>
      <c r="W27" s="14"/>
      <c r="X27" s="14"/>
      <c r="Y27" s="14"/>
    </row>
    <row r="28" spans="1:25" x14ac:dyDescent="0.4">
      <c r="A28" s="14"/>
      <c r="B28" s="14"/>
      <c r="C28" s="14"/>
      <c r="D28" s="14"/>
      <c r="E28" s="14"/>
      <c r="F28" s="14"/>
      <c r="G28" s="14"/>
      <c r="H28" s="14"/>
      <c r="I28" s="14"/>
      <c r="J28" s="14"/>
      <c r="K28" s="14"/>
      <c r="L28" s="14"/>
      <c r="M28" s="14"/>
      <c r="N28" s="14"/>
      <c r="O28" s="14"/>
      <c r="P28" s="14"/>
      <c r="Q28" s="14"/>
      <c r="R28" s="14"/>
      <c r="S28" s="14"/>
      <c r="T28" s="14"/>
      <c r="U28" s="14"/>
      <c r="V28" s="14"/>
      <c r="W28" s="14"/>
      <c r="X28" s="14"/>
      <c r="Y28" s="14"/>
    </row>
    <row r="29" spans="1:25" x14ac:dyDescent="0.4">
      <c r="A29" s="14"/>
      <c r="B29" s="14"/>
      <c r="C29" s="14"/>
      <c r="D29" s="14"/>
      <c r="E29" s="14"/>
      <c r="F29" s="14"/>
      <c r="G29" s="14"/>
      <c r="H29" s="14"/>
      <c r="I29" s="14"/>
      <c r="J29" s="14"/>
      <c r="K29" s="14"/>
      <c r="L29" s="14"/>
      <c r="M29" s="14"/>
      <c r="N29" s="14"/>
      <c r="O29" s="14"/>
      <c r="P29" s="14"/>
      <c r="Q29" s="14"/>
      <c r="R29" s="14"/>
      <c r="S29" s="14"/>
      <c r="T29" s="14"/>
      <c r="U29" s="14"/>
      <c r="V29" s="14"/>
      <c r="W29" s="14"/>
      <c r="X29" s="14"/>
      <c r="Y29" s="14"/>
    </row>
    <row r="30" spans="1:25" x14ac:dyDescent="0.4">
      <c r="A30" s="14"/>
      <c r="B30" s="14"/>
      <c r="C30" s="14"/>
      <c r="D30" s="14"/>
      <c r="E30" s="14"/>
      <c r="F30" s="14"/>
      <c r="G30" s="14"/>
      <c r="H30" s="14"/>
      <c r="I30" s="14"/>
      <c r="J30" s="14"/>
      <c r="K30" s="14"/>
      <c r="L30" s="14"/>
      <c r="M30" s="14"/>
      <c r="N30" s="14"/>
      <c r="O30" s="14"/>
      <c r="P30" s="14"/>
      <c r="Q30" s="14"/>
      <c r="R30" s="14"/>
      <c r="S30" s="14"/>
      <c r="T30" s="14"/>
      <c r="U30" s="14"/>
      <c r="V30" s="14"/>
      <c r="W30" s="14"/>
      <c r="X30" s="14"/>
      <c r="Y30" s="14"/>
    </row>
    <row r="31" spans="1:25" x14ac:dyDescent="0.4">
      <c r="A31" s="14"/>
      <c r="B31" s="14"/>
      <c r="C31" s="14"/>
      <c r="D31" s="14"/>
      <c r="E31" s="14"/>
      <c r="F31" s="14"/>
      <c r="G31" s="14"/>
      <c r="H31" s="14"/>
      <c r="I31" s="14"/>
      <c r="J31" s="14"/>
      <c r="K31" s="14"/>
      <c r="L31" s="14"/>
      <c r="M31" s="14"/>
      <c r="N31" s="14"/>
      <c r="O31" s="14"/>
      <c r="P31" s="14"/>
      <c r="Q31" s="14"/>
      <c r="R31" s="14"/>
      <c r="S31" s="14"/>
      <c r="T31" s="14"/>
      <c r="U31" s="14"/>
      <c r="V31" s="14"/>
      <c r="W31" s="14"/>
      <c r="X31" s="14"/>
      <c r="Y31" s="14"/>
    </row>
    <row r="32" spans="1:25" x14ac:dyDescent="0.4">
      <c r="A32" s="14"/>
      <c r="B32" s="14"/>
      <c r="C32" s="14"/>
      <c r="D32" s="14"/>
      <c r="E32" s="14"/>
      <c r="F32" s="14"/>
      <c r="G32" s="14"/>
      <c r="H32" s="14"/>
      <c r="I32" s="14"/>
      <c r="J32" s="14"/>
      <c r="K32" s="14"/>
      <c r="L32" s="14"/>
      <c r="M32" s="14"/>
      <c r="N32" s="14"/>
      <c r="O32" s="14"/>
      <c r="P32" s="14"/>
      <c r="Q32" s="14"/>
      <c r="R32" s="14"/>
      <c r="S32" s="14"/>
      <c r="T32" s="14"/>
      <c r="U32" s="14"/>
      <c r="V32" s="14"/>
      <c r="W32" s="14"/>
      <c r="X32" s="14"/>
      <c r="Y32" s="14"/>
    </row>
    <row r="33" spans="1:25" x14ac:dyDescent="0.4">
      <c r="A33" s="14"/>
      <c r="B33" s="14"/>
      <c r="C33" s="14"/>
      <c r="D33" s="14"/>
      <c r="E33" s="14"/>
      <c r="F33" s="14"/>
      <c r="G33" s="14"/>
      <c r="H33" s="14"/>
      <c r="I33" s="14"/>
      <c r="J33" s="14"/>
      <c r="K33" s="14"/>
      <c r="L33" s="14"/>
      <c r="M33" s="14"/>
      <c r="N33" s="14"/>
      <c r="O33" s="14"/>
      <c r="P33" s="14"/>
      <c r="Q33" s="14"/>
      <c r="R33" s="14"/>
      <c r="S33" s="14"/>
      <c r="T33" s="14"/>
      <c r="U33" s="14"/>
      <c r="V33" s="14"/>
      <c r="W33" s="14"/>
      <c r="X33" s="14"/>
      <c r="Y33" s="14"/>
    </row>
    <row r="34" spans="1:25" x14ac:dyDescent="0.4">
      <c r="A34" s="14"/>
      <c r="B34" s="14"/>
      <c r="C34" s="14"/>
      <c r="D34" s="14"/>
      <c r="E34" s="14"/>
      <c r="F34" s="14"/>
      <c r="G34" s="14"/>
      <c r="H34" s="14"/>
      <c r="I34" s="14"/>
      <c r="J34" s="14"/>
      <c r="K34" s="14"/>
      <c r="L34" s="14"/>
      <c r="M34" s="14"/>
      <c r="N34" s="14"/>
      <c r="O34" s="14"/>
      <c r="P34" s="14"/>
      <c r="Q34" s="14"/>
      <c r="R34" s="14"/>
      <c r="S34" s="14"/>
      <c r="T34" s="14"/>
      <c r="U34" s="14"/>
      <c r="V34" s="14"/>
      <c r="W34" s="14"/>
      <c r="X34" s="14"/>
      <c r="Y34" s="14"/>
    </row>
    <row r="35" spans="1:25" x14ac:dyDescent="0.4">
      <c r="A35" s="14"/>
      <c r="B35" s="14"/>
      <c r="C35" s="14"/>
      <c r="D35" s="14"/>
      <c r="E35" s="14"/>
      <c r="F35" s="14"/>
      <c r="G35" s="14"/>
      <c r="H35" s="14"/>
      <c r="I35" s="14"/>
      <c r="J35" s="14"/>
      <c r="K35" s="14"/>
      <c r="L35" s="14"/>
      <c r="M35" s="14"/>
      <c r="N35" s="14"/>
      <c r="O35" s="14"/>
      <c r="P35" s="14"/>
      <c r="Q35" s="14"/>
      <c r="R35" s="14"/>
      <c r="S35" s="14"/>
      <c r="T35" s="14"/>
      <c r="U35" s="14"/>
      <c r="V35" s="14"/>
      <c r="W35" s="14"/>
      <c r="X35" s="14"/>
      <c r="Y35" s="14"/>
    </row>
    <row r="36" spans="1:25" x14ac:dyDescent="0.4">
      <c r="A36" s="14"/>
      <c r="B36" s="14"/>
      <c r="C36" s="14"/>
      <c r="D36" s="14"/>
      <c r="E36" s="14"/>
      <c r="F36" s="14"/>
      <c r="G36" s="14"/>
      <c r="H36" s="14"/>
      <c r="I36" s="14"/>
      <c r="J36" s="14"/>
      <c r="K36" s="14"/>
      <c r="L36" s="14"/>
      <c r="M36" s="14"/>
      <c r="N36" s="14"/>
      <c r="O36" s="14"/>
      <c r="P36" s="14"/>
      <c r="Q36" s="14"/>
      <c r="R36" s="14"/>
      <c r="S36" s="14"/>
      <c r="T36" s="14"/>
      <c r="U36" s="14"/>
      <c r="V36" s="14"/>
      <c r="W36" s="14"/>
      <c r="X36" s="14"/>
      <c r="Y36" s="14"/>
    </row>
    <row r="37" spans="1:25" x14ac:dyDescent="0.4">
      <c r="A37" s="14"/>
      <c r="B37" s="14"/>
      <c r="C37" s="14"/>
      <c r="D37" s="14"/>
      <c r="E37" s="14"/>
      <c r="F37" s="14"/>
      <c r="G37" s="14"/>
      <c r="H37" s="14"/>
      <c r="I37" s="14"/>
      <c r="J37" s="14"/>
      <c r="K37" s="14"/>
      <c r="L37" s="14"/>
      <c r="M37" s="14"/>
      <c r="N37" s="14"/>
      <c r="O37" s="14"/>
      <c r="P37" s="14"/>
      <c r="Q37" s="14"/>
      <c r="R37" s="14"/>
      <c r="S37" s="14"/>
      <c r="T37" s="14"/>
      <c r="U37" s="14"/>
      <c r="V37" s="14"/>
      <c r="W37" s="14"/>
      <c r="X37" s="14"/>
      <c r="Y37" s="14"/>
    </row>
    <row r="38" spans="1:25" x14ac:dyDescent="0.4">
      <c r="A38" s="14"/>
      <c r="B38" s="14"/>
      <c r="C38" s="14"/>
      <c r="D38" s="14"/>
      <c r="E38" s="14"/>
      <c r="F38" s="14"/>
      <c r="G38" s="14"/>
      <c r="H38" s="14"/>
      <c r="I38" s="14"/>
      <c r="J38" s="14"/>
      <c r="K38" s="14"/>
      <c r="L38" s="14"/>
      <c r="M38" s="14"/>
      <c r="N38" s="14"/>
      <c r="O38" s="14"/>
      <c r="P38" s="14"/>
      <c r="Q38" s="14"/>
      <c r="R38" s="14"/>
      <c r="S38" s="14"/>
      <c r="T38" s="14"/>
      <c r="U38" s="14"/>
      <c r="V38" s="14"/>
      <c r="W38" s="14"/>
      <c r="X38" s="14"/>
      <c r="Y38" s="14"/>
    </row>
    <row r="39" spans="1:25" x14ac:dyDescent="0.4">
      <c r="A39" s="14"/>
      <c r="B39" s="14"/>
      <c r="C39" s="14"/>
      <c r="D39" s="14"/>
      <c r="E39" s="14"/>
      <c r="F39" s="14"/>
      <c r="G39" s="14"/>
      <c r="H39" s="14"/>
      <c r="I39" s="14"/>
      <c r="J39" s="14"/>
      <c r="K39" s="14"/>
      <c r="L39" s="14"/>
      <c r="M39" s="14"/>
      <c r="N39" s="14"/>
      <c r="O39" s="14"/>
      <c r="P39" s="14"/>
      <c r="Q39" s="14"/>
      <c r="R39" s="14"/>
      <c r="S39" s="14"/>
      <c r="T39" s="14"/>
      <c r="U39" s="14"/>
      <c r="V39" s="14"/>
      <c r="W39" s="14"/>
      <c r="X39" s="14"/>
      <c r="Y39" s="14"/>
    </row>
    <row r="40" spans="1:25" x14ac:dyDescent="0.4">
      <c r="A40" s="14"/>
      <c r="B40" s="14"/>
      <c r="C40" s="14"/>
      <c r="D40" s="14"/>
      <c r="E40" s="14"/>
      <c r="F40" s="14"/>
      <c r="G40" s="14"/>
      <c r="H40" s="14"/>
      <c r="I40" s="14"/>
      <c r="J40" s="14"/>
      <c r="K40" s="14"/>
      <c r="L40" s="14"/>
      <c r="M40" s="14"/>
      <c r="N40" s="14"/>
      <c r="O40" s="14"/>
      <c r="P40" s="14"/>
      <c r="Q40" s="14"/>
      <c r="R40" s="14"/>
      <c r="S40" s="14"/>
      <c r="T40" s="14"/>
      <c r="U40" s="14"/>
      <c r="V40" s="14"/>
      <c r="W40" s="14"/>
      <c r="X40" s="14"/>
      <c r="Y40" s="14"/>
    </row>
    <row r="41" spans="1:25" x14ac:dyDescent="0.4">
      <c r="A41" s="14"/>
      <c r="B41" s="14"/>
      <c r="C41" s="14"/>
      <c r="D41" s="14"/>
      <c r="E41" s="14"/>
      <c r="F41" s="14"/>
      <c r="G41" s="14"/>
      <c r="H41" s="14"/>
      <c r="I41" s="14"/>
      <c r="J41" s="14"/>
      <c r="K41" s="14"/>
      <c r="L41" s="14"/>
      <c r="M41" s="14"/>
      <c r="N41" s="14"/>
      <c r="O41" s="14"/>
      <c r="P41" s="14"/>
      <c r="Q41" s="14"/>
      <c r="R41" s="14"/>
      <c r="S41" s="14"/>
      <c r="T41" s="14"/>
      <c r="U41" s="14"/>
      <c r="V41" s="14"/>
      <c r="W41" s="14"/>
      <c r="X41" s="14"/>
      <c r="Y41" s="14"/>
    </row>
    <row r="42" spans="1:25" x14ac:dyDescent="0.4">
      <c r="A42" s="14"/>
      <c r="B42" s="14"/>
      <c r="C42" s="14"/>
      <c r="D42" s="14"/>
      <c r="E42" s="14"/>
      <c r="F42" s="14"/>
      <c r="G42" s="14"/>
      <c r="H42" s="14"/>
      <c r="I42" s="14"/>
      <c r="J42" s="14"/>
      <c r="K42" s="14"/>
      <c r="L42" s="14"/>
      <c r="M42" s="14"/>
      <c r="N42" s="14"/>
      <c r="O42" s="14"/>
      <c r="P42" s="14"/>
      <c r="Q42" s="14"/>
      <c r="R42" s="14"/>
      <c r="S42" s="14"/>
      <c r="T42" s="14"/>
      <c r="U42" s="14"/>
      <c r="V42" s="14"/>
      <c r="W42" s="14"/>
      <c r="X42" s="14"/>
      <c r="Y42" s="14"/>
    </row>
    <row r="43" spans="1:25" x14ac:dyDescent="0.4">
      <c r="A43" s="14"/>
      <c r="B43" s="14"/>
      <c r="C43" s="14"/>
      <c r="D43" s="14"/>
      <c r="E43" s="14"/>
      <c r="F43" s="14"/>
      <c r="G43" s="14"/>
      <c r="H43" s="14"/>
      <c r="I43" s="14"/>
      <c r="J43" s="14"/>
      <c r="K43" s="14"/>
      <c r="L43" s="14"/>
      <c r="M43" s="14"/>
      <c r="N43" s="14"/>
      <c r="O43" s="14"/>
      <c r="P43" s="14"/>
      <c r="Q43" s="14"/>
      <c r="R43" s="14"/>
      <c r="S43" s="14"/>
      <c r="T43" s="14"/>
      <c r="U43" s="14"/>
      <c r="V43" s="14"/>
      <c r="W43" s="14"/>
      <c r="X43" s="14"/>
      <c r="Y43" s="14"/>
    </row>
    <row r="44" spans="1:25" x14ac:dyDescent="0.4">
      <c r="A44" s="14"/>
      <c r="B44" s="14"/>
      <c r="C44" s="14"/>
      <c r="D44" s="14"/>
      <c r="E44" s="14"/>
      <c r="F44" s="14"/>
      <c r="G44" s="14"/>
      <c r="H44" s="14"/>
      <c r="I44" s="14"/>
      <c r="J44" s="14"/>
      <c r="K44" s="14"/>
      <c r="L44" s="14"/>
      <c r="M44" s="14"/>
      <c r="N44" s="14"/>
      <c r="O44" s="14"/>
      <c r="P44" s="14"/>
      <c r="Q44" s="14"/>
      <c r="R44" s="14"/>
      <c r="S44" s="14"/>
      <c r="T44" s="14"/>
      <c r="U44" s="14"/>
      <c r="V44" s="14"/>
      <c r="W44" s="14"/>
      <c r="X44" s="14"/>
      <c r="Y44" s="14"/>
    </row>
    <row r="45" spans="1:25" x14ac:dyDescent="0.4">
      <c r="A45" s="14"/>
      <c r="B45" s="14"/>
      <c r="C45" s="14"/>
      <c r="D45" s="14"/>
      <c r="E45" s="14"/>
      <c r="F45" s="14"/>
      <c r="G45" s="14"/>
      <c r="H45" s="14"/>
      <c r="I45" s="14"/>
      <c r="J45" s="14"/>
      <c r="K45" s="14"/>
      <c r="L45" s="14"/>
      <c r="M45" s="14"/>
      <c r="N45" s="14"/>
      <c r="O45" s="14"/>
      <c r="P45" s="14"/>
      <c r="Q45" s="14"/>
      <c r="R45" s="14"/>
      <c r="S45" s="14"/>
      <c r="T45" s="14"/>
      <c r="U45" s="14"/>
      <c r="V45" s="14"/>
      <c r="W45" s="14"/>
      <c r="X45" s="14"/>
      <c r="Y45" s="14"/>
    </row>
    <row r="46" spans="1:25" x14ac:dyDescent="0.4">
      <c r="A46" s="14"/>
      <c r="B46" s="14"/>
      <c r="C46" s="14"/>
      <c r="D46" s="14"/>
      <c r="E46" s="14"/>
      <c r="F46" s="14"/>
      <c r="G46" s="14"/>
      <c r="H46" s="14"/>
      <c r="I46" s="14"/>
      <c r="J46" s="14"/>
      <c r="K46" s="14"/>
      <c r="L46" s="14"/>
      <c r="M46" s="14"/>
      <c r="N46" s="14"/>
      <c r="O46" s="14"/>
      <c r="P46" s="14"/>
      <c r="Q46" s="14"/>
      <c r="R46" s="14"/>
      <c r="S46" s="14"/>
      <c r="T46" s="14"/>
      <c r="U46" s="14"/>
      <c r="V46" s="14"/>
      <c r="W46" s="14"/>
      <c r="X46" s="14"/>
      <c r="Y46" s="14"/>
    </row>
    <row r="47" spans="1:25" x14ac:dyDescent="0.4">
      <c r="A47" s="14"/>
      <c r="B47" s="14"/>
      <c r="C47" s="14"/>
      <c r="D47" s="14"/>
      <c r="E47" s="14"/>
      <c r="F47" s="14"/>
      <c r="G47" s="14"/>
      <c r="H47" s="14"/>
      <c r="I47" s="14"/>
      <c r="J47" s="14"/>
      <c r="K47" s="14"/>
      <c r="L47" s="14"/>
      <c r="M47" s="14"/>
      <c r="N47" s="14"/>
      <c r="O47" s="14"/>
      <c r="P47" s="14"/>
      <c r="Q47" s="14"/>
      <c r="R47" s="14"/>
      <c r="S47" s="14"/>
      <c r="T47" s="14"/>
      <c r="U47" s="14"/>
      <c r="V47" s="14"/>
      <c r="W47" s="14"/>
      <c r="X47" s="14"/>
      <c r="Y47" s="14"/>
    </row>
    <row r="48" spans="1:25" x14ac:dyDescent="0.4">
      <c r="A48" s="14"/>
      <c r="B48" s="14"/>
      <c r="C48" s="14"/>
      <c r="D48" s="14"/>
      <c r="E48" s="14"/>
      <c r="F48" s="14"/>
      <c r="G48" s="14"/>
      <c r="H48" s="14"/>
      <c r="I48" s="14"/>
      <c r="J48" s="14"/>
      <c r="K48" s="14"/>
      <c r="L48" s="14"/>
      <c r="M48" s="14"/>
      <c r="N48" s="14"/>
      <c r="O48" s="14"/>
      <c r="P48" s="14"/>
      <c r="Q48" s="14"/>
      <c r="R48" s="14"/>
      <c r="S48" s="14"/>
      <c r="T48" s="14"/>
      <c r="U48" s="14"/>
      <c r="V48" s="14"/>
      <c r="W48" s="14"/>
      <c r="X48" s="14"/>
      <c r="Y48" s="14"/>
    </row>
    <row r="49" spans="1:25" x14ac:dyDescent="0.4">
      <c r="A49" s="14"/>
      <c r="B49" s="14"/>
      <c r="C49" s="14"/>
      <c r="D49" s="14"/>
      <c r="E49" s="14"/>
      <c r="F49" s="14"/>
      <c r="G49" s="14"/>
      <c r="H49" s="14"/>
      <c r="I49" s="14"/>
      <c r="J49" s="14"/>
      <c r="K49" s="14"/>
      <c r="L49" s="14"/>
      <c r="M49" s="14"/>
      <c r="N49" s="14"/>
      <c r="O49" s="14"/>
      <c r="P49" s="14"/>
      <c r="Q49" s="14"/>
      <c r="R49" s="14"/>
      <c r="S49" s="14"/>
      <c r="T49" s="14"/>
      <c r="U49" s="14"/>
      <c r="V49" s="14"/>
      <c r="W49" s="14"/>
      <c r="X49" s="14"/>
      <c r="Y49" s="14"/>
    </row>
    <row r="50" spans="1:25" x14ac:dyDescent="0.4">
      <c r="A50" s="14"/>
      <c r="B50" s="14"/>
      <c r="C50" s="14"/>
      <c r="D50" s="14"/>
      <c r="E50" s="14"/>
      <c r="F50" s="14"/>
      <c r="G50" s="14"/>
      <c r="H50" s="14"/>
      <c r="I50" s="14"/>
      <c r="J50" s="14"/>
      <c r="K50" s="14"/>
      <c r="L50" s="14"/>
      <c r="M50" s="14"/>
      <c r="N50" s="14"/>
      <c r="O50" s="14"/>
      <c r="P50" s="14"/>
      <c r="Q50" s="14"/>
      <c r="R50" s="14"/>
      <c r="S50" s="14"/>
      <c r="T50" s="14"/>
      <c r="U50" s="14"/>
      <c r="V50" s="14"/>
      <c r="W50" s="14"/>
      <c r="X50" s="14"/>
      <c r="Y50" s="14"/>
    </row>
    <row r="51" spans="1:25" x14ac:dyDescent="0.4">
      <c r="A51" s="14"/>
      <c r="B51" s="14"/>
      <c r="C51" s="14"/>
      <c r="D51" s="14"/>
      <c r="E51" s="14"/>
      <c r="F51" s="14"/>
      <c r="G51" s="14"/>
      <c r="H51" s="14"/>
      <c r="I51" s="14"/>
      <c r="J51" s="14"/>
      <c r="K51" s="14"/>
      <c r="L51" s="14"/>
      <c r="M51" s="14"/>
      <c r="N51" s="14"/>
      <c r="O51" s="14"/>
      <c r="P51" s="14"/>
      <c r="Q51" s="14"/>
      <c r="R51" s="14"/>
      <c r="S51" s="14"/>
      <c r="T51" s="14"/>
      <c r="U51" s="14"/>
      <c r="V51" s="14"/>
      <c r="W51" s="14"/>
      <c r="X51" s="14"/>
      <c r="Y51" s="14"/>
    </row>
    <row r="52" spans="1:25" x14ac:dyDescent="0.4">
      <c r="A52" s="14"/>
      <c r="B52" s="14"/>
      <c r="C52" s="14"/>
      <c r="D52" s="14"/>
      <c r="E52" s="14"/>
      <c r="F52" s="14"/>
      <c r="G52" s="14"/>
      <c r="H52" s="14"/>
      <c r="I52" s="14"/>
      <c r="J52" s="14"/>
      <c r="K52" s="14"/>
      <c r="L52" s="14"/>
      <c r="M52" s="14"/>
      <c r="N52" s="14"/>
      <c r="O52" s="14"/>
      <c r="P52" s="14"/>
      <c r="Q52" s="14"/>
      <c r="R52" s="14"/>
      <c r="S52" s="14"/>
      <c r="T52" s="14"/>
      <c r="U52" s="14"/>
      <c r="V52" s="14"/>
      <c r="W52" s="14"/>
      <c r="X52" s="14"/>
      <c r="Y52" s="14"/>
    </row>
    <row r="53" spans="1:25" x14ac:dyDescent="0.4">
      <c r="A53" s="14"/>
      <c r="B53" s="14"/>
      <c r="C53" s="14"/>
      <c r="D53" s="14"/>
      <c r="E53" s="14"/>
      <c r="F53" s="14"/>
      <c r="G53" s="14"/>
      <c r="H53" s="14"/>
      <c r="I53" s="14"/>
      <c r="J53" s="14"/>
      <c r="K53" s="14"/>
      <c r="L53" s="14"/>
      <c r="M53" s="14"/>
      <c r="N53" s="14"/>
      <c r="O53" s="14"/>
      <c r="P53" s="14"/>
      <c r="Q53" s="14"/>
      <c r="R53" s="14"/>
      <c r="S53" s="14"/>
      <c r="T53" s="14"/>
      <c r="U53" s="14"/>
      <c r="V53" s="14"/>
      <c r="W53" s="14"/>
      <c r="X53" s="14"/>
      <c r="Y53" s="14"/>
    </row>
    <row r="54" spans="1:25" x14ac:dyDescent="0.4">
      <c r="A54" s="14"/>
      <c r="B54" s="14"/>
      <c r="C54" s="14"/>
      <c r="D54" s="14"/>
      <c r="E54" s="14"/>
      <c r="F54" s="14"/>
      <c r="G54" s="14"/>
      <c r="H54" s="14"/>
      <c r="I54" s="14"/>
      <c r="J54" s="14"/>
      <c r="K54" s="14"/>
      <c r="L54" s="14"/>
      <c r="M54" s="14"/>
      <c r="N54" s="14"/>
      <c r="O54" s="14"/>
      <c r="P54" s="14"/>
      <c r="Q54" s="14"/>
      <c r="R54" s="14"/>
      <c r="S54" s="14"/>
      <c r="T54" s="14"/>
      <c r="U54" s="14"/>
      <c r="V54" s="14"/>
      <c r="W54" s="14"/>
      <c r="X54" s="14"/>
      <c r="Y54" s="14"/>
    </row>
    <row r="55" spans="1:25" x14ac:dyDescent="0.4">
      <c r="A55" s="14"/>
      <c r="B55" s="14"/>
      <c r="C55" s="14"/>
      <c r="D55" s="14"/>
      <c r="E55" s="14"/>
      <c r="F55" s="14"/>
      <c r="G55" s="14"/>
      <c r="H55" s="14"/>
      <c r="I55" s="14"/>
      <c r="J55" s="14"/>
      <c r="K55" s="14"/>
      <c r="L55" s="14"/>
      <c r="M55" s="14"/>
      <c r="N55" s="14"/>
      <c r="O55" s="14"/>
      <c r="P55" s="14"/>
      <c r="Q55" s="14"/>
      <c r="R55" s="14"/>
      <c r="S55" s="14"/>
      <c r="T55" s="14"/>
      <c r="U55" s="14"/>
      <c r="V55" s="14"/>
      <c r="W55" s="14"/>
      <c r="X55" s="14"/>
      <c r="Y55" s="14"/>
    </row>
    <row r="56" spans="1:25" x14ac:dyDescent="0.4">
      <c r="A56" s="14"/>
      <c r="B56" s="14"/>
      <c r="C56" s="14"/>
      <c r="D56" s="14"/>
      <c r="E56" s="14"/>
      <c r="F56" s="14"/>
      <c r="G56" s="14"/>
      <c r="H56" s="14"/>
      <c r="I56" s="14"/>
      <c r="J56" s="14"/>
      <c r="K56" s="14"/>
      <c r="L56" s="14"/>
      <c r="M56" s="14"/>
      <c r="N56" s="14"/>
      <c r="O56" s="14"/>
      <c r="P56" s="14"/>
      <c r="Q56" s="14"/>
      <c r="R56" s="14"/>
      <c r="S56" s="14"/>
      <c r="T56" s="14"/>
      <c r="U56" s="14"/>
      <c r="V56" s="14"/>
      <c r="W56" s="14"/>
      <c r="X56" s="14"/>
      <c r="Y56" s="14"/>
    </row>
    <row r="57" spans="1:25" x14ac:dyDescent="0.4">
      <c r="A57" s="14"/>
      <c r="B57" s="14"/>
      <c r="C57" s="14"/>
      <c r="D57" s="14"/>
      <c r="E57" s="14"/>
      <c r="F57" s="14"/>
      <c r="G57" s="14"/>
      <c r="H57" s="14"/>
      <c r="I57" s="14"/>
      <c r="J57" s="14"/>
      <c r="K57" s="14"/>
      <c r="L57" s="14"/>
      <c r="M57" s="14"/>
      <c r="N57" s="14"/>
      <c r="O57" s="14"/>
      <c r="P57" s="14"/>
      <c r="Q57" s="14"/>
      <c r="R57" s="14"/>
      <c r="S57" s="14"/>
      <c r="T57" s="14"/>
      <c r="U57" s="14"/>
      <c r="V57" s="14"/>
      <c r="W57" s="14"/>
      <c r="X57" s="14"/>
      <c r="Y57" s="14"/>
    </row>
    <row r="58" spans="1:25" x14ac:dyDescent="0.4">
      <c r="A58" s="14"/>
      <c r="B58" s="14"/>
      <c r="C58" s="14"/>
      <c r="D58" s="14"/>
      <c r="E58" s="14"/>
      <c r="F58" s="14"/>
      <c r="G58" s="14"/>
      <c r="H58" s="14"/>
      <c r="I58" s="14"/>
      <c r="J58" s="14"/>
      <c r="K58" s="14"/>
      <c r="L58" s="14"/>
      <c r="M58" s="14"/>
      <c r="N58" s="14"/>
      <c r="O58" s="14"/>
      <c r="P58" s="14"/>
      <c r="Q58" s="14"/>
      <c r="R58" s="14"/>
      <c r="S58" s="14"/>
      <c r="T58" s="14"/>
      <c r="U58" s="14"/>
      <c r="V58" s="14"/>
      <c r="W58" s="14"/>
      <c r="X58" s="14"/>
      <c r="Y58" s="14"/>
    </row>
    <row r="59" spans="1:25" x14ac:dyDescent="0.4">
      <c r="A59" s="14"/>
      <c r="B59" s="14"/>
      <c r="C59" s="14"/>
      <c r="D59" s="14"/>
      <c r="E59" s="14"/>
      <c r="F59" s="14"/>
      <c r="G59" s="14"/>
      <c r="H59" s="14"/>
      <c r="I59" s="14"/>
      <c r="J59" s="14"/>
      <c r="K59" s="14"/>
      <c r="L59" s="14"/>
      <c r="M59" s="14"/>
      <c r="N59" s="14"/>
      <c r="O59" s="14"/>
      <c r="P59" s="14"/>
      <c r="Q59" s="14"/>
      <c r="R59" s="14"/>
      <c r="S59" s="14"/>
      <c r="T59" s="14"/>
      <c r="U59" s="14"/>
      <c r="V59" s="14"/>
      <c r="W59" s="14"/>
      <c r="X59" s="14"/>
      <c r="Y59" s="14"/>
    </row>
    <row r="60" spans="1:25" x14ac:dyDescent="0.4">
      <c r="A60" s="14"/>
      <c r="B60" s="14"/>
      <c r="C60" s="14"/>
      <c r="D60" s="14"/>
      <c r="E60" s="14"/>
      <c r="F60" s="14"/>
      <c r="G60" s="14"/>
      <c r="H60" s="14"/>
      <c r="I60" s="14"/>
      <c r="J60" s="14"/>
      <c r="K60" s="14"/>
      <c r="L60" s="14"/>
      <c r="M60" s="14"/>
      <c r="N60" s="14"/>
      <c r="O60" s="14"/>
      <c r="P60" s="14"/>
      <c r="Q60" s="14"/>
      <c r="R60" s="14"/>
      <c r="S60" s="14"/>
      <c r="T60" s="14"/>
      <c r="U60" s="14"/>
      <c r="V60" s="14"/>
      <c r="W60" s="14"/>
      <c r="X60" s="14"/>
      <c r="Y60" s="14"/>
    </row>
    <row r="61" spans="1:25" x14ac:dyDescent="0.4">
      <c r="A61" s="14"/>
      <c r="B61" s="14"/>
      <c r="C61" s="14"/>
      <c r="D61" s="14"/>
      <c r="E61" s="14"/>
      <c r="F61" s="14"/>
      <c r="G61" s="14"/>
      <c r="H61" s="14"/>
      <c r="I61" s="14"/>
      <c r="J61" s="14"/>
      <c r="K61" s="14"/>
      <c r="L61" s="14"/>
      <c r="M61" s="14"/>
      <c r="N61" s="14"/>
      <c r="O61" s="14"/>
      <c r="P61" s="14"/>
      <c r="Q61" s="14"/>
      <c r="R61" s="14"/>
      <c r="S61" s="14"/>
      <c r="T61" s="14"/>
      <c r="U61" s="14"/>
      <c r="V61" s="14"/>
      <c r="W61" s="14"/>
      <c r="X61" s="14"/>
      <c r="Y61" s="14"/>
    </row>
    <row r="62" spans="1:25" x14ac:dyDescent="0.4">
      <c r="A62" s="14"/>
      <c r="B62" s="14"/>
      <c r="C62" s="14"/>
      <c r="D62" s="14"/>
      <c r="E62" s="14"/>
      <c r="F62" s="14"/>
      <c r="G62" s="14"/>
      <c r="H62" s="14"/>
      <c r="I62" s="14"/>
      <c r="J62" s="14"/>
      <c r="K62" s="14"/>
      <c r="L62" s="14"/>
      <c r="M62" s="14"/>
      <c r="N62" s="14"/>
      <c r="O62" s="14"/>
      <c r="P62" s="14"/>
      <c r="Q62" s="14"/>
      <c r="R62" s="14"/>
      <c r="S62" s="14"/>
      <c r="T62" s="14"/>
      <c r="U62" s="14"/>
      <c r="V62" s="14"/>
      <c r="W62" s="14"/>
      <c r="X62" s="14"/>
      <c r="Y62" s="14"/>
    </row>
    <row r="63" spans="1:25" x14ac:dyDescent="0.4">
      <c r="A63" s="14"/>
      <c r="B63" s="14"/>
      <c r="C63" s="14"/>
      <c r="D63" s="14"/>
      <c r="E63" s="14"/>
      <c r="F63" s="14"/>
      <c r="G63" s="14"/>
      <c r="H63" s="14"/>
      <c r="I63" s="14"/>
      <c r="J63" s="14"/>
      <c r="K63" s="14"/>
      <c r="L63" s="14"/>
      <c r="M63" s="14"/>
      <c r="N63" s="14"/>
      <c r="O63" s="14"/>
      <c r="P63" s="14"/>
      <c r="Q63" s="14"/>
      <c r="R63" s="14"/>
      <c r="S63" s="14"/>
      <c r="T63" s="14"/>
      <c r="U63" s="14"/>
      <c r="V63" s="14"/>
      <c r="W63" s="14"/>
      <c r="X63" s="14"/>
      <c r="Y63" s="14"/>
    </row>
    <row r="64" spans="1:25" x14ac:dyDescent="0.4">
      <c r="A64" s="14"/>
      <c r="B64" s="14"/>
      <c r="C64" s="14"/>
      <c r="D64" s="14"/>
      <c r="E64" s="14"/>
      <c r="F64" s="14"/>
      <c r="G64" s="14"/>
      <c r="H64" s="14"/>
      <c r="I64" s="14"/>
      <c r="J64" s="14"/>
      <c r="K64" s="14"/>
      <c r="L64" s="14"/>
      <c r="M64" s="14"/>
      <c r="N64" s="14"/>
      <c r="O64" s="14"/>
      <c r="P64" s="14"/>
      <c r="Q64" s="14"/>
      <c r="R64" s="14"/>
      <c r="S64" s="14"/>
      <c r="T64" s="14"/>
      <c r="U64" s="14"/>
      <c r="V64" s="14"/>
      <c r="W64" s="14"/>
      <c r="X64" s="14"/>
      <c r="Y64" s="14"/>
    </row>
    <row r="65" spans="1:25" x14ac:dyDescent="0.4">
      <c r="A65" s="14"/>
      <c r="B65" s="14"/>
      <c r="C65" s="14"/>
      <c r="D65" s="14"/>
      <c r="E65" s="14"/>
      <c r="F65" s="14"/>
      <c r="G65" s="14"/>
      <c r="H65" s="14"/>
      <c r="I65" s="14"/>
      <c r="J65" s="14"/>
      <c r="K65" s="14"/>
      <c r="L65" s="14"/>
      <c r="M65" s="14"/>
      <c r="N65" s="14"/>
      <c r="O65" s="14"/>
      <c r="P65" s="14"/>
      <c r="Q65" s="14"/>
      <c r="R65" s="14"/>
      <c r="S65" s="14"/>
      <c r="T65" s="14"/>
      <c r="U65" s="14"/>
      <c r="V65" s="14"/>
      <c r="W65" s="14"/>
      <c r="X65" s="14"/>
      <c r="Y65" s="14"/>
    </row>
    <row r="66" spans="1:25" x14ac:dyDescent="0.4">
      <c r="A66" s="14"/>
      <c r="B66" s="14"/>
      <c r="C66" s="14"/>
      <c r="D66" s="14"/>
      <c r="E66" s="14"/>
      <c r="F66" s="14"/>
      <c r="G66" s="14"/>
      <c r="H66" s="14"/>
      <c r="I66" s="14"/>
      <c r="J66" s="14"/>
      <c r="K66" s="14"/>
      <c r="L66" s="14"/>
      <c r="M66" s="14"/>
      <c r="N66" s="14"/>
      <c r="O66" s="14"/>
      <c r="P66" s="14"/>
      <c r="Q66" s="14"/>
      <c r="R66" s="14"/>
      <c r="S66" s="14"/>
      <c r="T66" s="14"/>
      <c r="U66" s="14"/>
      <c r="V66" s="14"/>
      <c r="W66" s="14"/>
      <c r="X66" s="14"/>
      <c r="Y66" s="14"/>
    </row>
    <row r="67" spans="1:25" x14ac:dyDescent="0.4">
      <c r="A67" s="14"/>
      <c r="B67" s="14"/>
      <c r="C67" s="14"/>
      <c r="D67" s="14"/>
      <c r="E67" s="14"/>
      <c r="F67" s="14"/>
      <c r="G67" s="14"/>
      <c r="H67" s="14"/>
      <c r="I67" s="14"/>
      <c r="J67" s="14"/>
      <c r="K67" s="14"/>
      <c r="L67" s="14"/>
      <c r="M67" s="14"/>
      <c r="N67" s="14"/>
      <c r="O67" s="14"/>
      <c r="P67" s="14"/>
      <c r="Q67" s="14"/>
      <c r="R67" s="14"/>
      <c r="S67" s="14"/>
      <c r="T67" s="14"/>
      <c r="U67" s="14"/>
      <c r="V67" s="14"/>
      <c r="W67" s="14"/>
      <c r="X67" s="14"/>
      <c r="Y67" s="14"/>
    </row>
    <row r="68" spans="1:25" x14ac:dyDescent="0.4">
      <c r="A68" s="14"/>
      <c r="B68" s="14"/>
      <c r="C68" s="14"/>
      <c r="D68" s="14"/>
      <c r="E68" s="14"/>
      <c r="F68" s="14"/>
      <c r="G68" s="14"/>
      <c r="H68" s="14"/>
      <c r="I68" s="14"/>
      <c r="J68" s="14"/>
      <c r="K68" s="14"/>
      <c r="L68" s="14"/>
      <c r="M68" s="14"/>
      <c r="N68" s="14"/>
      <c r="O68" s="14"/>
      <c r="P68" s="14"/>
      <c r="Q68" s="14"/>
      <c r="R68" s="14"/>
      <c r="S68" s="14"/>
      <c r="T68" s="14"/>
      <c r="U68" s="14"/>
      <c r="V68" s="14"/>
      <c r="W68" s="14"/>
      <c r="X68" s="14"/>
      <c r="Y68" s="14"/>
    </row>
    <row r="69" spans="1:25" x14ac:dyDescent="0.4">
      <c r="A69" s="14"/>
      <c r="B69" s="14"/>
      <c r="C69" s="14"/>
      <c r="D69" s="14"/>
      <c r="E69" s="14"/>
      <c r="F69" s="14"/>
      <c r="G69" s="14"/>
      <c r="H69" s="14"/>
      <c r="I69" s="14"/>
      <c r="J69" s="14"/>
      <c r="K69" s="14"/>
      <c r="L69" s="14"/>
      <c r="M69" s="14"/>
      <c r="N69" s="14"/>
      <c r="O69" s="14"/>
      <c r="P69" s="14"/>
      <c r="Q69" s="14"/>
      <c r="R69" s="14"/>
      <c r="S69" s="14"/>
      <c r="T69" s="14"/>
      <c r="U69" s="14"/>
      <c r="V69" s="14"/>
      <c r="W69" s="14"/>
      <c r="X69" s="14"/>
      <c r="Y69" s="14"/>
    </row>
    <row r="70" spans="1:25" x14ac:dyDescent="0.4">
      <c r="A70" s="14"/>
      <c r="B70" s="14"/>
      <c r="C70" s="14"/>
      <c r="D70" s="14"/>
      <c r="E70" s="14"/>
      <c r="F70" s="14"/>
      <c r="G70" s="14"/>
      <c r="H70" s="14"/>
      <c r="I70" s="14"/>
      <c r="J70" s="14"/>
      <c r="K70" s="14"/>
      <c r="L70" s="14"/>
      <c r="M70" s="14"/>
      <c r="N70" s="14"/>
      <c r="O70" s="14"/>
      <c r="P70" s="14"/>
      <c r="Q70" s="14"/>
      <c r="R70" s="14"/>
      <c r="S70" s="14"/>
      <c r="T70" s="14"/>
      <c r="U70" s="14"/>
      <c r="V70" s="14"/>
      <c r="W70" s="14"/>
      <c r="X70" s="14"/>
      <c r="Y70" s="14"/>
    </row>
    <row r="71" spans="1:25" x14ac:dyDescent="0.4">
      <c r="A71" s="14"/>
      <c r="B71" s="14"/>
      <c r="C71" s="14"/>
      <c r="D71" s="14"/>
      <c r="E71" s="14"/>
      <c r="F71" s="14"/>
      <c r="G71" s="14"/>
      <c r="H71" s="14"/>
      <c r="I71" s="14"/>
      <c r="J71" s="14"/>
      <c r="K71" s="14"/>
      <c r="L71" s="14"/>
      <c r="M71" s="14"/>
      <c r="N71" s="14"/>
      <c r="O71" s="14"/>
      <c r="P71" s="14"/>
      <c r="Q71" s="14"/>
      <c r="R71" s="14"/>
      <c r="S71" s="14"/>
      <c r="T71" s="14"/>
      <c r="U71" s="14"/>
      <c r="V71" s="14"/>
      <c r="W71" s="14"/>
      <c r="X71" s="14"/>
      <c r="Y71" s="14"/>
    </row>
    <row r="72" spans="1:25" x14ac:dyDescent="0.4">
      <c r="A72" s="14"/>
      <c r="B72" s="14"/>
      <c r="C72" s="14"/>
      <c r="D72" s="14"/>
      <c r="E72" s="14"/>
      <c r="F72" s="14"/>
      <c r="G72" s="14"/>
      <c r="H72" s="14"/>
      <c r="I72" s="14"/>
      <c r="J72" s="14"/>
      <c r="K72" s="14"/>
      <c r="L72" s="14"/>
      <c r="M72" s="14"/>
      <c r="N72" s="14"/>
      <c r="O72" s="14"/>
      <c r="P72" s="14"/>
      <c r="Q72" s="14"/>
      <c r="R72" s="14"/>
      <c r="S72" s="14"/>
      <c r="T72" s="14"/>
      <c r="U72" s="14"/>
      <c r="V72" s="14"/>
      <c r="W72" s="14"/>
      <c r="X72" s="14"/>
      <c r="Y72" s="14"/>
    </row>
    <row r="73" spans="1:25" x14ac:dyDescent="0.4">
      <c r="A73" s="14"/>
      <c r="B73" s="14"/>
      <c r="C73" s="14"/>
      <c r="D73" s="14"/>
      <c r="E73" s="14"/>
      <c r="F73" s="14"/>
      <c r="G73" s="14"/>
      <c r="H73" s="14"/>
      <c r="I73" s="14"/>
      <c r="J73" s="14"/>
      <c r="K73" s="14"/>
      <c r="L73" s="14"/>
      <c r="M73" s="14"/>
      <c r="N73" s="14"/>
      <c r="O73" s="14"/>
      <c r="P73" s="14"/>
      <c r="Q73" s="14"/>
      <c r="R73" s="14"/>
      <c r="S73" s="14"/>
      <c r="T73" s="14"/>
      <c r="U73" s="14"/>
      <c r="V73" s="14"/>
      <c r="W73" s="14"/>
      <c r="X73" s="14"/>
      <c r="Y73" s="14"/>
    </row>
    <row r="74" spans="1:25" x14ac:dyDescent="0.4">
      <c r="A74" s="14"/>
      <c r="B74" s="14"/>
      <c r="C74" s="14"/>
      <c r="D74" s="14"/>
      <c r="E74" s="14"/>
      <c r="F74" s="14"/>
      <c r="G74" s="14"/>
      <c r="H74" s="14"/>
      <c r="I74" s="14"/>
      <c r="J74" s="14"/>
      <c r="K74" s="14"/>
      <c r="L74" s="14"/>
      <c r="M74" s="14"/>
      <c r="N74" s="14"/>
      <c r="O74" s="14"/>
      <c r="P74" s="14"/>
      <c r="Q74" s="14"/>
      <c r="R74" s="14"/>
      <c r="S74" s="14"/>
      <c r="T74" s="14"/>
      <c r="U74" s="14"/>
      <c r="V74" s="14"/>
      <c r="W74" s="14"/>
      <c r="X74" s="14"/>
      <c r="Y74" s="14"/>
    </row>
    <row r="75" spans="1:25" x14ac:dyDescent="0.4">
      <c r="A75" s="14"/>
      <c r="B75" s="14"/>
      <c r="C75" s="14"/>
      <c r="D75" s="14"/>
      <c r="E75" s="14"/>
      <c r="F75" s="14"/>
      <c r="G75" s="14"/>
      <c r="H75" s="14"/>
      <c r="I75" s="14"/>
      <c r="J75" s="14"/>
      <c r="K75" s="14"/>
      <c r="L75" s="14"/>
      <c r="M75" s="14"/>
      <c r="N75" s="14"/>
      <c r="O75" s="14"/>
      <c r="P75" s="14"/>
      <c r="Q75" s="14"/>
      <c r="R75" s="14"/>
      <c r="S75" s="14"/>
      <c r="T75" s="14"/>
      <c r="U75" s="14"/>
      <c r="V75" s="14"/>
      <c r="W75" s="14"/>
      <c r="X75" s="14"/>
      <c r="Y75" s="14"/>
    </row>
    <row r="76" spans="1:25" x14ac:dyDescent="0.4">
      <c r="A76" s="14"/>
      <c r="B76" s="14"/>
      <c r="C76" s="14"/>
      <c r="D76" s="14"/>
      <c r="E76" s="14"/>
      <c r="F76" s="14"/>
      <c r="G76" s="14"/>
      <c r="H76" s="14"/>
      <c r="I76" s="14"/>
      <c r="J76" s="14"/>
      <c r="K76" s="14"/>
      <c r="L76" s="14"/>
      <c r="M76" s="14"/>
      <c r="N76" s="14"/>
      <c r="O76" s="14"/>
      <c r="P76" s="14"/>
      <c r="Q76" s="14"/>
      <c r="R76" s="14"/>
      <c r="S76" s="14"/>
      <c r="T76" s="14"/>
      <c r="U76" s="14"/>
      <c r="V76" s="14"/>
      <c r="W76" s="14"/>
      <c r="X76" s="14"/>
      <c r="Y76" s="14"/>
    </row>
    <row r="77" spans="1:25" x14ac:dyDescent="0.4">
      <c r="A77" s="14"/>
      <c r="B77" s="14"/>
      <c r="C77" s="14"/>
      <c r="D77" s="14"/>
      <c r="E77" s="14"/>
      <c r="F77" s="14"/>
      <c r="G77" s="14"/>
      <c r="H77" s="14"/>
      <c r="I77" s="14"/>
      <c r="J77" s="14"/>
      <c r="K77" s="14"/>
      <c r="L77" s="14"/>
      <c r="M77" s="14"/>
      <c r="N77" s="14"/>
      <c r="O77" s="14"/>
      <c r="P77" s="14"/>
      <c r="Q77" s="14"/>
      <c r="R77" s="14"/>
      <c r="S77" s="14"/>
      <c r="T77" s="14"/>
      <c r="U77" s="14"/>
      <c r="V77" s="14"/>
      <c r="W77" s="14"/>
      <c r="X77" s="14"/>
      <c r="Y77" s="14"/>
    </row>
    <row r="78" spans="1:25" x14ac:dyDescent="0.4">
      <c r="A78" s="14"/>
      <c r="B78" s="14"/>
      <c r="C78" s="14"/>
      <c r="D78" s="14"/>
      <c r="E78" s="14"/>
      <c r="F78" s="14"/>
      <c r="G78" s="14"/>
      <c r="H78" s="14"/>
      <c r="I78" s="14"/>
      <c r="J78" s="14"/>
      <c r="K78" s="14"/>
      <c r="L78" s="14"/>
      <c r="M78" s="14"/>
      <c r="N78" s="14"/>
      <c r="O78" s="14"/>
      <c r="P78" s="14"/>
      <c r="Q78" s="14"/>
      <c r="R78" s="14"/>
      <c r="S78" s="14"/>
      <c r="T78" s="14"/>
      <c r="U78" s="14"/>
      <c r="V78" s="14"/>
      <c r="W78" s="14"/>
      <c r="X78" s="14"/>
      <c r="Y78" s="14"/>
    </row>
    <row r="79" spans="1:25" x14ac:dyDescent="0.4">
      <c r="A79" s="14"/>
      <c r="B79" s="14"/>
      <c r="C79" s="14"/>
      <c r="D79" s="14"/>
      <c r="E79" s="14"/>
      <c r="F79" s="14"/>
      <c r="G79" s="14"/>
      <c r="H79" s="14"/>
      <c r="I79" s="14"/>
      <c r="J79" s="14"/>
      <c r="K79" s="14"/>
      <c r="L79" s="14"/>
      <c r="M79" s="14"/>
      <c r="N79" s="14"/>
      <c r="O79" s="14"/>
      <c r="P79" s="14"/>
      <c r="Q79" s="14"/>
      <c r="R79" s="14"/>
      <c r="S79" s="14"/>
      <c r="T79" s="14"/>
      <c r="U79" s="14"/>
      <c r="V79" s="14"/>
      <c r="W79" s="14"/>
      <c r="X79" s="14"/>
      <c r="Y79" s="14"/>
    </row>
    <row r="80" spans="1:25" x14ac:dyDescent="0.4">
      <c r="A80" s="14"/>
      <c r="B80" s="14"/>
      <c r="C80" s="14"/>
      <c r="D80" s="14"/>
      <c r="E80" s="14"/>
      <c r="F80" s="14"/>
      <c r="G80" s="14"/>
      <c r="H80" s="14"/>
      <c r="I80" s="14"/>
      <c r="J80" s="14"/>
      <c r="K80" s="14"/>
      <c r="L80" s="14"/>
      <c r="M80" s="14"/>
      <c r="N80" s="14"/>
      <c r="O80" s="14"/>
      <c r="P80" s="14"/>
      <c r="Q80" s="14"/>
      <c r="R80" s="14"/>
      <c r="S80" s="14"/>
      <c r="T80" s="14"/>
      <c r="U80" s="14"/>
      <c r="V80" s="14"/>
      <c r="W80" s="14"/>
      <c r="X80" s="14"/>
      <c r="Y80" s="14"/>
    </row>
    <row r="81" spans="1:25" x14ac:dyDescent="0.4">
      <c r="A81" s="14"/>
      <c r="B81" s="14"/>
      <c r="C81" s="14"/>
      <c r="D81" s="14"/>
      <c r="E81" s="14"/>
      <c r="F81" s="14"/>
      <c r="G81" s="14"/>
      <c r="H81" s="14"/>
      <c r="I81" s="14"/>
      <c r="J81" s="14"/>
      <c r="K81" s="14"/>
      <c r="L81" s="14"/>
      <c r="M81" s="14"/>
      <c r="N81" s="14"/>
      <c r="O81" s="14"/>
      <c r="P81" s="14"/>
      <c r="Q81" s="14"/>
      <c r="R81" s="14"/>
      <c r="S81" s="14"/>
      <c r="T81" s="14"/>
      <c r="U81" s="14"/>
      <c r="V81" s="14"/>
      <c r="W81" s="14"/>
      <c r="X81" s="14"/>
      <c r="Y81" s="14"/>
    </row>
    <row r="82" spans="1:25" x14ac:dyDescent="0.4">
      <c r="A82" s="14"/>
      <c r="B82" s="14"/>
      <c r="C82" s="14"/>
      <c r="D82" s="14"/>
      <c r="E82" s="14"/>
      <c r="F82" s="14"/>
      <c r="G82" s="14"/>
      <c r="H82" s="14"/>
      <c r="I82" s="14"/>
      <c r="J82" s="14"/>
      <c r="K82" s="14"/>
      <c r="L82" s="14"/>
      <c r="M82" s="14"/>
      <c r="N82" s="14"/>
      <c r="O82" s="14"/>
      <c r="P82" s="14"/>
      <c r="Q82" s="14"/>
      <c r="R82" s="14"/>
      <c r="S82" s="14"/>
      <c r="T82" s="14"/>
      <c r="U82" s="14"/>
      <c r="V82" s="14"/>
      <c r="W82" s="14"/>
      <c r="X82" s="14"/>
      <c r="Y82" s="14"/>
    </row>
    <row r="83" spans="1:25" x14ac:dyDescent="0.4">
      <c r="A83" s="14"/>
      <c r="B83" s="14"/>
      <c r="C83" s="14"/>
      <c r="D83" s="14"/>
      <c r="E83" s="14"/>
      <c r="F83" s="14"/>
      <c r="G83" s="14"/>
      <c r="H83" s="14"/>
      <c r="I83" s="14"/>
      <c r="J83" s="14"/>
      <c r="K83" s="14"/>
      <c r="L83" s="14"/>
      <c r="M83" s="14"/>
      <c r="N83" s="14"/>
      <c r="O83" s="14"/>
      <c r="P83" s="14"/>
      <c r="Q83" s="14"/>
      <c r="R83" s="14"/>
      <c r="S83" s="14"/>
      <c r="T83" s="14"/>
      <c r="U83" s="14"/>
      <c r="V83" s="14"/>
      <c r="W83" s="14"/>
      <c r="X83" s="14"/>
      <c r="Y83" s="14"/>
    </row>
    <row r="84" spans="1:25" x14ac:dyDescent="0.4">
      <c r="A84" s="14"/>
      <c r="B84" s="14"/>
      <c r="C84" s="14"/>
      <c r="D84" s="14"/>
      <c r="E84" s="14"/>
      <c r="F84" s="14"/>
      <c r="G84" s="14"/>
      <c r="H84" s="14"/>
      <c r="I84" s="14"/>
      <c r="J84" s="14"/>
      <c r="K84" s="14"/>
      <c r="L84" s="14"/>
      <c r="M84" s="14"/>
      <c r="N84" s="14"/>
      <c r="O84" s="14"/>
      <c r="P84" s="14"/>
      <c r="Q84" s="14"/>
      <c r="R84" s="14"/>
      <c r="S84" s="14"/>
      <c r="T84" s="14"/>
      <c r="U84" s="14"/>
      <c r="V84" s="14"/>
      <c r="W84" s="14"/>
      <c r="X84" s="14"/>
      <c r="Y84" s="14"/>
    </row>
    <row r="85" spans="1:25" x14ac:dyDescent="0.4">
      <c r="A85" s="14"/>
      <c r="B85" s="14"/>
      <c r="C85" s="14"/>
      <c r="D85" s="14"/>
      <c r="E85" s="14"/>
      <c r="F85" s="14"/>
      <c r="G85" s="14"/>
      <c r="H85" s="14"/>
      <c r="I85" s="14"/>
      <c r="J85" s="14"/>
      <c r="K85" s="14"/>
      <c r="L85" s="14"/>
      <c r="M85" s="14"/>
      <c r="N85" s="14"/>
      <c r="O85" s="14"/>
      <c r="P85" s="14"/>
      <c r="Q85" s="14"/>
      <c r="R85" s="14"/>
      <c r="S85" s="14"/>
      <c r="T85" s="14"/>
      <c r="U85" s="14"/>
      <c r="V85" s="14"/>
      <c r="W85" s="14"/>
      <c r="X85" s="14"/>
      <c r="Y85" s="14"/>
    </row>
    <row r="86" spans="1:25" x14ac:dyDescent="0.4">
      <c r="A86" s="14"/>
      <c r="B86" s="14"/>
      <c r="C86" s="14"/>
      <c r="D86" s="14"/>
      <c r="E86" s="14"/>
      <c r="F86" s="14"/>
      <c r="G86" s="14"/>
      <c r="H86" s="14"/>
      <c r="I86" s="14"/>
      <c r="J86" s="14"/>
      <c r="K86" s="14"/>
      <c r="L86" s="14"/>
      <c r="M86" s="14"/>
      <c r="N86" s="14"/>
      <c r="O86" s="14"/>
      <c r="P86" s="14"/>
      <c r="Q86" s="14"/>
      <c r="R86" s="14"/>
      <c r="S86" s="14"/>
      <c r="T86" s="14"/>
      <c r="U86" s="14"/>
      <c r="V86" s="14"/>
      <c r="W86" s="14"/>
      <c r="X86" s="14"/>
      <c r="Y86" s="14"/>
    </row>
    <row r="87" spans="1:25" x14ac:dyDescent="0.4">
      <c r="A87" s="14"/>
      <c r="B87" s="14"/>
      <c r="C87" s="14"/>
      <c r="D87" s="14"/>
      <c r="E87" s="14"/>
      <c r="F87" s="14"/>
      <c r="G87" s="14"/>
      <c r="H87" s="14"/>
      <c r="I87" s="14"/>
      <c r="J87" s="14"/>
      <c r="K87" s="14"/>
      <c r="L87" s="14"/>
      <c r="M87" s="14"/>
      <c r="N87" s="14"/>
      <c r="O87" s="14"/>
      <c r="P87" s="14"/>
      <c r="Q87" s="14"/>
      <c r="R87" s="14"/>
      <c r="S87" s="14"/>
      <c r="T87" s="14"/>
      <c r="U87" s="14"/>
      <c r="V87" s="14"/>
      <c r="W87" s="14"/>
      <c r="X87" s="14"/>
      <c r="Y87" s="14"/>
    </row>
    <row r="88" spans="1:25" x14ac:dyDescent="0.4">
      <c r="A88" s="14"/>
      <c r="B88" s="14"/>
      <c r="C88" s="14"/>
      <c r="D88" s="14"/>
      <c r="E88" s="14"/>
      <c r="F88" s="14"/>
      <c r="G88" s="14"/>
      <c r="H88" s="14"/>
      <c r="I88" s="14"/>
      <c r="J88" s="14"/>
      <c r="K88" s="14"/>
      <c r="L88" s="14"/>
      <c r="M88" s="14"/>
      <c r="N88" s="14"/>
      <c r="O88" s="14"/>
      <c r="P88" s="14"/>
      <c r="Q88" s="14"/>
      <c r="R88" s="14"/>
      <c r="S88" s="14"/>
      <c r="T88" s="14"/>
      <c r="U88" s="14"/>
      <c r="V88" s="14"/>
      <c r="W88" s="14"/>
      <c r="X88" s="14"/>
      <c r="Y88" s="14"/>
    </row>
    <row r="89" spans="1:25" x14ac:dyDescent="0.4">
      <c r="A89" s="14"/>
      <c r="B89" s="14"/>
      <c r="C89" s="14"/>
      <c r="D89" s="14"/>
      <c r="E89" s="14"/>
      <c r="F89" s="14"/>
      <c r="G89" s="14"/>
      <c r="H89" s="14"/>
      <c r="I89" s="14"/>
      <c r="J89" s="14"/>
      <c r="K89" s="14"/>
      <c r="L89" s="14"/>
      <c r="M89" s="14"/>
      <c r="N89" s="14"/>
      <c r="O89" s="14"/>
      <c r="P89" s="14"/>
      <c r="Q89" s="14"/>
      <c r="R89" s="14"/>
      <c r="S89" s="14"/>
      <c r="T89" s="14"/>
      <c r="U89" s="14"/>
      <c r="V89" s="14"/>
      <c r="W89" s="14"/>
      <c r="X89" s="14"/>
      <c r="Y89" s="14"/>
    </row>
    <row r="90" spans="1:25" x14ac:dyDescent="0.4">
      <c r="A90" s="14"/>
      <c r="B90" s="14"/>
      <c r="C90" s="14"/>
      <c r="D90" s="14"/>
      <c r="E90" s="14"/>
      <c r="F90" s="14"/>
      <c r="G90" s="14"/>
      <c r="H90" s="14"/>
      <c r="I90" s="14"/>
      <c r="J90" s="14"/>
      <c r="K90" s="14"/>
      <c r="L90" s="14"/>
      <c r="M90" s="14"/>
      <c r="N90" s="14"/>
      <c r="O90" s="14"/>
      <c r="P90" s="14"/>
      <c r="Q90" s="14"/>
      <c r="R90" s="14"/>
      <c r="S90" s="14"/>
      <c r="T90" s="14"/>
      <c r="U90" s="14"/>
      <c r="V90" s="14"/>
      <c r="W90" s="14"/>
      <c r="X90" s="14"/>
      <c r="Y90" s="14"/>
    </row>
    <row r="91" spans="1:25" x14ac:dyDescent="0.4">
      <c r="A91" s="14"/>
      <c r="B91" s="14"/>
      <c r="C91" s="14"/>
      <c r="D91" s="14"/>
      <c r="E91" s="14"/>
      <c r="F91" s="14"/>
      <c r="G91" s="14"/>
      <c r="H91" s="14"/>
      <c r="I91" s="14"/>
      <c r="J91" s="14"/>
      <c r="K91" s="14"/>
      <c r="L91" s="14"/>
      <c r="M91" s="14"/>
      <c r="N91" s="14"/>
      <c r="O91" s="14"/>
      <c r="P91" s="14"/>
      <c r="Q91" s="14"/>
      <c r="R91" s="14"/>
      <c r="S91" s="14"/>
      <c r="T91" s="14"/>
      <c r="U91" s="14"/>
      <c r="V91" s="14"/>
      <c r="W91" s="14"/>
      <c r="X91" s="14"/>
      <c r="Y91" s="14"/>
    </row>
    <row r="92" spans="1:25" x14ac:dyDescent="0.4">
      <c r="A92" s="14"/>
      <c r="B92" s="14"/>
      <c r="C92" s="14"/>
      <c r="D92" s="14"/>
      <c r="E92" s="14"/>
      <c r="F92" s="14"/>
      <c r="G92" s="14"/>
      <c r="H92" s="14"/>
      <c r="I92" s="14"/>
      <c r="J92" s="14"/>
      <c r="K92" s="14"/>
      <c r="L92" s="14"/>
      <c r="M92" s="14"/>
      <c r="N92" s="14"/>
      <c r="O92" s="14"/>
      <c r="P92" s="14"/>
      <c r="Q92" s="14"/>
      <c r="R92" s="14"/>
      <c r="S92" s="14"/>
      <c r="T92" s="14"/>
      <c r="U92" s="14"/>
      <c r="V92" s="14"/>
      <c r="W92" s="14"/>
      <c r="X92" s="14"/>
      <c r="Y92" s="14"/>
    </row>
    <row r="93" spans="1:25" x14ac:dyDescent="0.4">
      <c r="A93" s="14"/>
      <c r="B93" s="14"/>
      <c r="C93" s="14"/>
      <c r="D93" s="14"/>
      <c r="E93" s="14"/>
      <c r="F93" s="14"/>
      <c r="G93" s="14"/>
      <c r="H93" s="14"/>
      <c r="I93" s="14"/>
      <c r="J93" s="14"/>
      <c r="K93" s="14"/>
      <c r="L93" s="14"/>
      <c r="M93" s="14"/>
      <c r="N93" s="14"/>
      <c r="O93" s="14"/>
      <c r="P93" s="14"/>
      <c r="Q93" s="14"/>
      <c r="R93" s="14"/>
      <c r="S93" s="14"/>
      <c r="T93" s="14"/>
      <c r="U93" s="14"/>
      <c r="V93" s="14"/>
      <c r="W93" s="14"/>
      <c r="X93" s="14"/>
      <c r="Y93" s="14"/>
    </row>
    <row r="94" spans="1:25" x14ac:dyDescent="0.4">
      <c r="A94" s="14"/>
      <c r="B94" s="14"/>
      <c r="C94" s="14"/>
      <c r="D94" s="14"/>
      <c r="E94" s="14"/>
      <c r="F94" s="14"/>
      <c r="G94" s="14"/>
      <c r="H94" s="14"/>
      <c r="I94" s="14"/>
      <c r="J94" s="14"/>
      <c r="K94" s="14"/>
      <c r="L94" s="14"/>
      <c r="M94" s="14"/>
      <c r="N94" s="14"/>
      <c r="O94" s="14"/>
      <c r="P94" s="14"/>
      <c r="Q94" s="14"/>
      <c r="R94" s="14"/>
      <c r="S94" s="14"/>
      <c r="T94" s="14"/>
      <c r="U94" s="14"/>
      <c r="V94" s="14"/>
      <c r="W94" s="14"/>
      <c r="X94" s="14"/>
      <c r="Y94" s="14"/>
    </row>
    <row r="95" spans="1:25" x14ac:dyDescent="0.4">
      <c r="A95" s="14"/>
      <c r="B95" s="14"/>
      <c r="C95" s="14"/>
      <c r="D95" s="14"/>
      <c r="E95" s="14"/>
      <c r="F95" s="14"/>
      <c r="G95" s="14"/>
      <c r="H95" s="14"/>
      <c r="I95" s="14"/>
      <c r="J95" s="14"/>
      <c r="K95" s="14"/>
      <c r="L95" s="14"/>
      <c r="M95" s="14"/>
      <c r="N95" s="14"/>
      <c r="O95" s="14"/>
      <c r="P95" s="14"/>
      <c r="Q95" s="14"/>
      <c r="R95" s="14"/>
      <c r="S95" s="14"/>
      <c r="T95" s="14"/>
      <c r="U95" s="14"/>
      <c r="V95" s="14"/>
      <c r="W95" s="14"/>
      <c r="X95" s="14"/>
      <c r="Y95" s="14"/>
    </row>
    <row r="96" spans="1:25" x14ac:dyDescent="0.4">
      <c r="A96" s="14"/>
      <c r="B96" s="14"/>
      <c r="C96" s="14"/>
      <c r="D96" s="14"/>
      <c r="E96" s="14"/>
      <c r="F96" s="14"/>
      <c r="G96" s="14"/>
      <c r="H96" s="14"/>
      <c r="I96" s="14"/>
      <c r="J96" s="14"/>
      <c r="K96" s="14"/>
      <c r="L96" s="14"/>
      <c r="M96" s="14"/>
      <c r="N96" s="14"/>
      <c r="O96" s="14"/>
      <c r="P96" s="14"/>
      <c r="Q96" s="14"/>
      <c r="R96" s="14"/>
      <c r="S96" s="14"/>
      <c r="T96" s="14"/>
      <c r="U96" s="14"/>
      <c r="V96" s="14"/>
      <c r="W96" s="14"/>
      <c r="X96" s="14"/>
      <c r="Y96" s="14"/>
    </row>
    <row r="97" spans="1:25" x14ac:dyDescent="0.4">
      <c r="A97" s="14"/>
      <c r="B97" s="14"/>
      <c r="C97" s="14"/>
      <c r="D97" s="14"/>
      <c r="E97" s="14"/>
      <c r="F97" s="14"/>
      <c r="G97" s="14"/>
      <c r="H97" s="14"/>
      <c r="I97" s="14"/>
      <c r="J97" s="14"/>
      <c r="K97" s="14"/>
      <c r="L97" s="14"/>
      <c r="M97" s="14"/>
      <c r="N97" s="14"/>
      <c r="O97" s="14"/>
      <c r="P97" s="14"/>
      <c r="Q97" s="14"/>
      <c r="R97" s="14"/>
      <c r="S97" s="14"/>
      <c r="T97" s="14"/>
      <c r="U97" s="14"/>
      <c r="V97" s="14"/>
      <c r="W97" s="14"/>
      <c r="X97" s="14"/>
      <c r="Y97" s="14"/>
    </row>
    <row r="98" spans="1:25" x14ac:dyDescent="0.4">
      <c r="A98" s="14"/>
      <c r="B98" s="14"/>
      <c r="C98" s="14"/>
      <c r="D98" s="14"/>
      <c r="E98" s="14"/>
      <c r="F98" s="14"/>
      <c r="G98" s="14"/>
      <c r="H98" s="14"/>
      <c r="I98" s="14"/>
      <c r="J98" s="14"/>
      <c r="K98" s="14"/>
      <c r="L98" s="14"/>
      <c r="M98" s="14"/>
      <c r="N98" s="14"/>
      <c r="O98" s="14"/>
      <c r="P98" s="14"/>
      <c r="Q98" s="14"/>
      <c r="R98" s="14"/>
      <c r="S98" s="14"/>
      <c r="T98" s="14"/>
      <c r="U98" s="14"/>
      <c r="V98" s="14"/>
      <c r="W98" s="14"/>
      <c r="X98" s="14"/>
      <c r="Y98" s="14"/>
    </row>
    <row r="99" spans="1:25" x14ac:dyDescent="0.4">
      <c r="A99" s="14"/>
      <c r="B99" s="14"/>
      <c r="C99" s="14"/>
      <c r="D99" s="14"/>
      <c r="E99" s="14"/>
      <c r="F99" s="14"/>
      <c r="G99" s="14"/>
      <c r="H99" s="14"/>
      <c r="I99" s="14"/>
      <c r="J99" s="14"/>
      <c r="K99" s="14"/>
      <c r="L99" s="14"/>
      <c r="M99" s="14"/>
      <c r="N99" s="14"/>
      <c r="O99" s="14"/>
      <c r="P99" s="14"/>
      <c r="Q99" s="14"/>
      <c r="R99" s="14"/>
      <c r="S99" s="14"/>
      <c r="T99" s="14"/>
      <c r="U99" s="14"/>
      <c r="V99" s="14"/>
      <c r="W99" s="14"/>
      <c r="X99" s="14"/>
      <c r="Y99" s="14"/>
    </row>
    <row r="100" spans="1:25" x14ac:dyDescent="0.4">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row>
    <row r="101" spans="1:25" x14ac:dyDescent="0.4">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row>
    <row r="102" spans="1:25" x14ac:dyDescent="0.4">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row>
    <row r="103" spans="1:25" x14ac:dyDescent="0.4">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row>
    <row r="104" spans="1:25" x14ac:dyDescent="0.4">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row>
    <row r="105" spans="1:25" x14ac:dyDescent="0.4">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row>
    <row r="106" spans="1:25" x14ac:dyDescent="0.4">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row>
    <row r="107" spans="1:25" x14ac:dyDescent="0.4">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row>
    <row r="108" spans="1:25" x14ac:dyDescent="0.4">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row>
    <row r="109" spans="1:25" x14ac:dyDescent="0.4">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row>
    <row r="110" spans="1:25" x14ac:dyDescent="0.4">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row>
    <row r="111" spans="1:25" x14ac:dyDescent="0.4">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row>
    <row r="112" spans="1:25" x14ac:dyDescent="0.4">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row>
    <row r="113" spans="1:25" x14ac:dyDescent="0.4">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row>
    <row r="114" spans="1:25" x14ac:dyDescent="0.4">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row>
    <row r="115" spans="1:25" x14ac:dyDescent="0.4">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row>
    <row r="116" spans="1:25" x14ac:dyDescent="0.4">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row>
    <row r="117" spans="1:25" x14ac:dyDescent="0.4">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row>
    <row r="118" spans="1:25" x14ac:dyDescent="0.4">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row>
    <row r="119" spans="1:25" x14ac:dyDescent="0.4">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row>
    <row r="120" spans="1:25" x14ac:dyDescent="0.4">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row>
    <row r="121" spans="1:25" x14ac:dyDescent="0.4">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row>
    <row r="122" spans="1:25" x14ac:dyDescent="0.4">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row>
    <row r="123" spans="1:25" x14ac:dyDescent="0.4">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row>
    <row r="124" spans="1:25" x14ac:dyDescent="0.4">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row>
    <row r="125" spans="1:25" x14ac:dyDescent="0.4">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row>
    <row r="126" spans="1:25" x14ac:dyDescent="0.4">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row>
    <row r="127" spans="1:25" x14ac:dyDescent="0.4">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row>
    <row r="128" spans="1:25" x14ac:dyDescent="0.4">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row>
    <row r="129" spans="1:25" x14ac:dyDescent="0.4">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row>
    <row r="130" spans="1:25" x14ac:dyDescent="0.4">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row>
    <row r="131" spans="1:25" x14ac:dyDescent="0.4">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row>
    <row r="132" spans="1:25" x14ac:dyDescent="0.4">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row>
    <row r="133" spans="1:25" x14ac:dyDescent="0.4">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row>
    <row r="134" spans="1:25" x14ac:dyDescent="0.4">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row>
    <row r="135" spans="1:25" x14ac:dyDescent="0.4">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row>
    <row r="136" spans="1:25" x14ac:dyDescent="0.4">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row>
    <row r="137" spans="1:25" x14ac:dyDescent="0.4">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row>
    <row r="138" spans="1:25" x14ac:dyDescent="0.4">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row>
    <row r="139" spans="1:25" x14ac:dyDescent="0.4">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row>
    <row r="140" spans="1:25" x14ac:dyDescent="0.4">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row>
    <row r="141" spans="1:25" x14ac:dyDescent="0.4">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row>
    <row r="142" spans="1:25" x14ac:dyDescent="0.4">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row>
    <row r="143" spans="1:25" x14ac:dyDescent="0.4">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row>
    <row r="144" spans="1:25" x14ac:dyDescent="0.4">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row>
    <row r="145" spans="1:25" x14ac:dyDescent="0.4">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row>
    <row r="146" spans="1:25" x14ac:dyDescent="0.4">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row>
    <row r="147" spans="1:25" x14ac:dyDescent="0.4">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row>
    <row r="148" spans="1:25" x14ac:dyDescent="0.4">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row>
    <row r="149" spans="1:25" x14ac:dyDescent="0.4">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row>
    <row r="150" spans="1:25" x14ac:dyDescent="0.4">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9F0A1-6FE6-46B0-8125-F16B0394887D}">
  <dimension ref="A1"/>
  <sheetViews>
    <sheetView workbookViewId="0"/>
  </sheetViews>
  <sheetFormatPr defaultRowHeight="14.6" x14ac:dyDescent="0.4"/>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Raw_data</vt:lpstr>
      <vt:lpstr>Students Social Media Addiction</vt:lpstr>
      <vt:lpstr>Sheet1</vt:lpstr>
      <vt:lpstr>Age_wise</vt:lpstr>
      <vt:lpstr>Data_graph_Study</vt:lpstr>
      <vt:lpstr>Data visualisation</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 HUNNUR</dc:creator>
  <cp:lastModifiedBy>ravi hunnur</cp:lastModifiedBy>
  <dcterms:created xsi:type="dcterms:W3CDTF">2025-07-11T16:14:41Z</dcterms:created>
  <dcterms:modified xsi:type="dcterms:W3CDTF">2025-08-31T17:04:53Z</dcterms:modified>
</cp:coreProperties>
</file>