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14707\Documents\"/>
    </mc:Choice>
  </mc:AlternateContent>
  <xr:revisionPtr revIDLastSave="0" documentId="13_ncr:1_{DAE66DA7-A59F-4BD0-B55A-5320112D5F73}" xr6:coauthVersionLast="47" xr6:coauthVersionMax="47" xr10:uidLastSave="{00000000-0000-0000-0000-000000000000}"/>
  <bookViews>
    <workbookView xWindow="-110" yWindow="-110" windowWidth="19420" windowHeight="11500" xr2:uid="{00000000-000D-0000-FFFF-FFFF00000000}"/>
  </bookViews>
  <sheets>
    <sheet name="Dashboard with Slicers" sheetId="5" r:id="rId1"/>
    <sheet name="Dashboard" sheetId="2" r:id="rId2"/>
    <sheet name="bike_buyers" sheetId="1" r:id="rId3"/>
    <sheet name="Pivot Table-2" sheetId="4" r:id="rId4"/>
    <sheet name="Pivot Table-1" sheetId="3" r:id="rId5"/>
  </sheets>
  <definedNames>
    <definedName name="_xlnm._FilterDatabase" localSheetId="2" hidden="1">bike_buyers!$A$1:$N$1001</definedName>
    <definedName name="Slicer_Children">#N/A</definedName>
    <definedName name="Slicer_Marital_Status">#N/A</definedName>
    <definedName name="Slicer_Region">#N/A</definedName>
  </definedNames>
  <calcPr calcId="191029"/>
  <pivotCaches>
    <pivotCache cacheId="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90" i="1" l="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581" i="1"/>
  <c r="M582" i="1"/>
  <c r="M583" i="1"/>
  <c r="M584" i="1"/>
  <c r="M585" i="1"/>
  <c r="M586" i="1"/>
  <c r="M587" i="1"/>
  <c r="M588" i="1"/>
  <c r="M589" i="1"/>
  <c r="M580"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3" i="1"/>
  <c r="M4" i="1"/>
  <c r="M5" i="1"/>
  <c r="M6" i="1"/>
  <c r="M7" i="1"/>
  <c r="M8" i="1"/>
  <c r="M9" i="1"/>
  <c r="M10" i="1"/>
  <c r="M11" i="1"/>
  <c r="M12" i="1"/>
  <c r="M13" i="1"/>
  <c r="M14" i="1"/>
  <c r="M15" i="1"/>
  <c r="M16" i="1"/>
  <c r="M17" i="1"/>
  <c r="M18" i="1"/>
  <c r="M19" i="1"/>
  <c r="M2" i="1"/>
</calcChain>
</file>

<file path=xl/sharedStrings.xml><?xml version="1.0" encoding="utf-8"?>
<sst xmlns="http://schemas.openxmlformats.org/spreadsheetml/2006/main" count="8079" uniqueCount="48">
  <si>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</si>
  <si>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</si>
  <si>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</si>
  <si>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</si>
  <si>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</si>
  <si>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</si>
  <si>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</si>
  <si>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</si>
  <si>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</si>
  <si>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</si>
  <si>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</si>
  <si>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</si>
  <si>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</si>
  <si>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</si>
  <si>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</si>
  <si>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</si>
  <si>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</si>
  <si>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</si>
  <si>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</si>
  <si>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</si>
  <si>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</si>
  <si>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</si>
  <si>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</si>
  <si>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</si>
  <si>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</si>
  <si>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</si>
  <si>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</si>
  <si>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</si>
  <si>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</si>
  <si>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</si>
  <si>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</si>
  <si>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</si>
  <si>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</si>
  <si>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</si>
  <si>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</si>
  <si>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</si>
  <si>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</si>
  <si>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</si>
  <si>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</si>
  <si>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</si>
  <si>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Average of Income</t>
  </si>
  <si>
    <t>Count of Purchased Bike</t>
  </si>
  <si>
    <t>More than 10 Miles</t>
  </si>
  <si>
    <t>Adolescent</t>
  </si>
  <si>
    <t>Mid Aged</t>
  </si>
  <si>
    <t>Old</t>
  </si>
  <si>
    <t>Sum of Cars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</si>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</sst>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name val="Calibri"/>
      <family val="2"/>
      <scheme val="minor"/>
    </font>
    <font>
      <b/>
      <sz val="3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0" fontId="18" fillId="0" borderId="0" xfId="0" applyFont="1"/>
    <xf numFmtId="164" fontId="0" fillId="0" borderId="0" xfId="42"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7AB6EC"/>
      <color rgb="FF7388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 Dataset.xlsx]Pivot Table-1!PivotTable2</c:name>
    <c:fmtId val="1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of Gender/ Bike Purchased</a:t>
            </a:r>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Table-1'!$B$3:$B$4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Table-1'!$A$5:$A$7</c:f>
              <c:strCache>
                <c:ptCount val="2"/>
                <c:pt idx="0">
                  <c:v>Female</c:v>
                </c:pt>
                <c:pt idx="1">
                  <c:v>Male</c:v>
                </c:pt>
              </c:strCache>
            </c:strRef>
          </c:cat>
          <c:val>
            <c:numRef>
              <c:f>'Pivot Table-1'!$B$5:$B$7</c:f>
              <c:numCache>
                <c:formatCode>General</c:formatCode>
                <c:ptCount val="2"/>
                <c:pt idx="0">
                  <c:v>53440</c:v>
                </c:pt>
                <c:pt idx="1">
                  <c:v>56208.178438661707</c:v>
                </c:pt>
              </c:numCache>
            </c:numRef>
          </c:val>
          <c:extLst>
            <c:ext xmlns:c16="http://schemas.microsoft.com/office/drawing/2014/chart" uri="{C3380CC4-5D6E-409C-BE32-E72D297353CC}">
              <c16:uniqueId val="{00000003-80FA-41FD-88A2-AB8A704BBEB0}"/>
            </c:ext>
          </c:extLst>
        </c:ser>
        <c:ser>
          <c:idx val="1"/>
          <c:order val="1"/>
          <c:tx>
            <c:strRef>
              <c:f>'Pivot Table-1'!$C$3:$C$4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Table-1'!$A$5:$A$7</c:f>
              <c:strCache>
                <c:ptCount val="2"/>
                <c:pt idx="0">
                  <c:v>Female</c:v>
                </c:pt>
                <c:pt idx="1">
                  <c:v>Male</c:v>
                </c:pt>
              </c:strCache>
            </c:strRef>
          </c:cat>
          <c:val>
            <c:numRef>
              <c:f>'Pivot Table-1'!$C$5:$C$7</c:f>
              <c:numCache>
                <c:formatCode>General</c:formatCode>
                <c:ptCount val="2"/>
                <c:pt idx="0">
                  <c:v>55774.058577405856</c:v>
                </c:pt>
                <c:pt idx="1">
                  <c:v>60123.966942148763</c:v>
                </c:pt>
              </c:numCache>
            </c:numRef>
          </c:val>
          <c:extLst>
            <c:ext xmlns:c16="http://schemas.microsoft.com/office/drawing/2014/chart" uri="{C3380CC4-5D6E-409C-BE32-E72D297353CC}">
              <c16:uniqueId val="{00000005-80FA-41FD-88A2-AB8A704BBEB0}"/>
            </c:ext>
          </c:extLst>
        </c:ser>
        <c:dLbls>
          <c:showLegendKey val="0"/>
          <c:showVal val="0"/>
          <c:showCatName val="0"/>
          <c:showSerName val="0"/>
          <c:showPercent val="0"/>
          <c:showBubbleSize val="0"/>
        </c:dLbls>
        <c:gapWidth val="150"/>
        <c:axId val="836270447"/>
        <c:axId val="836293007"/>
      </c:barChart>
      <c:catAx>
        <c:axId val="8362704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6293007"/>
        <c:crosses val="autoZero"/>
        <c:auto val="1"/>
        <c:lblAlgn val="ctr"/>
        <c:lblOffset val="100"/>
        <c:noMultiLvlLbl val="0"/>
      </c:catAx>
      <c:valAx>
        <c:axId val="83629300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Avg Salary</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627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 Dataset.xlsx]Pivot Table-2!PivotTable3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Bike Owners Vs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Table-2'!$B$3:$B$4</c:f>
              <c:strCache>
                <c:ptCount val="1"/>
                <c:pt idx="0">
                  <c:v>No</c:v>
                </c:pt>
              </c:strCache>
            </c:strRef>
          </c:tx>
          <c:spPr>
            <a:solidFill>
              <a:schemeClr val="accent1"/>
            </a:solidFill>
            <a:ln>
              <a:noFill/>
            </a:ln>
            <a:effectLst/>
          </c:spPr>
          <c:invertIfNegative val="0"/>
          <c:cat>
            <c:strRef>
              <c:f>'Pivot Table-2'!$A$5:$A$10</c:f>
              <c:strCache>
                <c:ptCount val="5"/>
                <c:pt idx="0">
                  <c:v>0-1 Miles</c:v>
                </c:pt>
                <c:pt idx="1">
                  <c:v>1-2 Miles</c:v>
                </c:pt>
                <c:pt idx="2">
                  <c:v>2-5 Miles</c:v>
                </c:pt>
                <c:pt idx="3">
                  <c:v>5-10 Miles</c:v>
                </c:pt>
                <c:pt idx="4">
                  <c:v>More than 10 Miles</c:v>
                </c:pt>
              </c:strCache>
            </c:strRef>
          </c:cat>
          <c:val>
            <c:numRef>
              <c:f>'Pivot Table-2'!$B$5:$B$10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08AD-4202-B7B9-ED1DF002A8A1}"/>
            </c:ext>
          </c:extLst>
        </c:ser>
        <c:ser>
          <c:idx val="1"/>
          <c:order val="1"/>
          <c:tx>
            <c:strRef>
              <c:f>'Pivot Table-2'!$C$3:$C$4</c:f>
              <c:strCache>
                <c:ptCount val="1"/>
                <c:pt idx="0">
                  <c:v>Yes</c:v>
                </c:pt>
              </c:strCache>
            </c:strRef>
          </c:tx>
          <c:spPr>
            <a:solidFill>
              <a:schemeClr val="accent2"/>
            </a:solidFill>
            <a:ln>
              <a:noFill/>
            </a:ln>
            <a:effectLst/>
          </c:spPr>
          <c:invertIfNegative val="0"/>
          <c:cat>
            <c:strRef>
              <c:f>'Pivot Table-2'!$A$5:$A$10</c:f>
              <c:strCache>
                <c:ptCount val="5"/>
                <c:pt idx="0">
                  <c:v>0-1 Miles</c:v>
                </c:pt>
                <c:pt idx="1">
                  <c:v>1-2 Miles</c:v>
                </c:pt>
                <c:pt idx="2">
                  <c:v>2-5 Miles</c:v>
                </c:pt>
                <c:pt idx="3">
                  <c:v>5-10 Miles</c:v>
                </c:pt>
                <c:pt idx="4">
                  <c:v>More than 10 Miles</c:v>
                </c:pt>
              </c:strCache>
            </c:strRef>
          </c:cat>
          <c:val>
            <c:numRef>
              <c:f>'Pivot Table-2'!$C$5:$C$10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08AD-4202-B7B9-ED1DF002A8A1}"/>
            </c:ext>
          </c:extLst>
        </c:ser>
        <c:dLbls>
          <c:showLegendKey val="0"/>
          <c:showVal val="0"/>
          <c:showCatName val="0"/>
          <c:showSerName val="0"/>
          <c:showPercent val="0"/>
          <c:showBubbleSize val="0"/>
        </c:dLbls>
        <c:gapWidth val="219"/>
        <c:overlap val="-27"/>
        <c:axId val="1028465167"/>
        <c:axId val="1028465647"/>
      </c:barChart>
      <c:catAx>
        <c:axId val="102846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465647"/>
        <c:crosses val="autoZero"/>
        <c:auto val="1"/>
        <c:lblAlgn val="ctr"/>
        <c:lblOffset val="100"/>
        <c:noMultiLvlLbl val="0"/>
      </c:catAx>
      <c:valAx>
        <c:axId val="102846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 Owners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46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 Dataset.xlsx]Pivot Table-2!PivotTable4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a:t>
            </a:r>
            <a:r>
              <a:rPr lang="en-US" baseline="0"/>
              <a:t> Marital Status and Gender Affects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Table-2'!$K$6:$K$7</c:f>
              <c:strCache>
                <c:ptCount val="1"/>
                <c:pt idx="0">
                  <c:v>No</c:v>
                </c:pt>
              </c:strCache>
            </c:strRef>
          </c:tx>
          <c:spPr>
            <a:solidFill>
              <a:schemeClr val="accent1"/>
            </a:solidFill>
            <a:ln>
              <a:noFill/>
            </a:ln>
            <a:effectLst/>
          </c:spPr>
          <c:invertIfNegative val="0"/>
          <c:cat>
            <c:multiLvlStrRef>
              <c:f>'Pivot Table-2'!$J$8:$J$14</c:f>
              <c:multiLvlStrCache>
                <c:ptCount val="4"/>
                <c:lvl>
                  <c:pt idx="0">
                    <c:v>Female</c:v>
                  </c:pt>
                  <c:pt idx="1">
                    <c:v>Male</c:v>
                  </c:pt>
                  <c:pt idx="2">
                    <c:v>Female</c:v>
                  </c:pt>
                  <c:pt idx="3">
                    <c:v>Male</c:v>
                  </c:pt>
                </c:lvl>
                <c:lvl>
                  <c:pt idx="0">
                    <c:v>Married</c:v>
                  </c:pt>
                  <c:pt idx="2">
                    <c:v>Single</c:v>
                  </c:pt>
                </c:lvl>
              </c:multiLvlStrCache>
            </c:multiLvlStrRef>
          </c:cat>
          <c:val>
            <c:numRef>
              <c:f>'Pivot Table-2'!$K$8:$K$14</c:f>
              <c:numCache>
                <c:formatCode>General</c:formatCode>
                <c:ptCount val="4"/>
                <c:pt idx="0">
                  <c:v>131</c:v>
                </c:pt>
                <c:pt idx="1">
                  <c:v>176</c:v>
                </c:pt>
                <c:pt idx="2">
                  <c:v>119</c:v>
                </c:pt>
                <c:pt idx="3">
                  <c:v>93</c:v>
                </c:pt>
              </c:numCache>
            </c:numRef>
          </c:val>
          <c:extLst>
            <c:ext xmlns:c16="http://schemas.microsoft.com/office/drawing/2014/chart" uri="{C3380CC4-5D6E-409C-BE32-E72D297353CC}">
              <c16:uniqueId val="{00000000-8593-4DBA-B862-EE447AEAB467}"/>
            </c:ext>
          </c:extLst>
        </c:ser>
        <c:ser>
          <c:idx val="1"/>
          <c:order val="1"/>
          <c:tx>
            <c:strRef>
              <c:f>'Pivot Table-2'!$L$6:$L$7</c:f>
              <c:strCache>
                <c:ptCount val="1"/>
                <c:pt idx="0">
                  <c:v>Yes</c:v>
                </c:pt>
              </c:strCache>
            </c:strRef>
          </c:tx>
          <c:spPr>
            <a:solidFill>
              <a:schemeClr val="accent2"/>
            </a:solidFill>
            <a:ln>
              <a:noFill/>
            </a:ln>
            <a:effectLst/>
          </c:spPr>
          <c:invertIfNegative val="0"/>
          <c:cat>
            <c:multiLvlStrRef>
              <c:f>'Pivot Table-2'!$J$8:$J$14</c:f>
              <c:multiLvlStrCache>
                <c:ptCount val="4"/>
                <c:lvl>
                  <c:pt idx="0">
                    <c:v>Female</c:v>
                  </c:pt>
                  <c:pt idx="1">
                    <c:v>Male</c:v>
                  </c:pt>
                  <c:pt idx="2">
                    <c:v>Female</c:v>
                  </c:pt>
                  <c:pt idx="3">
                    <c:v>Male</c:v>
                  </c:pt>
                </c:lvl>
                <c:lvl>
                  <c:pt idx="0">
                    <c:v>Married</c:v>
                  </c:pt>
                  <c:pt idx="2">
                    <c:v>Single</c:v>
                  </c:pt>
                </c:lvl>
              </c:multiLvlStrCache>
            </c:multiLvlStrRef>
          </c:cat>
          <c:val>
            <c:numRef>
              <c:f>'Pivot Table-2'!$L$8:$L$14</c:f>
              <c:numCache>
                <c:formatCode>General</c:formatCode>
                <c:ptCount val="4"/>
                <c:pt idx="0">
                  <c:v>108</c:v>
                </c:pt>
                <c:pt idx="1">
                  <c:v>123</c:v>
                </c:pt>
                <c:pt idx="2">
                  <c:v>131</c:v>
                </c:pt>
                <c:pt idx="3">
                  <c:v>119</c:v>
                </c:pt>
              </c:numCache>
            </c:numRef>
          </c:val>
          <c:extLst>
            <c:ext xmlns:c16="http://schemas.microsoft.com/office/drawing/2014/chart" uri="{C3380CC4-5D6E-409C-BE32-E72D297353CC}">
              <c16:uniqueId val="{00000001-8593-4DBA-B862-EE447AEAB467}"/>
            </c:ext>
          </c:extLst>
        </c:ser>
        <c:dLbls>
          <c:showLegendKey val="0"/>
          <c:showVal val="0"/>
          <c:showCatName val="0"/>
          <c:showSerName val="0"/>
          <c:showPercent val="0"/>
          <c:showBubbleSize val="0"/>
        </c:dLbls>
        <c:gapWidth val="150"/>
        <c:overlap val="100"/>
        <c:axId val="2045744847"/>
        <c:axId val="2045745327"/>
      </c:barChart>
      <c:catAx>
        <c:axId val="204574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 and 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745327"/>
        <c:crosses val="autoZero"/>
        <c:auto val="1"/>
        <c:lblAlgn val="ctr"/>
        <c:lblOffset val="100"/>
        <c:noMultiLvlLbl val="0"/>
      </c:catAx>
      <c:valAx>
        <c:axId val="2045745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 Owners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74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 Dataset.xlsx]Pivot Table-2!PivotTable5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a:t>
            </a:r>
            <a:r>
              <a:rPr lang="en-US" baseline="0"/>
              <a:t> and Car Owners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Table-2'!$H$27</c:f>
              <c:strCache>
                <c:ptCount val="1"/>
                <c:pt idx="0">
                  <c:v>Count of Purchased 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Table-2'!$G$28:$G$31</c:f>
              <c:strCache>
                <c:ptCount val="3"/>
                <c:pt idx="0">
                  <c:v>Adolescent</c:v>
                </c:pt>
                <c:pt idx="1">
                  <c:v>Mid Aged</c:v>
                </c:pt>
                <c:pt idx="2">
                  <c:v>Old</c:v>
                </c:pt>
              </c:strCache>
            </c:strRef>
          </c:cat>
          <c:val>
            <c:numRef>
              <c:f>'Pivot Table-2'!$H$28:$H$31</c:f>
              <c:numCache>
                <c:formatCode>General</c:formatCode>
                <c:ptCount val="3"/>
                <c:pt idx="0">
                  <c:v>110</c:v>
                </c:pt>
                <c:pt idx="1">
                  <c:v>701</c:v>
                </c:pt>
                <c:pt idx="2">
                  <c:v>189</c:v>
                </c:pt>
              </c:numCache>
            </c:numRef>
          </c:val>
          <c:extLst>
            <c:ext xmlns:c16="http://schemas.microsoft.com/office/drawing/2014/chart" uri="{C3380CC4-5D6E-409C-BE32-E72D297353CC}">
              <c16:uniqueId val="{00000000-899F-43C6-B83C-F2E12BDEA9A7}"/>
            </c:ext>
          </c:extLst>
        </c:ser>
        <c:ser>
          <c:idx val="1"/>
          <c:order val="1"/>
          <c:tx>
            <c:strRef>
              <c:f>'Pivot Table-2'!$I$27</c:f>
              <c:strCache>
                <c:ptCount val="1"/>
                <c:pt idx="0">
                  <c:v>Sum of Cars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Table-2'!$G$28:$G$31</c:f>
              <c:strCache>
                <c:ptCount val="3"/>
                <c:pt idx="0">
                  <c:v>Adolescent</c:v>
                </c:pt>
                <c:pt idx="1">
                  <c:v>Mid Aged</c:v>
                </c:pt>
                <c:pt idx="2">
                  <c:v>Old</c:v>
                </c:pt>
              </c:strCache>
            </c:strRef>
          </c:cat>
          <c:val>
            <c:numRef>
              <c:f>'Pivot Table-2'!$I$28:$I$31</c:f>
              <c:numCache>
                <c:formatCode>General</c:formatCode>
                <c:ptCount val="3"/>
                <c:pt idx="0">
                  <c:v>151</c:v>
                </c:pt>
                <c:pt idx="1">
                  <c:v>943</c:v>
                </c:pt>
                <c:pt idx="2">
                  <c:v>348</c:v>
                </c:pt>
              </c:numCache>
            </c:numRef>
          </c:val>
          <c:extLst>
            <c:ext xmlns:c16="http://schemas.microsoft.com/office/drawing/2014/chart" uri="{C3380CC4-5D6E-409C-BE32-E72D297353CC}">
              <c16:uniqueId val="{00000001-899F-43C6-B83C-F2E12BDEA9A7}"/>
            </c:ext>
          </c:extLst>
        </c:ser>
        <c:dLbls>
          <c:showLegendKey val="0"/>
          <c:showVal val="0"/>
          <c:showCatName val="0"/>
          <c:showSerName val="0"/>
          <c:showPercent val="0"/>
          <c:showBubbleSize val="0"/>
        </c:dLbls>
        <c:gapWidth val="150"/>
        <c:shape val="box"/>
        <c:axId val="1013283759"/>
        <c:axId val="1013283279"/>
        <c:axId val="0"/>
      </c:bar3DChart>
      <c:catAx>
        <c:axId val="10132837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3283279"/>
        <c:crosses val="autoZero"/>
        <c:auto val="1"/>
        <c:lblAlgn val="ctr"/>
        <c:lblOffset val="100"/>
        <c:noMultiLvlLbl val="0"/>
      </c:catAx>
      <c:valAx>
        <c:axId val="101328327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People</a:t>
                </a:r>
                <a:r>
                  <a:rPr lang="en-US" baseline="0"/>
                  <a:t> owning cars or bikes</a:t>
                </a:r>
                <a:r>
                  <a:rPr lang="en-US"/>
                  <a: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328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 Dataset.xlsx]Pivot Table-2!PivotTable6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people owning bikes in different regions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0"/>
          <c:tx>
            <c:strRef>
              <c:f>'Pivot Table-2'!$I$39:$I$40</c:f>
              <c:strCache>
                <c:ptCount val="1"/>
                <c:pt idx="0">
                  <c:v>No</c:v>
                </c:pt>
              </c:strCache>
            </c:strRef>
          </c:tx>
          <c:spPr>
            <a:ln w="28575" cap="rnd">
              <a:solidFill>
                <a:schemeClr val="accent2"/>
              </a:solidFill>
              <a:round/>
            </a:ln>
            <a:effectLst/>
          </c:spPr>
          <c:marker>
            <c:symbol val="none"/>
          </c:marker>
          <c:cat>
            <c:multiLvlStrRef>
              <c:f>'Pivot Table-2'!$H$41:$H$53</c:f>
              <c:multiLvlStrCache>
                <c:ptCount val="9"/>
                <c:lvl>
                  <c:pt idx="0">
                    <c:v>Adolescent</c:v>
                  </c:pt>
                  <c:pt idx="1">
                    <c:v>Mid Aged</c:v>
                  </c:pt>
                  <c:pt idx="2">
                    <c:v>Old</c:v>
                  </c:pt>
                  <c:pt idx="3">
                    <c:v>Adolescent</c:v>
                  </c:pt>
                  <c:pt idx="4">
                    <c:v>Mid Aged</c:v>
                  </c:pt>
                  <c:pt idx="5">
                    <c:v>Old</c:v>
                  </c:pt>
                  <c:pt idx="6">
                    <c:v>Adolescent</c:v>
                  </c:pt>
                  <c:pt idx="7">
                    <c:v>Mid Aged</c:v>
                  </c:pt>
                  <c:pt idx="8">
                    <c:v>Old</c:v>
                  </c:pt>
                </c:lvl>
                <c:lvl>
                  <c:pt idx="0">
                    <c:v>Europe</c:v>
                  </c:pt>
                  <c:pt idx="3">
                    <c:v>North America</c:v>
                  </c:pt>
                  <c:pt idx="6">
                    <c:v>Pacific</c:v>
                  </c:pt>
                </c:lvl>
              </c:multiLvlStrCache>
            </c:multiLvlStrRef>
          </c:cat>
          <c:val>
            <c:numRef>
              <c:f>'Pivot Table-2'!$I$41:$I$53</c:f>
              <c:numCache>
                <c:formatCode>General</c:formatCode>
                <c:ptCount val="9"/>
                <c:pt idx="0">
                  <c:v>23</c:v>
                </c:pt>
                <c:pt idx="1">
                  <c:v>96</c:v>
                </c:pt>
                <c:pt idx="2">
                  <c:v>33</c:v>
                </c:pt>
                <c:pt idx="3">
                  <c:v>45</c:v>
                </c:pt>
                <c:pt idx="4">
                  <c:v>168</c:v>
                </c:pt>
                <c:pt idx="5">
                  <c:v>75</c:v>
                </c:pt>
                <c:pt idx="6">
                  <c:v>3</c:v>
                </c:pt>
                <c:pt idx="7">
                  <c:v>54</c:v>
                </c:pt>
                <c:pt idx="8">
                  <c:v>22</c:v>
                </c:pt>
              </c:numCache>
            </c:numRef>
          </c:val>
          <c:smooth val="0"/>
          <c:extLst>
            <c:ext xmlns:c16="http://schemas.microsoft.com/office/drawing/2014/chart" uri="{C3380CC4-5D6E-409C-BE32-E72D297353CC}">
              <c16:uniqueId val="{00000001-7E90-4497-A366-0BC19E34DC97}"/>
            </c:ext>
          </c:extLst>
        </c:ser>
        <c:ser>
          <c:idx val="0"/>
          <c:order val="1"/>
          <c:tx>
            <c:strRef>
              <c:f>'Pivot Table-2'!$J$39:$J$40</c:f>
              <c:strCache>
                <c:ptCount val="1"/>
                <c:pt idx="0">
                  <c:v>Yes</c:v>
                </c:pt>
              </c:strCache>
            </c:strRef>
          </c:tx>
          <c:spPr>
            <a:ln w="28575" cap="rnd">
              <a:solidFill>
                <a:schemeClr val="accent1"/>
              </a:solidFill>
              <a:round/>
            </a:ln>
            <a:effectLst/>
          </c:spPr>
          <c:marker>
            <c:symbol val="none"/>
          </c:marker>
          <c:cat>
            <c:multiLvlStrRef>
              <c:f>'Pivot Table-2'!$H$41:$H$53</c:f>
              <c:multiLvlStrCache>
                <c:ptCount val="9"/>
                <c:lvl>
                  <c:pt idx="0">
                    <c:v>Adolescent</c:v>
                  </c:pt>
                  <c:pt idx="1">
                    <c:v>Mid Aged</c:v>
                  </c:pt>
                  <c:pt idx="2">
                    <c:v>Old</c:v>
                  </c:pt>
                  <c:pt idx="3">
                    <c:v>Adolescent</c:v>
                  </c:pt>
                  <c:pt idx="4">
                    <c:v>Mid Aged</c:v>
                  </c:pt>
                  <c:pt idx="5">
                    <c:v>Old</c:v>
                  </c:pt>
                  <c:pt idx="6">
                    <c:v>Adolescent</c:v>
                  </c:pt>
                  <c:pt idx="7">
                    <c:v>Mid Aged</c:v>
                  </c:pt>
                  <c:pt idx="8">
                    <c:v>Old</c:v>
                  </c:pt>
                </c:lvl>
                <c:lvl>
                  <c:pt idx="0">
                    <c:v>Europe</c:v>
                  </c:pt>
                  <c:pt idx="3">
                    <c:v>North America</c:v>
                  </c:pt>
                  <c:pt idx="6">
                    <c:v>Pacific</c:v>
                  </c:pt>
                </c:lvl>
              </c:multiLvlStrCache>
            </c:multiLvlStrRef>
          </c:cat>
          <c:val>
            <c:numRef>
              <c:f>'Pivot Table-2'!$J$41:$J$53</c:f>
              <c:numCache>
                <c:formatCode>General</c:formatCode>
                <c:ptCount val="9"/>
                <c:pt idx="0">
                  <c:v>9</c:v>
                </c:pt>
                <c:pt idx="1">
                  <c:v>127</c:v>
                </c:pt>
                <c:pt idx="2">
                  <c:v>12</c:v>
                </c:pt>
                <c:pt idx="3">
                  <c:v>12</c:v>
                </c:pt>
                <c:pt idx="4">
                  <c:v>178</c:v>
                </c:pt>
                <c:pt idx="5">
                  <c:v>30</c:v>
                </c:pt>
                <c:pt idx="6">
                  <c:v>18</c:v>
                </c:pt>
                <c:pt idx="7">
                  <c:v>78</c:v>
                </c:pt>
                <c:pt idx="8">
                  <c:v>17</c:v>
                </c:pt>
              </c:numCache>
            </c:numRef>
          </c:val>
          <c:smooth val="0"/>
          <c:extLst>
            <c:ext xmlns:c16="http://schemas.microsoft.com/office/drawing/2014/chart" uri="{C3380CC4-5D6E-409C-BE32-E72D297353CC}">
              <c16:uniqueId val="{00000005-7E90-4497-A366-0BC19E34DC97}"/>
            </c:ext>
          </c:extLst>
        </c:ser>
        <c:dLbls>
          <c:showLegendKey val="0"/>
          <c:showVal val="0"/>
          <c:showCatName val="0"/>
          <c:showSerName val="0"/>
          <c:showPercent val="0"/>
          <c:showBubbleSize val="0"/>
        </c:dLbls>
        <c:smooth val="0"/>
        <c:axId val="451583135"/>
        <c:axId val="1014064415"/>
      </c:lineChart>
      <c:catAx>
        <c:axId val="45158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a:t>
                </a:r>
                <a:r>
                  <a:rPr lang="en-US" baseline="0"/>
                  <a:t> groups in Different Regions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064415"/>
        <c:crosses val="autoZero"/>
        <c:auto val="1"/>
        <c:lblAlgn val="ctr"/>
        <c:lblOffset val="100"/>
        <c:noMultiLvlLbl val="0"/>
      </c:catAx>
      <c:valAx>
        <c:axId val="1014064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People</a:t>
                </a:r>
                <a:r>
                  <a:rPr lang="en-US" baseline="0"/>
                  <a:t> owning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8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 Dataset.xlsx]Pivot Table-2!PivotTable7</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group buying bikes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Table-2'!$C$65</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Table-2'!$B$66:$B$119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Table-2'!$C$66:$C$119</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smooth val="0"/>
          <c:extLst>
            <c:ext xmlns:c16="http://schemas.microsoft.com/office/drawing/2014/chart" uri="{C3380CC4-5D6E-409C-BE32-E72D297353CC}">
              <c16:uniqueId val="{00000000-F52A-477B-ABD7-DA6F0835A77F}"/>
            </c:ext>
          </c:extLst>
        </c:ser>
        <c:dLbls>
          <c:showLegendKey val="0"/>
          <c:showVal val="0"/>
          <c:showCatName val="0"/>
          <c:showSerName val="0"/>
          <c:showPercent val="0"/>
          <c:showBubbleSize val="0"/>
        </c:dLbls>
        <c:marker val="1"/>
        <c:smooth val="0"/>
        <c:axId val="1149649503"/>
        <c:axId val="1149661023"/>
      </c:lineChart>
      <c:catAx>
        <c:axId val="11496495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9661023"/>
        <c:crosses val="autoZero"/>
        <c:auto val="1"/>
        <c:lblAlgn val="ctr"/>
        <c:lblOffset val="100"/>
        <c:noMultiLvlLbl val="0"/>
      </c:catAx>
      <c:valAx>
        <c:axId val="11496610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Total number of 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964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 Dataset.xlsx]Pivot Table-1!PivotTable2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of Gender/ Bike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Table-1'!$A$5:$A$7</c:f>
              <c:strCache>
                <c:ptCount val="2"/>
                <c:pt idx="0">
                  <c:v>Female</c:v>
                </c:pt>
                <c:pt idx="1">
                  <c:v>Male</c:v>
                </c:pt>
              </c:strCache>
            </c:strRef>
          </c:cat>
          <c:val>
            <c:numRef>
              <c:f>'Pivot Table-1'!$B$5:$B$7</c:f>
              <c:numCache>
                <c:formatCode>General</c:formatCode>
                <c:ptCount val="2"/>
                <c:pt idx="0">
                  <c:v>53440</c:v>
                </c:pt>
                <c:pt idx="1">
                  <c:v>56208.178438661707</c:v>
                </c:pt>
              </c:numCache>
            </c:numRef>
          </c:val>
          <c:extLst>
            <c:ext xmlns:c16="http://schemas.microsoft.com/office/drawing/2014/chart" uri="{C3380CC4-5D6E-409C-BE32-E72D297353CC}">
              <c16:uniqueId val="{00000000-A112-46F0-A353-D3E26E1F15B3}"/>
            </c:ext>
          </c:extLst>
        </c:ser>
        <c:ser>
          <c:idx val="1"/>
          <c:order val="1"/>
          <c:tx>
            <c:strRef>
              <c:f>'Pivot Table-1'!$C$3:$C$4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Table-1'!$A$5:$A$7</c:f>
              <c:strCache>
                <c:ptCount val="2"/>
                <c:pt idx="0">
                  <c:v>Female</c:v>
                </c:pt>
                <c:pt idx="1">
                  <c:v>Male</c:v>
                </c:pt>
              </c:strCache>
            </c:strRef>
          </c:cat>
          <c:val>
            <c:numRef>
              <c:f>'Pivot Table-1'!$C$5:$C$7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A112-46F0-A353-D3E26E1F15B3}"/>
            </c:ext>
          </c:extLst>
        </c:ser>
        <c:dLbls>
          <c:showLegendKey val="0"/>
          <c:showVal val="0"/>
          <c:showCatName val="0"/>
          <c:showSerName val="0"/>
          <c:showPercent val="0"/>
          <c:showBubbleSize val="0"/>
        </c:dLbls>
        <c:gapWidth val="150"/>
        <c:axId val="836270447"/>
        <c:axId val="836293007"/>
      </c:barChart>
      <c:catAx>
        <c:axId val="8362704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6293007"/>
        <c:crosses val="autoZero"/>
        <c:auto val="1"/>
        <c:lblAlgn val="ctr"/>
        <c:lblOffset val="100"/>
        <c:noMultiLvlLbl val="0"/>
      </c:catAx>
      <c:valAx>
        <c:axId val="83629300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Avg Salary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627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 Dataset.xlsx]Pivot Table-2!PivotTable6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people owning bikes in different regions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0"/>
          <c:tx>
            <c:strRef>
              <c:f>'Pivot Table-2'!$I$39:$I$40</c:f>
              <c:strCache>
                <c:ptCount val="1"/>
                <c:pt idx="0">
                  <c:v>No</c:v>
                </c:pt>
              </c:strCache>
            </c:strRef>
          </c:tx>
          <c:spPr>
            <a:ln w="28575" cap="rnd">
              <a:solidFill>
                <a:schemeClr val="accent2"/>
              </a:solidFill>
              <a:round/>
            </a:ln>
            <a:effectLst/>
          </c:spPr>
          <c:marker>
            <c:symbol val="none"/>
          </c:marker>
          <c:cat>
            <c:multiLvlStrRef>
              <c:f>'Pivot Table-2'!$H$41:$H$53</c:f>
              <c:multiLvlStrCache>
                <c:ptCount val="9"/>
                <c:lvl>
                  <c:pt idx="0">
                    <c:v>Adolescent</c:v>
                  </c:pt>
                  <c:pt idx="1">
                    <c:v>Mid Aged</c:v>
                  </c:pt>
                  <c:pt idx="2">
                    <c:v>Old</c:v>
                  </c:pt>
                  <c:pt idx="3">
                    <c:v>Adolescent</c:v>
                  </c:pt>
                  <c:pt idx="4">
                    <c:v>Mid Aged</c:v>
                  </c:pt>
                  <c:pt idx="5">
                    <c:v>Old</c:v>
                  </c:pt>
                  <c:pt idx="6">
                    <c:v>Adolescent</c:v>
                  </c:pt>
                  <c:pt idx="7">
                    <c:v>Mid Aged</c:v>
                  </c:pt>
                  <c:pt idx="8">
                    <c:v>Old</c:v>
                  </c:pt>
                </c:lvl>
                <c:lvl>
                  <c:pt idx="0">
                    <c:v>Europe</c:v>
                  </c:pt>
                  <c:pt idx="3">
                    <c:v>North America</c:v>
                  </c:pt>
                  <c:pt idx="6">
                    <c:v>Pacific</c:v>
                  </c:pt>
                </c:lvl>
              </c:multiLvlStrCache>
            </c:multiLvlStrRef>
          </c:cat>
          <c:val>
            <c:numRef>
              <c:f>'Pivot Table-2'!$I$41:$I$53</c:f>
              <c:numCache>
                <c:formatCode>General</c:formatCode>
                <c:ptCount val="9"/>
                <c:pt idx="0">
                  <c:v>23</c:v>
                </c:pt>
                <c:pt idx="1">
                  <c:v>96</c:v>
                </c:pt>
                <c:pt idx="2">
                  <c:v>33</c:v>
                </c:pt>
                <c:pt idx="3">
                  <c:v>45</c:v>
                </c:pt>
                <c:pt idx="4">
                  <c:v>168</c:v>
                </c:pt>
                <c:pt idx="5">
                  <c:v>75</c:v>
                </c:pt>
                <c:pt idx="6">
                  <c:v>3</c:v>
                </c:pt>
                <c:pt idx="7">
                  <c:v>54</c:v>
                </c:pt>
                <c:pt idx="8">
                  <c:v>22</c:v>
                </c:pt>
              </c:numCache>
            </c:numRef>
          </c:val>
          <c:smooth val="0"/>
          <c:extLst>
            <c:ext xmlns:c16="http://schemas.microsoft.com/office/drawing/2014/chart" uri="{C3380CC4-5D6E-409C-BE32-E72D297353CC}">
              <c16:uniqueId val="{00000000-0CF2-42D2-BBEA-9C764C590016}"/>
            </c:ext>
          </c:extLst>
        </c:ser>
        <c:ser>
          <c:idx val="0"/>
          <c:order val="1"/>
          <c:tx>
            <c:strRef>
              <c:f>'Pivot Table-2'!$J$39:$J$40</c:f>
              <c:strCache>
                <c:ptCount val="1"/>
                <c:pt idx="0">
                  <c:v>Yes</c:v>
                </c:pt>
              </c:strCache>
            </c:strRef>
          </c:tx>
          <c:spPr>
            <a:ln w="28575" cap="rnd">
              <a:solidFill>
                <a:schemeClr val="accent1"/>
              </a:solidFill>
              <a:round/>
            </a:ln>
            <a:effectLst/>
          </c:spPr>
          <c:marker>
            <c:symbol val="none"/>
          </c:marker>
          <c:cat>
            <c:multiLvlStrRef>
              <c:f>'Pivot Table-2'!$H$41:$H$53</c:f>
              <c:multiLvlStrCache>
                <c:ptCount val="9"/>
                <c:lvl>
                  <c:pt idx="0">
                    <c:v>Adolescent</c:v>
                  </c:pt>
                  <c:pt idx="1">
                    <c:v>Mid Aged</c:v>
                  </c:pt>
                  <c:pt idx="2">
                    <c:v>Old</c:v>
                  </c:pt>
                  <c:pt idx="3">
                    <c:v>Adolescent</c:v>
                  </c:pt>
                  <c:pt idx="4">
                    <c:v>Mid Aged</c:v>
                  </c:pt>
                  <c:pt idx="5">
                    <c:v>Old</c:v>
                  </c:pt>
                  <c:pt idx="6">
                    <c:v>Adolescent</c:v>
                  </c:pt>
                  <c:pt idx="7">
                    <c:v>Mid Aged</c:v>
                  </c:pt>
                  <c:pt idx="8">
                    <c:v>Old</c:v>
                  </c:pt>
                </c:lvl>
                <c:lvl>
                  <c:pt idx="0">
                    <c:v>Europe</c:v>
                  </c:pt>
                  <c:pt idx="3">
                    <c:v>North America</c:v>
                  </c:pt>
                  <c:pt idx="6">
                    <c:v>Pacific</c:v>
                  </c:pt>
                </c:lvl>
              </c:multiLvlStrCache>
            </c:multiLvlStrRef>
          </c:cat>
          <c:val>
            <c:numRef>
              <c:f>'Pivot Table-2'!$J$41:$J$53</c:f>
              <c:numCache>
                <c:formatCode>General</c:formatCode>
                <c:ptCount val="9"/>
                <c:pt idx="0">
                  <c:v>9</c:v>
                </c:pt>
                <c:pt idx="1">
                  <c:v>127</c:v>
                </c:pt>
                <c:pt idx="2">
                  <c:v>12</c:v>
                </c:pt>
                <c:pt idx="3">
                  <c:v>12</c:v>
                </c:pt>
                <c:pt idx="4">
                  <c:v>178</c:v>
                </c:pt>
                <c:pt idx="5">
                  <c:v>30</c:v>
                </c:pt>
                <c:pt idx="6">
                  <c:v>18</c:v>
                </c:pt>
                <c:pt idx="7">
                  <c:v>78</c:v>
                </c:pt>
                <c:pt idx="8">
                  <c:v>17</c:v>
                </c:pt>
              </c:numCache>
            </c:numRef>
          </c:val>
          <c:smooth val="0"/>
          <c:extLst>
            <c:ext xmlns:c16="http://schemas.microsoft.com/office/drawing/2014/chart" uri="{C3380CC4-5D6E-409C-BE32-E72D297353CC}">
              <c16:uniqueId val="{00000001-0CF2-42D2-BBEA-9C764C590016}"/>
            </c:ext>
          </c:extLst>
        </c:ser>
        <c:dLbls>
          <c:showLegendKey val="0"/>
          <c:showVal val="0"/>
          <c:showCatName val="0"/>
          <c:showSerName val="0"/>
          <c:showPercent val="0"/>
          <c:showBubbleSize val="0"/>
        </c:dLbls>
        <c:smooth val="0"/>
        <c:axId val="451583135"/>
        <c:axId val="1014064415"/>
      </c:lineChart>
      <c:catAx>
        <c:axId val="45158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a:t>
                </a:r>
                <a:r>
                  <a:rPr lang="en-US" baseline="0"/>
                  <a:t> groups in Different Regions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064415"/>
        <c:crosses val="autoZero"/>
        <c:auto val="1"/>
        <c:lblAlgn val="ctr"/>
        <c:lblOffset val="100"/>
        <c:noMultiLvlLbl val="0"/>
      </c:catAx>
      <c:valAx>
        <c:axId val="1014064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People</a:t>
                </a:r>
                <a:r>
                  <a:rPr lang="en-US" baseline="0"/>
                  <a:t> owning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8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 Dataset.xlsx]Pivot Table-2!PivotTable3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Bike Owners Vs Commute Distance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'Pivot Table-2'!$B$3:$B$4</c:f>
              <c:strCache>
                <c:ptCount val="1"/>
                <c:pt idx="0">
                  <c:v>No</c:v>
                </c:pt>
              </c:strCache>
            </c:strRef>
          </c:tx>
          <c:spPr>
            <a:solidFill>
              <a:schemeClr val="accent1"/>
            </a:solidFill>
            <a:ln>
              <a:noFill/>
            </a:ln>
            <a:effectLst/>
          </c:spPr>
          <c:invertIfNegative val="0"/>
          <c:cat>
            <c:strRef>
              <c:f>'Pivot Table-2'!$A$5:$A$10</c:f>
              <c:strCache>
                <c:ptCount val="5"/>
                <c:pt idx="0">
                  <c:v>0-1 Miles</c:v>
                </c:pt>
                <c:pt idx="1">
                  <c:v>1-2 Miles</c:v>
                </c:pt>
                <c:pt idx="2">
                  <c:v>2-5 Miles</c:v>
                </c:pt>
                <c:pt idx="3">
                  <c:v>5-10 Miles</c:v>
                </c:pt>
                <c:pt idx="4">
                  <c:v>More than 10 Miles</c:v>
                </c:pt>
              </c:strCache>
            </c:strRef>
          </c:cat>
          <c:val>
            <c:numRef>
              <c:f>'Pivot Table-2'!$B$5:$B$10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DE9A-44AE-B102-8F7C85478850}"/>
            </c:ext>
          </c:extLst>
        </c:ser>
        <c:ser>
          <c:idx val="1"/>
          <c:order val="1"/>
          <c:tx>
            <c:strRef>
              <c:f>'Pivot Table-2'!$C$3:$C$4</c:f>
              <c:strCache>
                <c:ptCount val="1"/>
                <c:pt idx="0">
                  <c:v>Yes</c:v>
                </c:pt>
              </c:strCache>
            </c:strRef>
          </c:tx>
          <c:spPr>
            <a:solidFill>
              <a:schemeClr val="accent2"/>
            </a:solidFill>
            <a:ln>
              <a:noFill/>
            </a:ln>
            <a:effectLst/>
          </c:spPr>
          <c:invertIfNegative val="0"/>
          <c:cat>
            <c:strRef>
              <c:f>'Pivot Table-2'!$A$5:$A$10</c:f>
              <c:strCache>
                <c:ptCount val="5"/>
                <c:pt idx="0">
                  <c:v>0-1 Miles</c:v>
                </c:pt>
                <c:pt idx="1">
                  <c:v>1-2 Miles</c:v>
                </c:pt>
                <c:pt idx="2">
                  <c:v>2-5 Miles</c:v>
                </c:pt>
                <c:pt idx="3">
                  <c:v>5-10 Miles</c:v>
                </c:pt>
                <c:pt idx="4">
                  <c:v>More than 10 Miles</c:v>
                </c:pt>
              </c:strCache>
            </c:strRef>
          </c:cat>
          <c:val>
            <c:numRef>
              <c:f>'Pivot Table-2'!$C$5:$C$10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DE9A-44AE-B102-8F7C85478850}"/>
            </c:ext>
          </c:extLst>
        </c:ser>
        <c:dLbls>
          <c:showLegendKey val="0"/>
          <c:showVal val="0"/>
          <c:showCatName val="0"/>
          <c:showSerName val="0"/>
          <c:showPercent val="0"/>
          <c:showBubbleSize val="0"/>
        </c:dLbls>
        <c:gapWidth val="150"/>
        <c:overlap val="100"/>
        <c:axId val="2045744847"/>
        <c:axId val="2045745327"/>
      </c:barChart>
      <c:catAx>
        <c:axId val="204574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745327"/>
        <c:crosses val="autoZero"/>
        <c:auto val="1"/>
        <c:lblAlgn val="ctr"/>
        <c:lblOffset val="100"/>
        <c:noMultiLvlLbl val="0"/>
      </c:catAx>
      <c:valAx>
        <c:axId val="2045745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 Owners</a:t>
                </a: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74484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 Dataset.xlsx]Pivot Table-1!PivotTable2</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of Gender/ Bike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Table-1'!$A$5:$A$7</c:f>
              <c:strCache>
                <c:ptCount val="2"/>
                <c:pt idx="0">
                  <c:v>Female</c:v>
                </c:pt>
                <c:pt idx="1">
                  <c:v>Male</c:v>
                </c:pt>
              </c:strCache>
            </c:strRef>
          </c:cat>
          <c:val>
            <c:numRef>
              <c:f>'Pivot Table-1'!$B$5:$B$7</c:f>
              <c:numCache>
                <c:formatCode>General</c:formatCode>
                <c:ptCount val="2"/>
                <c:pt idx="0">
                  <c:v>53440</c:v>
                </c:pt>
                <c:pt idx="1">
                  <c:v>56208.178438661707</c:v>
                </c:pt>
              </c:numCache>
            </c:numRef>
          </c:val>
          <c:extLst>
            <c:ext xmlns:c16="http://schemas.microsoft.com/office/drawing/2014/chart" uri="{C3380CC4-5D6E-409C-BE32-E72D297353CC}">
              <c16:uniqueId val="{00000000-4D80-4C55-B2CD-91882FE01CA9}"/>
            </c:ext>
          </c:extLst>
        </c:ser>
        <c:ser>
          <c:idx val="1"/>
          <c:order val="1"/>
          <c:tx>
            <c:strRef>
              <c:f>'Pivot Table-1'!$C$3:$C$4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Table-1'!$A$5:$A$7</c:f>
              <c:strCache>
                <c:ptCount val="2"/>
                <c:pt idx="0">
                  <c:v>Female</c:v>
                </c:pt>
                <c:pt idx="1">
                  <c:v>Male</c:v>
                </c:pt>
              </c:strCache>
            </c:strRef>
          </c:cat>
          <c:val>
            <c:numRef>
              <c:f>'Pivot Table-1'!$C$5:$C$7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4D80-4C55-B2CD-91882FE01CA9}"/>
            </c:ext>
          </c:extLst>
        </c:ser>
        <c:dLbls>
          <c:showLegendKey val="0"/>
          <c:showVal val="0"/>
          <c:showCatName val="0"/>
          <c:showSerName val="0"/>
          <c:showPercent val="0"/>
          <c:showBubbleSize val="0"/>
        </c:dLbls>
        <c:gapWidth val="150"/>
        <c:axId val="836270447"/>
        <c:axId val="836293007"/>
      </c:barChart>
      <c:catAx>
        <c:axId val="8362704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6293007"/>
        <c:crosses val="autoZero"/>
        <c:auto val="1"/>
        <c:lblAlgn val="ctr"/>
        <c:lblOffset val="100"/>
        <c:noMultiLvlLbl val="0"/>
      </c:catAx>
      <c:valAx>
        <c:axId val="83629300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Avg Salary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627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 Dataset.xlsx]Pivot Table-2!PivotTable3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Bike Owners Vs Commute Distance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'Pivot Table-2'!$B$3:$B$4</c:f>
              <c:strCache>
                <c:ptCount val="1"/>
                <c:pt idx="0">
                  <c:v>No</c:v>
                </c:pt>
              </c:strCache>
            </c:strRef>
          </c:tx>
          <c:spPr>
            <a:solidFill>
              <a:schemeClr val="accent1"/>
            </a:solidFill>
            <a:ln>
              <a:noFill/>
            </a:ln>
            <a:effectLst/>
          </c:spPr>
          <c:invertIfNegative val="0"/>
          <c:cat>
            <c:strRef>
              <c:f>'Pivot Table-2'!$A$5:$A$10</c:f>
              <c:strCache>
                <c:ptCount val="5"/>
                <c:pt idx="0">
                  <c:v>0-1 Miles</c:v>
                </c:pt>
                <c:pt idx="1">
                  <c:v>1-2 Miles</c:v>
                </c:pt>
                <c:pt idx="2">
                  <c:v>2-5 Miles</c:v>
                </c:pt>
                <c:pt idx="3">
                  <c:v>5-10 Miles</c:v>
                </c:pt>
                <c:pt idx="4">
                  <c:v>More than 10 Miles</c:v>
                </c:pt>
              </c:strCache>
            </c:strRef>
          </c:cat>
          <c:val>
            <c:numRef>
              <c:f>'Pivot Table-2'!$B$5:$B$10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3-76CF-4100-9D55-3170C45FF25A}"/>
            </c:ext>
          </c:extLst>
        </c:ser>
        <c:ser>
          <c:idx val="1"/>
          <c:order val="1"/>
          <c:tx>
            <c:strRef>
              <c:f>'Pivot Table-2'!$C$3:$C$4</c:f>
              <c:strCache>
                <c:ptCount val="1"/>
                <c:pt idx="0">
                  <c:v>Yes</c:v>
                </c:pt>
              </c:strCache>
            </c:strRef>
          </c:tx>
          <c:spPr>
            <a:solidFill>
              <a:schemeClr val="accent2"/>
            </a:solidFill>
            <a:ln>
              <a:noFill/>
            </a:ln>
            <a:effectLst/>
          </c:spPr>
          <c:invertIfNegative val="0"/>
          <c:cat>
            <c:strRef>
              <c:f>'Pivot Table-2'!$A$5:$A$10</c:f>
              <c:strCache>
                <c:ptCount val="5"/>
                <c:pt idx="0">
                  <c:v>0-1 Miles</c:v>
                </c:pt>
                <c:pt idx="1">
                  <c:v>1-2 Miles</c:v>
                </c:pt>
                <c:pt idx="2">
                  <c:v>2-5 Miles</c:v>
                </c:pt>
                <c:pt idx="3">
                  <c:v>5-10 Miles</c:v>
                </c:pt>
                <c:pt idx="4">
                  <c:v>More than 10 Miles</c:v>
                </c:pt>
              </c:strCache>
            </c:strRef>
          </c:cat>
          <c:val>
            <c:numRef>
              <c:f>'Pivot Table-2'!$C$5:$C$10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5-76CF-4100-9D55-3170C45FF25A}"/>
            </c:ext>
          </c:extLst>
        </c:ser>
        <c:dLbls>
          <c:showLegendKey val="0"/>
          <c:showVal val="0"/>
          <c:showCatName val="0"/>
          <c:showSerName val="0"/>
          <c:showPercent val="0"/>
          <c:showBubbleSize val="0"/>
        </c:dLbls>
        <c:gapWidth val="150"/>
        <c:overlap val="100"/>
        <c:axId val="2045744847"/>
        <c:axId val="2045745327"/>
      </c:barChart>
      <c:catAx>
        <c:axId val="204574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745327"/>
        <c:crosses val="autoZero"/>
        <c:auto val="1"/>
        <c:lblAlgn val="ctr"/>
        <c:lblOffset val="100"/>
        <c:noMultiLvlLbl val="0"/>
      </c:catAx>
      <c:valAx>
        <c:axId val="2045745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 Owners</a:t>
                </a: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74484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 Dataset.xlsx]Pivot Table-2!PivotTable4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a:t>
            </a:r>
            <a:r>
              <a:rPr lang="en-US" baseline="0"/>
              <a:t> Marital Status and Gender Affects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Table-2'!$K$6:$K$7</c:f>
              <c:strCache>
                <c:ptCount val="1"/>
                <c:pt idx="0">
                  <c:v>No</c:v>
                </c:pt>
              </c:strCache>
            </c:strRef>
          </c:tx>
          <c:spPr>
            <a:solidFill>
              <a:schemeClr val="accent1"/>
            </a:solidFill>
            <a:ln>
              <a:noFill/>
            </a:ln>
            <a:effectLst/>
          </c:spPr>
          <c:invertIfNegative val="0"/>
          <c:cat>
            <c:multiLvlStrRef>
              <c:f>'Pivot Table-2'!$J$8:$J$14</c:f>
              <c:multiLvlStrCache>
                <c:ptCount val="4"/>
                <c:lvl>
                  <c:pt idx="0">
                    <c:v>Female</c:v>
                  </c:pt>
                  <c:pt idx="1">
                    <c:v>Male</c:v>
                  </c:pt>
                  <c:pt idx="2">
                    <c:v>Female</c:v>
                  </c:pt>
                  <c:pt idx="3">
                    <c:v>Male</c:v>
                  </c:pt>
                </c:lvl>
                <c:lvl>
                  <c:pt idx="0">
                    <c:v>Married</c:v>
                  </c:pt>
                  <c:pt idx="2">
                    <c:v>Single</c:v>
                  </c:pt>
                </c:lvl>
              </c:multiLvlStrCache>
            </c:multiLvlStrRef>
          </c:cat>
          <c:val>
            <c:numRef>
              <c:f>'Pivot Table-2'!$K$8:$K$14</c:f>
              <c:numCache>
                <c:formatCode>General</c:formatCode>
                <c:ptCount val="4"/>
                <c:pt idx="0">
                  <c:v>131</c:v>
                </c:pt>
                <c:pt idx="1">
                  <c:v>176</c:v>
                </c:pt>
                <c:pt idx="2">
                  <c:v>119</c:v>
                </c:pt>
                <c:pt idx="3">
                  <c:v>93</c:v>
                </c:pt>
              </c:numCache>
            </c:numRef>
          </c:val>
          <c:extLst>
            <c:ext xmlns:c16="http://schemas.microsoft.com/office/drawing/2014/chart" uri="{C3380CC4-5D6E-409C-BE32-E72D297353CC}">
              <c16:uniqueId val="{00000000-C70B-4B97-90BD-6CB98013C4BE}"/>
            </c:ext>
          </c:extLst>
        </c:ser>
        <c:ser>
          <c:idx val="1"/>
          <c:order val="1"/>
          <c:tx>
            <c:strRef>
              <c:f>'Pivot Table-2'!$L$6:$L$7</c:f>
              <c:strCache>
                <c:ptCount val="1"/>
                <c:pt idx="0">
                  <c:v>Yes</c:v>
                </c:pt>
              </c:strCache>
            </c:strRef>
          </c:tx>
          <c:spPr>
            <a:solidFill>
              <a:schemeClr val="accent2"/>
            </a:solidFill>
            <a:ln>
              <a:noFill/>
            </a:ln>
            <a:effectLst/>
          </c:spPr>
          <c:invertIfNegative val="0"/>
          <c:cat>
            <c:multiLvlStrRef>
              <c:f>'Pivot Table-2'!$J$8:$J$14</c:f>
              <c:multiLvlStrCache>
                <c:ptCount val="4"/>
                <c:lvl>
                  <c:pt idx="0">
                    <c:v>Female</c:v>
                  </c:pt>
                  <c:pt idx="1">
                    <c:v>Male</c:v>
                  </c:pt>
                  <c:pt idx="2">
                    <c:v>Female</c:v>
                  </c:pt>
                  <c:pt idx="3">
                    <c:v>Male</c:v>
                  </c:pt>
                </c:lvl>
                <c:lvl>
                  <c:pt idx="0">
                    <c:v>Married</c:v>
                  </c:pt>
                  <c:pt idx="2">
                    <c:v>Single</c:v>
                  </c:pt>
                </c:lvl>
              </c:multiLvlStrCache>
            </c:multiLvlStrRef>
          </c:cat>
          <c:val>
            <c:numRef>
              <c:f>'Pivot Table-2'!$L$8:$L$14</c:f>
              <c:numCache>
                <c:formatCode>General</c:formatCode>
                <c:ptCount val="4"/>
                <c:pt idx="0">
                  <c:v>108</c:v>
                </c:pt>
                <c:pt idx="1">
                  <c:v>123</c:v>
                </c:pt>
                <c:pt idx="2">
                  <c:v>131</c:v>
                </c:pt>
                <c:pt idx="3">
                  <c:v>119</c:v>
                </c:pt>
              </c:numCache>
            </c:numRef>
          </c:val>
          <c:extLst>
            <c:ext xmlns:c16="http://schemas.microsoft.com/office/drawing/2014/chart" uri="{C3380CC4-5D6E-409C-BE32-E72D297353CC}">
              <c16:uniqueId val="{00000001-C70B-4B97-90BD-6CB98013C4BE}"/>
            </c:ext>
          </c:extLst>
        </c:ser>
        <c:dLbls>
          <c:showLegendKey val="0"/>
          <c:showVal val="0"/>
          <c:showCatName val="0"/>
          <c:showSerName val="0"/>
          <c:showPercent val="0"/>
          <c:showBubbleSize val="0"/>
        </c:dLbls>
        <c:gapWidth val="150"/>
        <c:overlap val="100"/>
        <c:axId val="2045744847"/>
        <c:axId val="2045745327"/>
      </c:barChart>
      <c:catAx>
        <c:axId val="204574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 and 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745327"/>
        <c:crosses val="autoZero"/>
        <c:auto val="1"/>
        <c:lblAlgn val="ctr"/>
        <c:lblOffset val="100"/>
        <c:noMultiLvlLbl val="0"/>
      </c:catAx>
      <c:valAx>
        <c:axId val="2045745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Bike Owners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74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 Dataset.xlsx]Pivot Table-2!PivotTable5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a:t>
            </a:r>
            <a:r>
              <a:rPr lang="en-US" baseline="0"/>
              <a:t> and Car Owners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Table-2'!$H$27</c:f>
              <c:strCache>
                <c:ptCount val="1"/>
                <c:pt idx="0">
                  <c:v>Count of Purchased 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Table-2'!$G$28:$G$31</c:f>
              <c:strCache>
                <c:ptCount val="3"/>
                <c:pt idx="0">
                  <c:v>Adolescent</c:v>
                </c:pt>
                <c:pt idx="1">
                  <c:v>Mid Aged</c:v>
                </c:pt>
                <c:pt idx="2">
                  <c:v>Old</c:v>
                </c:pt>
              </c:strCache>
            </c:strRef>
          </c:cat>
          <c:val>
            <c:numRef>
              <c:f>'Pivot Table-2'!$H$28:$H$31</c:f>
              <c:numCache>
                <c:formatCode>General</c:formatCode>
                <c:ptCount val="3"/>
                <c:pt idx="0">
                  <c:v>110</c:v>
                </c:pt>
                <c:pt idx="1">
                  <c:v>701</c:v>
                </c:pt>
                <c:pt idx="2">
                  <c:v>189</c:v>
                </c:pt>
              </c:numCache>
            </c:numRef>
          </c:val>
          <c:extLst>
            <c:ext xmlns:c16="http://schemas.microsoft.com/office/drawing/2014/chart" uri="{C3380CC4-5D6E-409C-BE32-E72D297353CC}">
              <c16:uniqueId val="{00000000-123A-41D1-B134-A984D6E4053A}"/>
            </c:ext>
          </c:extLst>
        </c:ser>
        <c:ser>
          <c:idx val="1"/>
          <c:order val="1"/>
          <c:tx>
            <c:strRef>
              <c:f>'Pivot Table-2'!$I$27</c:f>
              <c:strCache>
                <c:ptCount val="1"/>
                <c:pt idx="0">
                  <c:v>Sum of Cars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Table-2'!$G$28:$G$31</c:f>
              <c:strCache>
                <c:ptCount val="3"/>
                <c:pt idx="0">
                  <c:v>Adolescent</c:v>
                </c:pt>
                <c:pt idx="1">
                  <c:v>Mid Aged</c:v>
                </c:pt>
                <c:pt idx="2">
                  <c:v>Old</c:v>
                </c:pt>
              </c:strCache>
            </c:strRef>
          </c:cat>
          <c:val>
            <c:numRef>
              <c:f>'Pivot Table-2'!$I$28:$I$31</c:f>
              <c:numCache>
                <c:formatCode>General</c:formatCode>
                <c:ptCount val="3"/>
                <c:pt idx="0">
                  <c:v>151</c:v>
                </c:pt>
                <c:pt idx="1">
                  <c:v>943</c:v>
                </c:pt>
                <c:pt idx="2">
                  <c:v>348</c:v>
                </c:pt>
              </c:numCache>
            </c:numRef>
          </c:val>
          <c:extLst>
            <c:ext xmlns:c16="http://schemas.microsoft.com/office/drawing/2014/chart" uri="{C3380CC4-5D6E-409C-BE32-E72D297353CC}">
              <c16:uniqueId val="{00000001-123A-41D1-B134-A984D6E4053A}"/>
            </c:ext>
          </c:extLst>
        </c:ser>
        <c:dLbls>
          <c:showLegendKey val="0"/>
          <c:showVal val="0"/>
          <c:showCatName val="0"/>
          <c:showSerName val="0"/>
          <c:showPercent val="0"/>
          <c:showBubbleSize val="0"/>
        </c:dLbls>
        <c:gapWidth val="150"/>
        <c:shape val="box"/>
        <c:axId val="1013283759"/>
        <c:axId val="1013283279"/>
        <c:axId val="0"/>
      </c:bar3DChart>
      <c:catAx>
        <c:axId val="10132837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3283279"/>
        <c:crosses val="autoZero"/>
        <c:auto val="1"/>
        <c:lblAlgn val="ctr"/>
        <c:lblOffset val="100"/>
        <c:noMultiLvlLbl val="0"/>
      </c:catAx>
      <c:valAx>
        <c:axId val="101328327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People</a:t>
                </a:r>
                <a:r>
                  <a:rPr lang="en-US" baseline="0"/>
                  <a:t> owning cars or bikes</a:t>
                </a:r>
                <a:r>
                  <a:rPr lang="en-US"/>
                  <a: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328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 Dataset.xlsx]Pivot Table-2!PivotTable6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people owning bikes in different regions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0"/>
          <c:tx>
            <c:strRef>
              <c:f>'Pivot Table-2'!$I$39:$I$40</c:f>
              <c:strCache>
                <c:ptCount val="1"/>
                <c:pt idx="0">
                  <c:v>No</c:v>
                </c:pt>
              </c:strCache>
            </c:strRef>
          </c:tx>
          <c:spPr>
            <a:ln w="28575" cap="rnd">
              <a:solidFill>
                <a:schemeClr val="accent2"/>
              </a:solidFill>
              <a:round/>
            </a:ln>
            <a:effectLst/>
          </c:spPr>
          <c:marker>
            <c:symbol val="none"/>
          </c:marker>
          <c:cat>
            <c:multiLvlStrRef>
              <c:f>'Pivot Table-2'!$H$41:$H$53</c:f>
              <c:multiLvlStrCache>
                <c:ptCount val="9"/>
                <c:lvl>
                  <c:pt idx="0">
                    <c:v>Adolescent</c:v>
                  </c:pt>
                  <c:pt idx="1">
                    <c:v>Mid Aged</c:v>
                  </c:pt>
                  <c:pt idx="2">
                    <c:v>Old</c:v>
                  </c:pt>
                  <c:pt idx="3">
                    <c:v>Adolescent</c:v>
                  </c:pt>
                  <c:pt idx="4">
                    <c:v>Mid Aged</c:v>
                  </c:pt>
                  <c:pt idx="5">
                    <c:v>Old</c:v>
                  </c:pt>
                  <c:pt idx="6">
                    <c:v>Adolescent</c:v>
                  </c:pt>
                  <c:pt idx="7">
                    <c:v>Mid Aged</c:v>
                  </c:pt>
                  <c:pt idx="8">
                    <c:v>Old</c:v>
                  </c:pt>
                </c:lvl>
                <c:lvl>
                  <c:pt idx="0">
                    <c:v>Europe</c:v>
                  </c:pt>
                  <c:pt idx="3">
                    <c:v>North America</c:v>
                  </c:pt>
                  <c:pt idx="6">
                    <c:v>Pacific</c:v>
                  </c:pt>
                </c:lvl>
              </c:multiLvlStrCache>
            </c:multiLvlStrRef>
          </c:cat>
          <c:val>
            <c:numRef>
              <c:f>'Pivot Table-2'!$I$41:$I$53</c:f>
              <c:numCache>
                <c:formatCode>General</c:formatCode>
                <c:ptCount val="9"/>
                <c:pt idx="0">
                  <c:v>23</c:v>
                </c:pt>
                <c:pt idx="1">
                  <c:v>96</c:v>
                </c:pt>
                <c:pt idx="2">
                  <c:v>33</c:v>
                </c:pt>
                <c:pt idx="3">
                  <c:v>45</c:v>
                </c:pt>
                <c:pt idx="4">
                  <c:v>168</c:v>
                </c:pt>
                <c:pt idx="5">
                  <c:v>75</c:v>
                </c:pt>
                <c:pt idx="6">
                  <c:v>3</c:v>
                </c:pt>
                <c:pt idx="7">
                  <c:v>54</c:v>
                </c:pt>
                <c:pt idx="8">
                  <c:v>22</c:v>
                </c:pt>
              </c:numCache>
            </c:numRef>
          </c:val>
          <c:smooth val="0"/>
          <c:extLst>
            <c:ext xmlns:c16="http://schemas.microsoft.com/office/drawing/2014/chart" uri="{C3380CC4-5D6E-409C-BE32-E72D297353CC}">
              <c16:uniqueId val="{00000000-260C-4D0D-85A6-D94188AC851C}"/>
            </c:ext>
          </c:extLst>
        </c:ser>
        <c:ser>
          <c:idx val="0"/>
          <c:order val="1"/>
          <c:tx>
            <c:strRef>
              <c:f>'Pivot Table-2'!$J$39:$J$40</c:f>
              <c:strCache>
                <c:ptCount val="1"/>
                <c:pt idx="0">
                  <c:v>Yes</c:v>
                </c:pt>
              </c:strCache>
            </c:strRef>
          </c:tx>
          <c:spPr>
            <a:ln w="28575" cap="rnd">
              <a:solidFill>
                <a:schemeClr val="accent1"/>
              </a:solidFill>
              <a:round/>
            </a:ln>
            <a:effectLst/>
          </c:spPr>
          <c:marker>
            <c:symbol val="none"/>
          </c:marker>
          <c:cat>
            <c:multiLvlStrRef>
              <c:f>'Pivot Table-2'!$H$41:$H$53</c:f>
              <c:multiLvlStrCache>
                <c:ptCount val="9"/>
                <c:lvl>
                  <c:pt idx="0">
                    <c:v>Adolescent</c:v>
                  </c:pt>
                  <c:pt idx="1">
                    <c:v>Mid Aged</c:v>
                  </c:pt>
                  <c:pt idx="2">
                    <c:v>Old</c:v>
                  </c:pt>
                  <c:pt idx="3">
                    <c:v>Adolescent</c:v>
                  </c:pt>
                  <c:pt idx="4">
                    <c:v>Mid Aged</c:v>
                  </c:pt>
                  <c:pt idx="5">
                    <c:v>Old</c:v>
                  </c:pt>
                  <c:pt idx="6">
                    <c:v>Adolescent</c:v>
                  </c:pt>
                  <c:pt idx="7">
                    <c:v>Mid Aged</c:v>
                  </c:pt>
                  <c:pt idx="8">
                    <c:v>Old</c:v>
                  </c:pt>
                </c:lvl>
                <c:lvl>
                  <c:pt idx="0">
                    <c:v>Europe</c:v>
                  </c:pt>
                  <c:pt idx="3">
                    <c:v>North America</c:v>
                  </c:pt>
                  <c:pt idx="6">
                    <c:v>Pacific</c:v>
                  </c:pt>
                </c:lvl>
              </c:multiLvlStrCache>
            </c:multiLvlStrRef>
          </c:cat>
          <c:val>
            <c:numRef>
              <c:f>'Pivot Table-2'!$J$41:$J$53</c:f>
              <c:numCache>
                <c:formatCode>General</c:formatCode>
                <c:ptCount val="9"/>
                <c:pt idx="0">
                  <c:v>9</c:v>
                </c:pt>
                <c:pt idx="1">
                  <c:v>127</c:v>
                </c:pt>
                <c:pt idx="2">
                  <c:v>12</c:v>
                </c:pt>
                <c:pt idx="3">
                  <c:v>12</c:v>
                </c:pt>
                <c:pt idx="4">
                  <c:v>178</c:v>
                </c:pt>
                <c:pt idx="5">
                  <c:v>30</c:v>
                </c:pt>
                <c:pt idx="6">
                  <c:v>18</c:v>
                </c:pt>
                <c:pt idx="7">
                  <c:v>78</c:v>
                </c:pt>
                <c:pt idx="8">
                  <c:v>17</c:v>
                </c:pt>
              </c:numCache>
            </c:numRef>
          </c:val>
          <c:smooth val="0"/>
          <c:extLst>
            <c:ext xmlns:c16="http://schemas.microsoft.com/office/drawing/2014/chart" uri="{C3380CC4-5D6E-409C-BE32-E72D297353CC}">
              <c16:uniqueId val="{00000001-260C-4D0D-85A6-D94188AC851C}"/>
            </c:ext>
          </c:extLst>
        </c:ser>
        <c:dLbls>
          <c:showLegendKey val="0"/>
          <c:showVal val="0"/>
          <c:showCatName val="0"/>
          <c:showSerName val="0"/>
          <c:showPercent val="0"/>
          <c:showBubbleSize val="0"/>
        </c:dLbls>
        <c:smooth val="0"/>
        <c:axId val="451583135"/>
        <c:axId val="1014064415"/>
      </c:lineChart>
      <c:catAx>
        <c:axId val="45158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a:t>
                </a:r>
                <a:r>
                  <a:rPr lang="en-US" baseline="0"/>
                  <a:t> groups in Different Regions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064415"/>
        <c:crosses val="autoZero"/>
        <c:auto val="1"/>
        <c:lblAlgn val="ctr"/>
        <c:lblOffset val="100"/>
        <c:noMultiLvlLbl val="0"/>
      </c:catAx>
      <c:valAx>
        <c:axId val="1014064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People</a:t>
                </a:r>
                <a:r>
                  <a:rPr lang="en-US" baseline="0"/>
                  <a:t> owning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8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Portofolio Project Dataset.xlsx]Pivot Table-2!PivotTable7</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People</a:t>
            </a:r>
            <a:r>
              <a:rPr lang="en-US" baseline="0"/>
              <a:t> of different a</a:t>
            </a:r>
            <a:r>
              <a:rPr lang="en-US"/>
              <a:t>ge groups</a:t>
            </a:r>
            <a:r>
              <a:rPr lang="en-US" baseline="0"/>
              <a:t> </a:t>
            </a:r>
            <a:r>
              <a:rPr lang="en-US"/>
              <a:t>buying bikes</a:t>
            </a:r>
          </a:p>
        </c:rich>
      </c:tx>
      <c:layout>
        <c:manualLayout>
          <c:xMode val="edge"/>
          <c:yMode val="edge"/>
          <c:x val="0.20100711961902964"/>
          <c:y val="9.039497887607138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Table-2'!$C$65</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Table-2'!$B$66:$B$119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Table-2'!$C$66:$C$119</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smooth val="0"/>
          <c:extLst>
            <c:ext xmlns:c16="http://schemas.microsoft.com/office/drawing/2014/chart" uri="{C3380CC4-5D6E-409C-BE32-E72D297353CC}">
              <c16:uniqueId val="{00000000-ADE8-48FC-8790-00BED4BD06DB}"/>
            </c:ext>
          </c:extLst>
        </c:ser>
        <c:dLbls>
          <c:showLegendKey val="0"/>
          <c:showVal val="0"/>
          <c:showCatName val="0"/>
          <c:showSerName val="0"/>
          <c:showPercent val="0"/>
          <c:showBubbleSize val="0"/>
        </c:dLbls>
        <c:marker val="1"/>
        <c:smooth val="0"/>
        <c:axId val="1149649503"/>
        <c:axId val="1149661023"/>
      </c:lineChart>
      <c:catAx>
        <c:axId val="11496495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9661023"/>
        <c:crosses val="autoZero"/>
        <c:auto val="1"/>
        <c:lblAlgn val="ctr"/>
        <c:lblOffset val="100"/>
        <c:noMultiLvlLbl val="0"/>
      </c:catAx>
      <c:valAx>
        <c:axId val="11496610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Total number of 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964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377825</xdr:colOff>
      <xdr:row>4</xdr:row>
      <xdr:rowOff>53975</xdr:rowOff>
    </xdr:from>
    <xdr:to>
      <xdr:col>10</xdr:col>
      <xdr:colOff>34924</xdr:colOff>
      <xdr:row>17</xdr:row>
      <xdr:rowOff>34924</xdr:rowOff>
    </xdr:to>
    <xdr:graphicFrame macro="">
      <xdr:nvGraphicFramePr>
        <xdr:cNvPr id="2" name="Chart 1">
          <a:extLst>
            <a:ext uri="{FF2B5EF4-FFF2-40B4-BE49-F238E27FC236}">
              <a16:creationId xmlns:a16="http://schemas.microsoft.com/office/drawing/2014/main" id="{1B36763A-03E6-454A-85CE-4761607F5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387350</xdr:colOff>
      <xdr:row>17</xdr:row>
      <xdr:rowOff>73024</xdr:rowOff>
    </xdr:from>
    <xdr:to>
      <xdr:col>18</xdr:col>
      <xdr:colOff>38100</xdr:colOff>
      <xdr:row>33</xdr:row>
      <xdr:rowOff>57150</xdr:rowOff>
    </xdr:to>
    <xdr:graphicFrame macro="">
      <xdr:nvGraphicFramePr>
        <xdr:cNvPr id="3" name="Chart 2">
          <a:extLst>
            <a:ext uri="{FF2B5EF4-FFF2-40B4-BE49-F238E27FC236}">
              <a16:creationId xmlns:a16="http://schemas.microsoft.com/office/drawing/2014/main" id="{155FD5F0-945F-44F7-862D-D9A98B09E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79375</xdr:colOff>
      <xdr:row>4</xdr:row>
      <xdr:rowOff>73026</xdr:rowOff>
    </xdr:from>
    <xdr:to>
      <xdr:col>18</xdr:col>
      <xdr:colOff>19050</xdr:colOff>
      <xdr:row>17</xdr:row>
      <xdr:rowOff>28575</xdr:rowOff>
    </xdr:to>
    <xdr:graphicFrame macro="">
      <xdr:nvGraphicFramePr>
        <xdr:cNvPr id="4" name="Chart 3">
          <a:extLst>
            <a:ext uri="{FF2B5EF4-FFF2-40B4-BE49-F238E27FC236}">
              <a16:creationId xmlns:a16="http://schemas.microsoft.com/office/drawing/2014/main" id="{78B9B7F1-14A9-4EC3-B003-56630A693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60325</xdr:rowOff>
    </xdr:from>
    <xdr:to>
      <xdr:col>2</xdr:col>
      <xdr:colOff>377824</xdr:colOff>
      <xdr:row>8</xdr:row>
      <xdr:rowOff>184150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D07B2B2-A9FF-C01E-D34F-FEC371656E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22325"/>
              <a:ext cx="1597024"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12700</xdr:rowOff>
    </xdr:from>
    <xdr:to>
      <xdr:col>2</xdr:col>
      <xdr:colOff>393700</xdr:colOff>
      <xdr:row>15</xdr:row>
      <xdr:rowOff>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2A28491E-68B5-8CFE-1DB3-9D3282E8CF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30375"/>
              <a:ext cx="1616075" cy="1127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19051</xdr:rowOff>
    </xdr:from>
    <xdr:to>
      <xdr:col>2</xdr:col>
      <xdr:colOff>361950</xdr:colOff>
      <xdr:row>25</xdr:row>
      <xdr:rowOff>152401</xdr:rowOff>
    </xdr:to>
    <mc:AlternateContent xmlns:mc="http://schemas.openxmlformats.org/markup-compatibility/2006">
      <mc:Choice xmlns:a14="http://schemas.microsoft.com/office/drawing/2010/main" Requires="a14">
        <xdr:graphicFrame macro="">
          <xdr:nvGraphicFramePr>
            <xdr:cNvPr id="7" name="Children">
              <a:extLst>
                <a:ext uri="{FF2B5EF4-FFF2-40B4-BE49-F238E27FC236}">
                  <a16:creationId xmlns:a16="http://schemas.microsoft.com/office/drawing/2014/main" id="{5D69F285-7A6F-9A95-748A-837D36194F96}"/>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2781301"/>
              <a:ext cx="1581150" cy="197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111126</xdr:colOff>
      <xdr:row>4</xdr:row>
      <xdr:rowOff>142875</xdr:rowOff>
    </xdr:from>
    <xdr:to>
      <xdr:col>7</xdr:col>
      <xdr:colOff>377825</xdr:colOff>
      <xdr:row>17</xdr:row>
      <xdr:rowOff>130174</xdr:rowOff>
    </xdr:to>
    <xdr:graphicFrame macro="">
      <xdr:nvGraphicFramePr>
        <xdr:cNvPr id="2" name="Chart 1">
          <a:extLst>
            <a:ext uri="{FF2B5EF4-FFF2-40B4-BE49-F238E27FC236}">
              <a16:creationId xmlns:a16="http://schemas.microsoft.com/office/drawing/2014/main" id="{00B4072E-101A-40AB-8707-DE0DA732A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558800</xdr:colOff>
      <xdr:row>4</xdr:row>
      <xdr:rowOff>130175</xdr:rowOff>
    </xdr:from>
    <xdr:to>
      <xdr:col>17</xdr:col>
      <xdr:colOff>76200</xdr:colOff>
      <xdr:row>17</xdr:row>
      <xdr:rowOff>69850</xdr:rowOff>
    </xdr:to>
    <xdr:graphicFrame macro="">
      <xdr:nvGraphicFramePr>
        <xdr:cNvPr id="3" name="Chart 2">
          <a:extLst>
            <a:ext uri="{FF2B5EF4-FFF2-40B4-BE49-F238E27FC236}">
              <a16:creationId xmlns:a16="http://schemas.microsoft.com/office/drawing/2014/main" id="{1B473A00-05B3-4C7C-AB8C-C353E4A0E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73025</xdr:colOff>
      <xdr:row>32</xdr:row>
      <xdr:rowOff>76200</xdr:rowOff>
    </xdr:from>
    <xdr:to>
      <xdr:col>6</xdr:col>
      <xdr:colOff>187325</xdr:colOff>
      <xdr:row>49</xdr:row>
      <xdr:rowOff>19050</xdr:rowOff>
    </xdr:to>
    <xdr:graphicFrame macro="">
      <xdr:nvGraphicFramePr>
        <xdr:cNvPr id="4" name="Chart 3">
          <a:extLst>
            <a:ext uri="{FF2B5EF4-FFF2-40B4-BE49-F238E27FC236}">
              <a16:creationId xmlns:a16="http://schemas.microsoft.com/office/drawing/2014/main" id="{23FA1512-6C35-49AA-AE96-1ECCE9D61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41275</xdr:colOff>
      <xdr:row>18</xdr:row>
      <xdr:rowOff>50799</xdr:rowOff>
    </xdr:from>
    <xdr:to>
      <xdr:col>7</xdr:col>
      <xdr:colOff>387350</xdr:colOff>
      <xdr:row>31</xdr:row>
      <xdr:rowOff>53974</xdr:rowOff>
    </xdr:to>
    <xdr:graphicFrame macro="">
      <xdr:nvGraphicFramePr>
        <xdr:cNvPr id="5" name="Chart 4">
          <a:extLst>
            <a:ext uri="{FF2B5EF4-FFF2-40B4-BE49-F238E27FC236}">
              <a16:creationId xmlns:a16="http://schemas.microsoft.com/office/drawing/2014/main" id="{DF90EEA8-06A4-4ECC-9ABC-9BEBD890F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549275</xdr:colOff>
      <xdr:row>17</xdr:row>
      <xdr:rowOff>130175</xdr:rowOff>
    </xdr:from>
    <xdr:to>
      <xdr:col>17</xdr:col>
      <xdr:colOff>60325</xdr:colOff>
      <xdr:row>32</xdr:row>
      <xdr:rowOff>15875</xdr:rowOff>
    </xdr:to>
    <xdr:graphicFrame macro="">
      <xdr:nvGraphicFramePr>
        <xdr:cNvPr id="6" name="Chart 5">
          <a:extLst>
            <a:ext uri="{FF2B5EF4-FFF2-40B4-BE49-F238E27FC236}">
              <a16:creationId xmlns:a16="http://schemas.microsoft.com/office/drawing/2014/main" id="{BFDCF59C-A360-493D-88F4-6DBB0C03B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317500</xdr:colOff>
      <xdr:row>32</xdr:row>
      <xdr:rowOff>69851</xdr:rowOff>
    </xdr:from>
    <xdr:to>
      <xdr:col>17</xdr:col>
      <xdr:colOff>247649</xdr:colOff>
      <xdr:row>49</xdr:row>
      <xdr:rowOff>34925</xdr:rowOff>
    </xdr:to>
    <xdr:graphicFrame macro="">
      <xdr:nvGraphicFramePr>
        <xdr:cNvPr id="7" name="Chart 6">
          <a:extLst>
            <a:ext uri="{FF2B5EF4-FFF2-40B4-BE49-F238E27FC236}">
              <a16:creationId xmlns:a16="http://schemas.microsoft.com/office/drawing/2014/main" id="{692EFFED-1323-452C-B345-5AB7CBDBC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10</xdr:row>
      <xdr:rowOff>73025</xdr:rowOff>
    </xdr:from>
    <xdr:to>
      <xdr:col>6</xdr:col>
      <xdr:colOff>244475</xdr:colOff>
      <xdr:row>24</xdr:row>
      <xdr:rowOff>149225</xdr:rowOff>
    </xdr:to>
    <xdr:graphicFrame macro="">
      <xdr:nvGraphicFramePr>
        <xdr:cNvPr id="4" name="Chart 3">
          <a:extLst>
            <a:ext uri="{FF2B5EF4-FFF2-40B4-BE49-F238E27FC236}">
              <a16:creationId xmlns:a16="http://schemas.microsoft.com/office/drawing/2014/main" id="{63001BBC-07C0-B094-CAF9-CB7751C01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xdr:colOff>
      <xdr:row>14</xdr:row>
      <xdr:rowOff>155575</xdr:rowOff>
    </xdr:from>
    <xdr:to>
      <xdr:col>16</xdr:col>
      <xdr:colOff>244475</xdr:colOff>
      <xdr:row>29</xdr:row>
      <xdr:rowOff>41275</xdr:rowOff>
    </xdr:to>
    <xdr:graphicFrame macro="">
      <xdr:nvGraphicFramePr>
        <xdr:cNvPr id="6" name="Chart 5">
          <a:extLst>
            <a:ext uri="{FF2B5EF4-FFF2-40B4-BE49-F238E27FC236}">
              <a16:creationId xmlns:a16="http://schemas.microsoft.com/office/drawing/2014/main" id="{9280FDFB-B18D-543C-7BBC-EE31E625A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654051</xdr:colOff>
      <xdr:row>31</xdr:row>
      <xdr:rowOff>50800</xdr:rowOff>
    </xdr:from>
    <xdr:to>
      <xdr:col>6</xdr:col>
      <xdr:colOff>412751</xdr:colOff>
      <xdr:row>45</xdr:row>
      <xdr:rowOff>69850</xdr:rowOff>
    </xdr:to>
    <xdr:graphicFrame macro="">
      <xdr:nvGraphicFramePr>
        <xdr:cNvPr id="7" name="Chart 6">
          <a:extLst>
            <a:ext uri="{FF2B5EF4-FFF2-40B4-BE49-F238E27FC236}">
              <a16:creationId xmlns:a16="http://schemas.microsoft.com/office/drawing/2014/main" id="{73DD8A86-DDD0-10AE-32C8-39A82F241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73025</xdr:colOff>
      <xdr:row>53</xdr:row>
      <xdr:rowOff>136525</xdr:rowOff>
    </xdr:from>
    <xdr:to>
      <xdr:col>13</xdr:col>
      <xdr:colOff>120650</xdr:colOff>
      <xdr:row>68</xdr:row>
      <xdr:rowOff>22225</xdr:rowOff>
    </xdr:to>
    <xdr:graphicFrame macro="">
      <xdr:nvGraphicFramePr>
        <xdr:cNvPr id="9" name="Chart 8">
          <a:extLst>
            <a:ext uri="{FF2B5EF4-FFF2-40B4-BE49-F238E27FC236}">
              <a16:creationId xmlns:a16="http://schemas.microsoft.com/office/drawing/2014/main" id="{A210A97A-F357-33DC-1318-1E9DDAEB3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111124</xdr:colOff>
      <xdr:row>71</xdr:row>
      <xdr:rowOff>73025</xdr:rowOff>
    </xdr:from>
    <xdr:to>
      <xdr:col>10</xdr:col>
      <xdr:colOff>628650</xdr:colOff>
      <xdr:row>88</xdr:row>
      <xdr:rowOff>107950</xdr:rowOff>
    </xdr:to>
    <xdr:graphicFrame macro="">
      <xdr:nvGraphicFramePr>
        <xdr:cNvPr id="13" name="Chart 12">
          <a:extLst>
            <a:ext uri="{FF2B5EF4-FFF2-40B4-BE49-F238E27FC236}">
              <a16:creationId xmlns:a16="http://schemas.microsoft.com/office/drawing/2014/main" id="{410D7A9B-EB60-E680-0923-78DCCEA8E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187324</xdr:colOff>
      <xdr:row>7</xdr:row>
      <xdr:rowOff>187324</xdr:rowOff>
    </xdr:from>
    <xdr:to>
      <xdr:col>4</xdr:col>
      <xdr:colOff>533399</xdr:colOff>
      <xdr:row>21</xdr:row>
      <xdr:rowOff>120649</xdr:rowOff>
    </xdr:to>
    <xdr:graphicFrame macro="">
      <xdr:nvGraphicFramePr>
        <xdr:cNvPr id="2" name="Chart 1">
          <a:extLst>
            <a:ext uri="{FF2B5EF4-FFF2-40B4-BE49-F238E27FC236}">
              <a16:creationId xmlns:a16="http://schemas.microsoft.com/office/drawing/2014/main" id="{A23FB894-D586-2F73-F78D-4B4333A422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ya Parikh" refreshedDate="45364.687359374999" createdVersion="8" refreshedVersion="8" minRefreshableVersion="3" recordCount="1000" xr:uid="{6C78D6F2-91DF-40A8-9808-D6D1332F3C69}">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emale" u="1"/>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90610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n v="0"/>
    <x v="0"/>
    <x v="0"/>
    <x v="0"/>
    <x v="0"/>
    <x v="0"/>
  </r>
  <r>
    <n v="24107"/>
    <x v="0"/>
    <x v="1"/>
    <x v="1"/>
    <x v="1"/>
    <x v="1"/>
    <x v="1"/>
    <s v="Yes"/>
    <n v="1"/>
    <x v="0"/>
    <x v="0"/>
    <x v="1"/>
    <x v="0"/>
    <x v="0"/>
  </r>
  <r>
    <n v="14177"/>
    <x v="0"/>
    <x v="1"/>
    <x v="2"/>
    <x v="2"/>
    <x v="1"/>
    <x v="2"/>
    <s v="No"/>
    <n v="2"/>
    <x v="1"/>
    <x v="0"/>
    <x v="2"/>
    <x v="1"/>
    <x v="0"/>
  </r>
  <r>
    <n v="24381"/>
    <x v="1"/>
    <x v="1"/>
    <x v="3"/>
    <x v="3"/>
    <x v="0"/>
    <x v="2"/>
    <s v="Yes"/>
    <n v="1"/>
    <x v="2"/>
    <x v="1"/>
    <x v="3"/>
    <x v="0"/>
    <x v="1"/>
  </r>
  <r>
    <n v="25597"/>
    <x v="1"/>
    <x v="1"/>
    <x v="1"/>
    <x v="3"/>
    <x v="0"/>
    <x v="1"/>
    <s v="No"/>
    <n v="0"/>
    <x v="0"/>
    <x v="0"/>
    <x v="4"/>
    <x v="0"/>
    <x v="1"/>
  </r>
  <r>
    <n v="13507"/>
    <x v="0"/>
    <x v="0"/>
    <x v="4"/>
    <x v="4"/>
    <x v="1"/>
    <x v="3"/>
    <s v="Yes"/>
    <n v="0"/>
    <x v="3"/>
    <x v="0"/>
    <x v="5"/>
    <x v="0"/>
    <x v="0"/>
  </r>
  <r>
    <n v="27974"/>
    <x v="1"/>
    <x v="1"/>
    <x v="5"/>
    <x v="4"/>
    <x v="2"/>
    <x v="4"/>
    <s v="Yes"/>
    <n v="4"/>
    <x v="0"/>
    <x v="1"/>
    <x v="6"/>
    <x v="0"/>
    <x v="1"/>
  </r>
  <r>
    <n v="19364"/>
    <x v="0"/>
    <x v="1"/>
    <x v="0"/>
    <x v="0"/>
    <x v="0"/>
    <x v="0"/>
    <s v="Yes"/>
    <n v="0"/>
    <x v="0"/>
    <x v="0"/>
    <x v="1"/>
    <x v="0"/>
    <x v="1"/>
  </r>
  <r>
    <n v="22155"/>
    <x v="0"/>
    <x v="1"/>
    <x v="6"/>
    <x v="4"/>
    <x v="3"/>
    <x v="1"/>
    <s v="Yes"/>
    <n v="2"/>
    <x v="2"/>
    <x v="1"/>
    <x v="7"/>
    <x v="1"/>
    <x v="0"/>
  </r>
  <r>
    <n v="19280"/>
    <x v="0"/>
    <x v="1"/>
    <x v="7"/>
    <x v="4"/>
    <x v="1"/>
    <x v="3"/>
    <s v="Yes"/>
    <n v="1"/>
    <x v="0"/>
    <x v="0"/>
    <x v="8"/>
    <x v="0"/>
    <x v="1"/>
  </r>
  <r>
    <n v="22173"/>
    <x v="0"/>
    <x v="0"/>
    <x v="1"/>
    <x v="1"/>
    <x v="2"/>
    <x v="0"/>
    <s v="No"/>
    <n v="2"/>
    <x v="3"/>
    <x v="1"/>
    <x v="9"/>
    <x v="0"/>
    <x v="1"/>
  </r>
  <r>
    <n v="12697"/>
    <x v="1"/>
    <x v="0"/>
    <x v="8"/>
    <x v="3"/>
    <x v="0"/>
    <x v="2"/>
    <s v="No"/>
    <n v="4"/>
    <x v="4"/>
    <x v="1"/>
    <x v="4"/>
    <x v="0"/>
    <x v="0"/>
  </r>
  <r>
    <n v="11434"/>
    <x v="0"/>
    <x v="1"/>
    <x v="9"/>
    <x v="2"/>
    <x v="1"/>
    <x v="2"/>
    <s v="Yes"/>
    <n v="0"/>
    <x v="0"/>
    <x v="0"/>
    <x v="10"/>
    <x v="1"/>
    <x v="0"/>
  </r>
  <r>
    <n v="25323"/>
    <x v="0"/>
    <x v="1"/>
    <x v="0"/>
    <x v="4"/>
    <x v="1"/>
    <x v="1"/>
    <s v="Yes"/>
    <n v="1"/>
    <x v="3"/>
    <x v="0"/>
    <x v="11"/>
    <x v="0"/>
    <x v="1"/>
  </r>
  <r>
    <n v="23542"/>
    <x v="1"/>
    <x v="1"/>
    <x v="10"/>
    <x v="0"/>
    <x v="1"/>
    <x v="0"/>
    <s v="No"/>
    <n v="1"/>
    <x v="0"/>
    <x v="1"/>
    <x v="12"/>
    <x v="0"/>
    <x v="1"/>
  </r>
  <r>
    <n v="20870"/>
    <x v="1"/>
    <x v="0"/>
    <x v="4"/>
    <x v="4"/>
    <x v="2"/>
    <x v="3"/>
    <s v="Yes"/>
    <n v="1"/>
    <x v="0"/>
    <x v="0"/>
    <x v="13"/>
    <x v="0"/>
    <x v="1"/>
  </r>
  <r>
    <n v="23316"/>
    <x v="1"/>
    <x v="1"/>
    <x v="1"/>
    <x v="1"/>
    <x v="1"/>
    <x v="1"/>
    <s v="No"/>
    <n v="2"/>
    <x v="3"/>
    <x v="1"/>
    <x v="14"/>
    <x v="1"/>
    <x v="1"/>
  </r>
  <r>
    <n v="12610"/>
    <x v="0"/>
    <x v="0"/>
    <x v="1"/>
    <x v="0"/>
    <x v="0"/>
    <x v="1"/>
    <s v="Yes"/>
    <n v="0"/>
    <x v="0"/>
    <x v="0"/>
    <x v="15"/>
    <x v="0"/>
    <x v="0"/>
  </r>
  <r>
    <n v="27183"/>
    <x v="1"/>
    <x v="1"/>
    <x v="0"/>
    <x v="4"/>
    <x v="1"/>
    <x v="1"/>
    <s v="Yes"/>
    <n v="1"/>
    <x v="3"/>
    <x v="0"/>
    <x v="11"/>
    <x v="0"/>
    <x v="1"/>
  </r>
  <r>
    <n v="25940"/>
    <x v="1"/>
    <x v="1"/>
    <x v="6"/>
    <x v="4"/>
    <x v="3"/>
    <x v="1"/>
    <s v="Yes"/>
    <n v="2"/>
    <x v="2"/>
    <x v="1"/>
    <x v="10"/>
    <x v="1"/>
    <x v="1"/>
  </r>
  <r>
    <n v="25598"/>
    <x v="0"/>
    <x v="0"/>
    <x v="0"/>
    <x v="3"/>
    <x v="4"/>
    <x v="1"/>
    <s v="Yes"/>
    <n v="0"/>
    <x v="0"/>
    <x v="0"/>
    <x v="4"/>
    <x v="0"/>
    <x v="1"/>
  </r>
  <r>
    <n v="21564"/>
    <x v="1"/>
    <x v="0"/>
    <x v="2"/>
    <x v="3"/>
    <x v="0"/>
    <x v="2"/>
    <s v="Yes"/>
    <n v="4"/>
    <x v="4"/>
    <x v="1"/>
    <x v="11"/>
    <x v="0"/>
    <x v="0"/>
  </r>
  <r>
    <n v="19193"/>
    <x v="1"/>
    <x v="1"/>
    <x v="0"/>
    <x v="4"/>
    <x v="1"/>
    <x v="1"/>
    <s v="Yes"/>
    <n v="0"/>
    <x v="3"/>
    <x v="0"/>
    <x v="11"/>
    <x v="0"/>
    <x v="1"/>
  </r>
  <r>
    <n v="26412"/>
    <x v="0"/>
    <x v="0"/>
    <x v="2"/>
    <x v="2"/>
    <x v="2"/>
    <x v="4"/>
    <s v="No"/>
    <n v="3"/>
    <x v="2"/>
    <x v="0"/>
    <x v="16"/>
    <x v="1"/>
    <x v="0"/>
  </r>
  <r>
    <n v="27184"/>
    <x v="1"/>
    <x v="1"/>
    <x v="0"/>
    <x v="4"/>
    <x v="1"/>
    <x v="1"/>
    <s v="No"/>
    <n v="1"/>
    <x v="0"/>
    <x v="0"/>
    <x v="17"/>
    <x v="0"/>
    <x v="0"/>
  </r>
  <r>
    <n v="12590"/>
    <x v="1"/>
    <x v="1"/>
    <x v="1"/>
    <x v="0"/>
    <x v="0"/>
    <x v="1"/>
    <s v="Yes"/>
    <n v="0"/>
    <x v="0"/>
    <x v="0"/>
    <x v="18"/>
    <x v="1"/>
    <x v="0"/>
  </r>
  <r>
    <n v="17841"/>
    <x v="1"/>
    <x v="1"/>
    <x v="1"/>
    <x v="3"/>
    <x v="1"/>
    <x v="1"/>
    <s v="No"/>
    <n v="1"/>
    <x v="0"/>
    <x v="0"/>
    <x v="19"/>
    <x v="2"/>
    <x v="1"/>
  </r>
  <r>
    <n v="18283"/>
    <x v="1"/>
    <x v="0"/>
    <x v="11"/>
    <x v="3"/>
    <x v="0"/>
    <x v="2"/>
    <s v="No"/>
    <n v="1"/>
    <x v="2"/>
    <x v="1"/>
    <x v="8"/>
    <x v="0"/>
    <x v="0"/>
  </r>
  <r>
    <n v="18299"/>
    <x v="0"/>
    <x v="1"/>
    <x v="3"/>
    <x v="2"/>
    <x v="1"/>
    <x v="0"/>
    <s v="Yes"/>
    <n v="2"/>
    <x v="2"/>
    <x v="1"/>
    <x v="20"/>
    <x v="0"/>
    <x v="0"/>
  </r>
  <r>
    <n v="16466"/>
    <x v="1"/>
    <x v="0"/>
    <x v="6"/>
    <x v="3"/>
    <x v="3"/>
    <x v="3"/>
    <s v="No"/>
    <n v="2"/>
    <x v="0"/>
    <x v="0"/>
    <x v="21"/>
    <x v="0"/>
    <x v="1"/>
  </r>
  <r>
    <n v="19273"/>
    <x v="0"/>
    <x v="0"/>
    <x v="6"/>
    <x v="4"/>
    <x v="1"/>
    <x v="3"/>
    <s v="Yes"/>
    <n v="0"/>
    <x v="0"/>
    <x v="0"/>
    <x v="18"/>
    <x v="1"/>
    <x v="0"/>
  </r>
  <r>
    <n v="22400"/>
    <x v="0"/>
    <x v="1"/>
    <x v="4"/>
    <x v="3"/>
    <x v="1"/>
    <x v="3"/>
    <s v="No"/>
    <n v="1"/>
    <x v="0"/>
    <x v="1"/>
    <x v="22"/>
    <x v="2"/>
    <x v="1"/>
  </r>
  <r>
    <n v="20942"/>
    <x v="1"/>
    <x v="0"/>
    <x v="6"/>
    <x v="3"/>
    <x v="2"/>
    <x v="3"/>
    <s v="No"/>
    <n v="1"/>
    <x v="2"/>
    <x v="0"/>
    <x v="23"/>
    <x v="0"/>
    <x v="0"/>
  </r>
  <r>
    <n v="18484"/>
    <x v="1"/>
    <x v="1"/>
    <x v="2"/>
    <x v="4"/>
    <x v="2"/>
    <x v="0"/>
    <s v="No"/>
    <n v="2"/>
    <x v="3"/>
    <x v="1"/>
    <x v="5"/>
    <x v="0"/>
    <x v="1"/>
  </r>
  <r>
    <n v="12291"/>
    <x v="1"/>
    <x v="1"/>
    <x v="8"/>
    <x v="2"/>
    <x v="1"/>
    <x v="2"/>
    <s v="No"/>
    <n v="2"/>
    <x v="1"/>
    <x v="0"/>
    <x v="24"/>
    <x v="1"/>
    <x v="1"/>
  </r>
  <r>
    <n v="28380"/>
    <x v="1"/>
    <x v="0"/>
    <x v="4"/>
    <x v="2"/>
    <x v="3"/>
    <x v="3"/>
    <s v="No"/>
    <n v="2"/>
    <x v="0"/>
    <x v="0"/>
    <x v="3"/>
    <x v="0"/>
    <x v="0"/>
  </r>
  <r>
    <n v="17891"/>
    <x v="0"/>
    <x v="0"/>
    <x v="4"/>
    <x v="4"/>
    <x v="1"/>
    <x v="3"/>
    <s v="Yes"/>
    <n v="1"/>
    <x v="0"/>
    <x v="0"/>
    <x v="5"/>
    <x v="0"/>
    <x v="1"/>
  </r>
  <r>
    <n v="27832"/>
    <x v="1"/>
    <x v="0"/>
    <x v="1"/>
    <x v="3"/>
    <x v="1"/>
    <x v="1"/>
    <s v="No"/>
    <n v="1"/>
    <x v="1"/>
    <x v="0"/>
    <x v="25"/>
    <x v="2"/>
    <x v="0"/>
  </r>
  <r>
    <n v="26863"/>
    <x v="1"/>
    <x v="1"/>
    <x v="6"/>
    <x v="3"/>
    <x v="2"/>
    <x v="3"/>
    <s v="No"/>
    <n v="1"/>
    <x v="1"/>
    <x v="0"/>
    <x v="26"/>
    <x v="2"/>
    <x v="0"/>
  </r>
  <r>
    <n v="16259"/>
    <x v="1"/>
    <x v="0"/>
    <x v="4"/>
    <x v="5"/>
    <x v="3"/>
    <x v="3"/>
    <s v="Yes"/>
    <n v="2"/>
    <x v="0"/>
    <x v="0"/>
    <x v="8"/>
    <x v="0"/>
    <x v="1"/>
  </r>
  <r>
    <n v="27803"/>
    <x v="1"/>
    <x v="0"/>
    <x v="1"/>
    <x v="4"/>
    <x v="1"/>
    <x v="1"/>
    <s v="No"/>
    <n v="0"/>
    <x v="0"/>
    <x v="0"/>
    <x v="1"/>
    <x v="0"/>
    <x v="0"/>
  </r>
  <r>
    <n v="14347"/>
    <x v="1"/>
    <x v="0"/>
    <x v="0"/>
    <x v="4"/>
    <x v="0"/>
    <x v="4"/>
    <s v="Yes"/>
    <n v="2"/>
    <x v="2"/>
    <x v="1"/>
    <x v="27"/>
    <x v="1"/>
    <x v="1"/>
  </r>
  <r>
    <n v="17703"/>
    <x v="0"/>
    <x v="0"/>
    <x v="4"/>
    <x v="0"/>
    <x v="4"/>
    <x v="3"/>
    <s v="Yes"/>
    <n v="0"/>
    <x v="0"/>
    <x v="0"/>
    <x v="8"/>
    <x v="0"/>
    <x v="0"/>
  </r>
  <r>
    <n v="17185"/>
    <x v="0"/>
    <x v="0"/>
    <x v="9"/>
    <x v="5"/>
    <x v="1"/>
    <x v="2"/>
    <s v="No"/>
    <n v="3"/>
    <x v="2"/>
    <x v="0"/>
    <x v="28"/>
    <x v="0"/>
    <x v="1"/>
  </r>
  <r>
    <n v="29380"/>
    <x v="0"/>
    <x v="0"/>
    <x v="6"/>
    <x v="1"/>
    <x v="2"/>
    <x v="3"/>
    <s v="Yes"/>
    <n v="0"/>
    <x v="0"/>
    <x v="0"/>
    <x v="3"/>
    <x v="0"/>
    <x v="1"/>
  </r>
  <r>
    <n v="23986"/>
    <x v="0"/>
    <x v="0"/>
    <x v="6"/>
    <x v="0"/>
    <x v="0"/>
    <x v="1"/>
    <s v="Yes"/>
    <n v="0"/>
    <x v="0"/>
    <x v="0"/>
    <x v="29"/>
    <x v="1"/>
    <x v="1"/>
  </r>
  <r>
    <n v="24466"/>
    <x v="0"/>
    <x v="0"/>
    <x v="10"/>
    <x v="0"/>
    <x v="1"/>
    <x v="0"/>
    <s v="Yes"/>
    <n v="1"/>
    <x v="2"/>
    <x v="1"/>
    <x v="30"/>
    <x v="0"/>
    <x v="1"/>
  </r>
  <r>
    <n v="29097"/>
    <x v="1"/>
    <x v="0"/>
    <x v="0"/>
    <x v="4"/>
    <x v="1"/>
    <x v="0"/>
    <s v="Yes"/>
    <n v="2"/>
    <x v="2"/>
    <x v="1"/>
    <x v="31"/>
    <x v="0"/>
    <x v="1"/>
  </r>
  <r>
    <n v="19487"/>
    <x v="0"/>
    <x v="1"/>
    <x v="1"/>
    <x v="4"/>
    <x v="1"/>
    <x v="1"/>
    <s v="No"/>
    <n v="2"/>
    <x v="0"/>
    <x v="0"/>
    <x v="0"/>
    <x v="0"/>
    <x v="0"/>
  </r>
  <r>
    <n v="14939"/>
    <x v="1"/>
    <x v="1"/>
    <x v="0"/>
    <x v="3"/>
    <x v="0"/>
    <x v="1"/>
    <s v="Yes"/>
    <n v="0"/>
    <x v="0"/>
    <x v="0"/>
    <x v="32"/>
    <x v="0"/>
    <x v="1"/>
  </r>
  <r>
    <n v="13826"/>
    <x v="1"/>
    <x v="0"/>
    <x v="1"/>
    <x v="3"/>
    <x v="1"/>
    <x v="1"/>
    <s v="No"/>
    <n v="1"/>
    <x v="0"/>
    <x v="0"/>
    <x v="26"/>
    <x v="2"/>
    <x v="0"/>
  </r>
  <r>
    <n v="20619"/>
    <x v="1"/>
    <x v="1"/>
    <x v="2"/>
    <x v="3"/>
    <x v="0"/>
    <x v="2"/>
    <s v="No"/>
    <n v="4"/>
    <x v="4"/>
    <x v="1"/>
    <x v="11"/>
    <x v="0"/>
    <x v="0"/>
  </r>
  <r>
    <n v="12558"/>
    <x v="0"/>
    <x v="0"/>
    <x v="6"/>
    <x v="0"/>
    <x v="0"/>
    <x v="1"/>
    <s v="Yes"/>
    <n v="0"/>
    <x v="0"/>
    <x v="0"/>
    <x v="27"/>
    <x v="1"/>
    <x v="0"/>
  </r>
  <r>
    <n v="24871"/>
    <x v="1"/>
    <x v="0"/>
    <x v="8"/>
    <x v="5"/>
    <x v="2"/>
    <x v="4"/>
    <s v="No"/>
    <n v="3"/>
    <x v="2"/>
    <x v="0"/>
    <x v="16"/>
    <x v="1"/>
    <x v="0"/>
  </r>
  <r>
    <n v="17319"/>
    <x v="1"/>
    <x v="0"/>
    <x v="3"/>
    <x v="3"/>
    <x v="0"/>
    <x v="2"/>
    <s v="No"/>
    <n v="1"/>
    <x v="2"/>
    <x v="1"/>
    <x v="0"/>
    <x v="0"/>
    <x v="0"/>
  </r>
  <r>
    <n v="28906"/>
    <x v="0"/>
    <x v="1"/>
    <x v="2"/>
    <x v="5"/>
    <x v="2"/>
    <x v="2"/>
    <s v="Yes"/>
    <n v="2"/>
    <x v="4"/>
    <x v="0"/>
    <x v="9"/>
    <x v="0"/>
    <x v="0"/>
  </r>
  <r>
    <n v="12808"/>
    <x v="0"/>
    <x v="1"/>
    <x v="0"/>
    <x v="3"/>
    <x v="0"/>
    <x v="1"/>
    <s v="Yes"/>
    <n v="0"/>
    <x v="0"/>
    <x v="0"/>
    <x v="13"/>
    <x v="0"/>
    <x v="1"/>
  </r>
  <r>
    <n v="20567"/>
    <x v="0"/>
    <x v="1"/>
    <x v="12"/>
    <x v="5"/>
    <x v="1"/>
    <x v="2"/>
    <s v="No"/>
    <n v="4"/>
    <x v="2"/>
    <x v="0"/>
    <x v="33"/>
    <x v="1"/>
    <x v="1"/>
  </r>
  <r>
    <n v="25502"/>
    <x v="0"/>
    <x v="0"/>
    <x v="0"/>
    <x v="0"/>
    <x v="0"/>
    <x v="0"/>
    <s v="Yes"/>
    <n v="0"/>
    <x v="0"/>
    <x v="0"/>
    <x v="1"/>
    <x v="0"/>
    <x v="1"/>
  </r>
  <r>
    <n v="15580"/>
    <x v="0"/>
    <x v="1"/>
    <x v="10"/>
    <x v="4"/>
    <x v="0"/>
    <x v="2"/>
    <s v="Yes"/>
    <n v="1"/>
    <x v="1"/>
    <x v="1"/>
    <x v="13"/>
    <x v="0"/>
    <x v="1"/>
  </r>
  <r>
    <n v="24185"/>
    <x v="1"/>
    <x v="0"/>
    <x v="4"/>
    <x v="0"/>
    <x v="2"/>
    <x v="3"/>
    <s v="No"/>
    <n v="1"/>
    <x v="3"/>
    <x v="0"/>
    <x v="12"/>
    <x v="0"/>
    <x v="0"/>
  </r>
  <r>
    <n v="19291"/>
    <x v="1"/>
    <x v="0"/>
    <x v="4"/>
    <x v="4"/>
    <x v="2"/>
    <x v="3"/>
    <s v="Yes"/>
    <n v="0"/>
    <x v="0"/>
    <x v="0"/>
    <x v="11"/>
    <x v="0"/>
    <x v="0"/>
  </r>
  <r>
    <n v="16713"/>
    <x v="0"/>
    <x v="1"/>
    <x v="0"/>
    <x v="4"/>
    <x v="0"/>
    <x v="4"/>
    <s v="Yes"/>
    <n v="1"/>
    <x v="0"/>
    <x v="1"/>
    <x v="31"/>
    <x v="0"/>
    <x v="1"/>
  </r>
  <r>
    <n v="16185"/>
    <x v="1"/>
    <x v="1"/>
    <x v="10"/>
    <x v="5"/>
    <x v="0"/>
    <x v="2"/>
    <s v="Yes"/>
    <n v="3"/>
    <x v="4"/>
    <x v="1"/>
    <x v="3"/>
    <x v="0"/>
    <x v="0"/>
  </r>
  <r>
    <n v="14927"/>
    <x v="0"/>
    <x v="0"/>
    <x v="1"/>
    <x v="0"/>
    <x v="0"/>
    <x v="1"/>
    <s v="Yes"/>
    <n v="0"/>
    <x v="0"/>
    <x v="0"/>
    <x v="34"/>
    <x v="0"/>
    <x v="1"/>
  </r>
  <r>
    <n v="29337"/>
    <x v="1"/>
    <x v="1"/>
    <x v="1"/>
    <x v="4"/>
    <x v="1"/>
    <x v="1"/>
    <s v="Yes"/>
    <n v="2"/>
    <x v="2"/>
    <x v="1"/>
    <x v="35"/>
    <x v="1"/>
    <x v="0"/>
  </r>
  <r>
    <n v="29355"/>
    <x v="0"/>
    <x v="0"/>
    <x v="0"/>
    <x v="3"/>
    <x v="4"/>
    <x v="1"/>
    <s v="Yes"/>
    <n v="0"/>
    <x v="0"/>
    <x v="0"/>
    <x v="34"/>
    <x v="0"/>
    <x v="1"/>
  </r>
  <r>
    <n v="25303"/>
    <x v="1"/>
    <x v="1"/>
    <x v="1"/>
    <x v="3"/>
    <x v="2"/>
    <x v="3"/>
    <s v="Yes"/>
    <n v="1"/>
    <x v="1"/>
    <x v="0"/>
    <x v="6"/>
    <x v="0"/>
    <x v="1"/>
  </r>
  <r>
    <n v="14813"/>
    <x v="1"/>
    <x v="0"/>
    <x v="6"/>
    <x v="5"/>
    <x v="2"/>
    <x v="3"/>
    <s v="Yes"/>
    <n v="1"/>
    <x v="0"/>
    <x v="0"/>
    <x v="1"/>
    <x v="0"/>
    <x v="1"/>
  </r>
  <r>
    <n v="16438"/>
    <x v="0"/>
    <x v="0"/>
    <x v="4"/>
    <x v="3"/>
    <x v="3"/>
    <x v="3"/>
    <s v="No"/>
    <n v="2"/>
    <x v="0"/>
    <x v="0"/>
    <x v="25"/>
    <x v="2"/>
    <x v="0"/>
  </r>
  <r>
    <n v="14238"/>
    <x v="0"/>
    <x v="1"/>
    <x v="7"/>
    <x v="3"/>
    <x v="3"/>
    <x v="2"/>
    <s v="Yes"/>
    <n v="4"/>
    <x v="4"/>
    <x v="1"/>
    <x v="4"/>
    <x v="0"/>
    <x v="1"/>
  </r>
  <r>
    <n v="16200"/>
    <x v="1"/>
    <x v="0"/>
    <x v="4"/>
    <x v="3"/>
    <x v="3"/>
    <x v="3"/>
    <s v="No"/>
    <n v="2"/>
    <x v="0"/>
    <x v="0"/>
    <x v="11"/>
    <x v="0"/>
    <x v="0"/>
  </r>
  <r>
    <n v="24857"/>
    <x v="0"/>
    <x v="0"/>
    <x v="12"/>
    <x v="1"/>
    <x v="2"/>
    <x v="2"/>
    <s v="Yes"/>
    <n v="4"/>
    <x v="0"/>
    <x v="0"/>
    <x v="31"/>
    <x v="0"/>
    <x v="0"/>
  </r>
  <r>
    <n v="26956"/>
    <x v="1"/>
    <x v="0"/>
    <x v="6"/>
    <x v="3"/>
    <x v="1"/>
    <x v="3"/>
    <s v="No"/>
    <n v="1"/>
    <x v="1"/>
    <x v="0"/>
    <x v="4"/>
    <x v="0"/>
    <x v="1"/>
  </r>
  <r>
    <n v="14517"/>
    <x v="0"/>
    <x v="0"/>
    <x v="6"/>
    <x v="1"/>
    <x v="2"/>
    <x v="0"/>
    <s v="No"/>
    <n v="2"/>
    <x v="3"/>
    <x v="1"/>
    <x v="24"/>
    <x v="1"/>
    <x v="0"/>
  </r>
  <r>
    <n v="12678"/>
    <x v="1"/>
    <x v="0"/>
    <x v="12"/>
    <x v="5"/>
    <x v="2"/>
    <x v="4"/>
    <s v="Yes"/>
    <n v="4"/>
    <x v="0"/>
    <x v="1"/>
    <x v="23"/>
    <x v="0"/>
    <x v="0"/>
  </r>
  <r>
    <n v="16188"/>
    <x v="1"/>
    <x v="0"/>
    <x v="6"/>
    <x v="3"/>
    <x v="3"/>
    <x v="3"/>
    <s v="No"/>
    <n v="2"/>
    <x v="3"/>
    <x v="0"/>
    <x v="22"/>
    <x v="2"/>
    <x v="0"/>
  </r>
  <r>
    <n v="27969"/>
    <x v="0"/>
    <x v="1"/>
    <x v="2"/>
    <x v="3"/>
    <x v="0"/>
    <x v="2"/>
    <s v="Yes"/>
    <n v="2"/>
    <x v="4"/>
    <x v="1"/>
    <x v="19"/>
    <x v="2"/>
    <x v="1"/>
  </r>
  <r>
    <n v="15752"/>
    <x v="0"/>
    <x v="1"/>
    <x v="2"/>
    <x v="4"/>
    <x v="2"/>
    <x v="0"/>
    <s v="No"/>
    <n v="2"/>
    <x v="3"/>
    <x v="1"/>
    <x v="5"/>
    <x v="0"/>
    <x v="1"/>
  </r>
  <r>
    <n v="27745"/>
    <x v="1"/>
    <x v="1"/>
    <x v="0"/>
    <x v="4"/>
    <x v="0"/>
    <x v="4"/>
    <s v="Yes"/>
    <n v="2"/>
    <x v="2"/>
    <x v="1"/>
    <x v="18"/>
    <x v="1"/>
    <x v="1"/>
  </r>
  <r>
    <n v="20828"/>
    <x v="0"/>
    <x v="0"/>
    <x v="1"/>
    <x v="5"/>
    <x v="4"/>
    <x v="1"/>
    <s v="Yes"/>
    <n v="0"/>
    <x v="0"/>
    <x v="0"/>
    <x v="12"/>
    <x v="0"/>
    <x v="1"/>
  </r>
  <r>
    <n v="19461"/>
    <x v="1"/>
    <x v="0"/>
    <x v="4"/>
    <x v="5"/>
    <x v="3"/>
    <x v="3"/>
    <s v="Yes"/>
    <n v="2"/>
    <x v="0"/>
    <x v="0"/>
    <x v="8"/>
    <x v="0"/>
    <x v="0"/>
  </r>
  <r>
    <n v="26941"/>
    <x v="0"/>
    <x v="1"/>
    <x v="1"/>
    <x v="3"/>
    <x v="0"/>
    <x v="1"/>
    <s v="Yes"/>
    <n v="0"/>
    <x v="0"/>
    <x v="0"/>
    <x v="15"/>
    <x v="0"/>
    <x v="1"/>
  </r>
  <r>
    <n v="28412"/>
    <x v="1"/>
    <x v="1"/>
    <x v="6"/>
    <x v="3"/>
    <x v="2"/>
    <x v="3"/>
    <s v="No"/>
    <n v="1"/>
    <x v="1"/>
    <x v="0"/>
    <x v="19"/>
    <x v="2"/>
    <x v="0"/>
  </r>
  <r>
    <n v="24485"/>
    <x v="1"/>
    <x v="1"/>
    <x v="0"/>
    <x v="4"/>
    <x v="0"/>
    <x v="4"/>
    <s v="No"/>
    <n v="1"/>
    <x v="2"/>
    <x v="1"/>
    <x v="31"/>
    <x v="0"/>
    <x v="1"/>
  </r>
  <r>
    <n v="16514"/>
    <x v="1"/>
    <x v="1"/>
    <x v="4"/>
    <x v="3"/>
    <x v="1"/>
    <x v="3"/>
    <s v="Yes"/>
    <n v="1"/>
    <x v="3"/>
    <x v="1"/>
    <x v="22"/>
    <x v="2"/>
    <x v="1"/>
  </r>
  <r>
    <n v="17191"/>
    <x v="1"/>
    <x v="1"/>
    <x v="12"/>
    <x v="1"/>
    <x v="1"/>
    <x v="2"/>
    <s v="No"/>
    <n v="3"/>
    <x v="0"/>
    <x v="0"/>
    <x v="36"/>
    <x v="0"/>
    <x v="1"/>
  </r>
  <r>
    <n v="19608"/>
    <x v="0"/>
    <x v="1"/>
    <x v="2"/>
    <x v="2"/>
    <x v="0"/>
    <x v="2"/>
    <s v="Yes"/>
    <n v="4"/>
    <x v="3"/>
    <x v="1"/>
    <x v="8"/>
    <x v="0"/>
    <x v="0"/>
  </r>
  <r>
    <n v="24119"/>
    <x v="1"/>
    <x v="1"/>
    <x v="1"/>
    <x v="3"/>
    <x v="1"/>
    <x v="1"/>
    <s v="No"/>
    <n v="1"/>
    <x v="1"/>
    <x v="0"/>
    <x v="19"/>
    <x v="2"/>
    <x v="0"/>
  </r>
  <r>
    <n v="25458"/>
    <x v="0"/>
    <x v="1"/>
    <x v="6"/>
    <x v="0"/>
    <x v="2"/>
    <x v="3"/>
    <s v="No"/>
    <n v="1"/>
    <x v="3"/>
    <x v="0"/>
    <x v="8"/>
    <x v="0"/>
    <x v="1"/>
  </r>
  <r>
    <n v="26886"/>
    <x v="1"/>
    <x v="0"/>
    <x v="1"/>
    <x v="3"/>
    <x v="1"/>
    <x v="1"/>
    <s v="No"/>
    <n v="1"/>
    <x v="0"/>
    <x v="0"/>
    <x v="19"/>
    <x v="2"/>
    <x v="1"/>
  </r>
  <r>
    <n v="28436"/>
    <x v="1"/>
    <x v="1"/>
    <x v="1"/>
    <x v="3"/>
    <x v="1"/>
    <x v="1"/>
    <s v="No"/>
    <n v="1"/>
    <x v="0"/>
    <x v="0"/>
    <x v="25"/>
    <x v="2"/>
    <x v="1"/>
  </r>
  <r>
    <n v="19562"/>
    <x v="1"/>
    <x v="0"/>
    <x v="10"/>
    <x v="4"/>
    <x v="0"/>
    <x v="2"/>
    <s v="Yes"/>
    <n v="1"/>
    <x v="1"/>
    <x v="1"/>
    <x v="34"/>
    <x v="0"/>
    <x v="1"/>
  </r>
  <r>
    <n v="15608"/>
    <x v="1"/>
    <x v="0"/>
    <x v="1"/>
    <x v="3"/>
    <x v="1"/>
    <x v="1"/>
    <s v="No"/>
    <n v="1"/>
    <x v="1"/>
    <x v="0"/>
    <x v="6"/>
    <x v="0"/>
    <x v="0"/>
  </r>
  <r>
    <n v="16487"/>
    <x v="1"/>
    <x v="0"/>
    <x v="1"/>
    <x v="1"/>
    <x v="2"/>
    <x v="0"/>
    <s v="Yes"/>
    <n v="2"/>
    <x v="2"/>
    <x v="1"/>
    <x v="10"/>
    <x v="1"/>
    <x v="0"/>
  </r>
  <r>
    <n v="17197"/>
    <x v="1"/>
    <x v="0"/>
    <x v="8"/>
    <x v="2"/>
    <x v="1"/>
    <x v="2"/>
    <s v="Yes"/>
    <n v="2"/>
    <x v="4"/>
    <x v="0"/>
    <x v="24"/>
    <x v="1"/>
    <x v="0"/>
  </r>
  <r>
    <n v="12507"/>
    <x v="0"/>
    <x v="1"/>
    <x v="1"/>
    <x v="0"/>
    <x v="1"/>
    <x v="1"/>
    <s v="Yes"/>
    <n v="1"/>
    <x v="0"/>
    <x v="0"/>
    <x v="1"/>
    <x v="0"/>
    <x v="0"/>
  </r>
  <r>
    <n v="23940"/>
    <x v="0"/>
    <x v="1"/>
    <x v="0"/>
    <x v="0"/>
    <x v="0"/>
    <x v="0"/>
    <s v="Yes"/>
    <n v="1"/>
    <x v="0"/>
    <x v="0"/>
    <x v="20"/>
    <x v="0"/>
    <x v="1"/>
  </r>
  <r>
    <n v="19441"/>
    <x v="0"/>
    <x v="1"/>
    <x v="0"/>
    <x v="3"/>
    <x v="4"/>
    <x v="1"/>
    <s v="Yes"/>
    <n v="0"/>
    <x v="0"/>
    <x v="0"/>
    <x v="37"/>
    <x v="2"/>
    <x v="1"/>
  </r>
  <r>
    <n v="26852"/>
    <x v="0"/>
    <x v="0"/>
    <x v="6"/>
    <x v="1"/>
    <x v="2"/>
    <x v="3"/>
    <s v="Yes"/>
    <n v="2"/>
    <x v="0"/>
    <x v="0"/>
    <x v="1"/>
    <x v="0"/>
    <x v="0"/>
  </r>
  <r>
    <n v="12274"/>
    <x v="1"/>
    <x v="1"/>
    <x v="4"/>
    <x v="4"/>
    <x v="2"/>
    <x v="3"/>
    <s v="Yes"/>
    <n v="0"/>
    <x v="0"/>
    <x v="0"/>
    <x v="11"/>
    <x v="0"/>
    <x v="0"/>
  </r>
  <r>
    <n v="20236"/>
    <x v="1"/>
    <x v="1"/>
    <x v="10"/>
    <x v="1"/>
    <x v="0"/>
    <x v="2"/>
    <s v="No"/>
    <n v="2"/>
    <x v="0"/>
    <x v="1"/>
    <x v="1"/>
    <x v="0"/>
    <x v="1"/>
  </r>
  <r>
    <n v="24149"/>
    <x v="0"/>
    <x v="1"/>
    <x v="4"/>
    <x v="4"/>
    <x v="1"/>
    <x v="3"/>
    <s v="Yes"/>
    <n v="0"/>
    <x v="3"/>
    <x v="0"/>
    <x v="38"/>
    <x v="0"/>
    <x v="0"/>
  </r>
  <r>
    <n v="26139"/>
    <x v="1"/>
    <x v="1"/>
    <x v="10"/>
    <x v="0"/>
    <x v="1"/>
    <x v="0"/>
    <s v="Yes"/>
    <n v="1"/>
    <x v="2"/>
    <x v="1"/>
    <x v="12"/>
    <x v="0"/>
    <x v="0"/>
  </r>
  <r>
    <n v="18491"/>
    <x v="1"/>
    <x v="0"/>
    <x v="3"/>
    <x v="4"/>
    <x v="2"/>
    <x v="2"/>
    <s v="Yes"/>
    <n v="2"/>
    <x v="2"/>
    <x v="1"/>
    <x v="38"/>
    <x v="0"/>
    <x v="1"/>
  </r>
  <r>
    <n v="22707"/>
    <x v="1"/>
    <x v="0"/>
    <x v="1"/>
    <x v="3"/>
    <x v="1"/>
    <x v="1"/>
    <s v="No"/>
    <n v="1"/>
    <x v="1"/>
    <x v="0"/>
    <x v="25"/>
    <x v="2"/>
    <x v="0"/>
  </r>
  <r>
    <n v="20430"/>
    <x v="0"/>
    <x v="1"/>
    <x v="3"/>
    <x v="4"/>
    <x v="1"/>
    <x v="0"/>
    <s v="Yes"/>
    <n v="2"/>
    <x v="2"/>
    <x v="1"/>
    <x v="31"/>
    <x v="0"/>
    <x v="1"/>
  </r>
  <r>
    <n v="27494"/>
    <x v="1"/>
    <x v="0"/>
    <x v="0"/>
    <x v="4"/>
    <x v="1"/>
    <x v="0"/>
    <s v="No"/>
    <n v="2"/>
    <x v="3"/>
    <x v="1"/>
    <x v="39"/>
    <x v="0"/>
    <x v="1"/>
  </r>
  <r>
    <n v="26829"/>
    <x v="0"/>
    <x v="0"/>
    <x v="0"/>
    <x v="3"/>
    <x v="0"/>
    <x v="1"/>
    <s v="Yes"/>
    <n v="0"/>
    <x v="0"/>
    <x v="0"/>
    <x v="13"/>
    <x v="0"/>
    <x v="1"/>
  </r>
  <r>
    <n v="28395"/>
    <x v="1"/>
    <x v="1"/>
    <x v="0"/>
    <x v="3"/>
    <x v="0"/>
    <x v="2"/>
    <s v="No"/>
    <n v="0"/>
    <x v="0"/>
    <x v="0"/>
    <x v="32"/>
    <x v="0"/>
    <x v="1"/>
  </r>
  <r>
    <n v="21006"/>
    <x v="1"/>
    <x v="0"/>
    <x v="1"/>
    <x v="0"/>
    <x v="1"/>
    <x v="3"/>
    <s v="No"/>
    <n v="0"/>
    <x v="0"/>
    <x v="0"/>
    <x v="30"/>
    <x v="0"/>
    <x v="1"/>
  </r>
  <r>
    <n v="14682"/>
    <x v="1"/>
    <x v="0"/>
    <x v="3"/>
    <x v="3"/>
    <x v="0"/>
    <x v="2"/>
    <s v="No"/>
    <n v="1"/>
    <x v="2"/>
    <x v="1"/>
    <x v="13"/>
    <x v="0"/>
    <x v="0"/>
  </r>
  <r>
    <n v="17650"/>
    <x v="1"/>
    <x v="0"/>
    <x v="0"/>
    <x v="4"/>
    <x v="1"/>
    <x v="1"/>
    <s v="Yes"/>
    <n v="2"/>
    <x v="3"/>
    <x v="0"/>
    <x v="11"/>
    <x v="0"/>
    <x v="0"/>
  </r>
  <r>
    <n v="29191"/>
    <x v="1"/>
    <x v="0"/>
    <x v="12"/>
    <x v="0"/>
    <x v="4"/>
    <x v="4"/>
    <s v="No"/>
    <n v="1"/>
    <x v="0"/>
    <x v="1"/>
    <x v="4"/>
    <x v="0"/>
    <x v="1"/>
  </r>
  <r>
    <n v="15030"/>
    <x v="0"/>
    <x v="1"/>
    <x v="6"/>
    <x v="3"/>
    <x v="0"/>
    <x v="1"/>
    <s v="Yes"/>
    <n v="0"/>
    <x v="0"/>
    <x v="1"/>
    <x v="22"/>
    <x v="2"/>
    <x v="1"/>
  </r>
  <r>
    <n v="24140"/>
    <x v="1"/>
    <x v="1"/>
    <x v="4"/>
    <x v="3"/>
    <x v="4"/>
    <x v="3"/>
    <s v="No"/>
    <n v="0"/>
    <x v="0"/>
    <x v="0"/>
    <x v="25"/>
    <x v="2"/>
    <x v="1"/>
  </r>
  <r>
    <n v="22496"/>
    <x v="0"/>
    <x v="0"/>
    <x v="1"/>
    <x v="0"/>
    <x v="0"/>
    <x v="0"/>
    <s v="Yes"/>
    <n v="2"/>
    <x v="0"/>
    <x v="0"/>
    <x v="0"/>
    <x v="0"/>
    <x v="0"/>
  </r>
  <r>
    <n v="24065"/>
    <x v="1"/>
    <x v="0"/>
    <x v="6"/>
    <x v="3"/>
    <x v="2"/>
    <x v="3"/>
    <s v="Yes"/>
    <n v="0"/>
    <x v="0"/>
    <x v="0"/>
    <x v="8"/>
    <x v="0"/>
    <x v="1"/>
  </r>
  <r>
    <n v="19914"/>
    <x v="0"/>
    <x v="1"/>
    <x v="2"/>
    <x v="2"/>
    <x v="0"/>
    <x v="4"/>
    <s v="Yes"/>
    <n v="2"/>
    <x v="1"/>
    <x v="0"/>
    <x v="24"/>
    <x v="1"/>
    <x v="0"/>
  </r>
  <r>
    <n v="12871"/>
    <x v="1"/>
    <x v="0"/>
    <x v="1"/>
    <x v="3"/>
    <x v="1"/>
    <x v="1"/>
    <s v="No"/>
    <n v="1"/>
    <x v="1"/>
    <x v="0"/>
    <x v="19"/>
    <x v="2"/>
    <x v="0"/>
  </r>
  <r>
    <n v="22988"/>
    <x v="0"/>
    <x v="0"/>
    <x v="0"/>
    <x v="4"/>
    <x v="0"/>
    <x v="4"/>
    <s v="Yes"/>
    <n v="2"/>
    <x v="2"/>
    <x v="1"/>
    <x v="29"/>
    <x v="1"/>
    <x v="1"/>
  </r>
  <r>
    <n v="15922"/>
    <x v="0"/>
    <x v="1"/>
    <x v="13"/>
    <x v="4"/>
    <x v="2"/>
    <x v="2"/>
    <s v="Yes"/>
    <n v="4"/>
    <x v="0"/>
    <x v="0"/>
    <x v="28"/>
    <x v="0"/>
    <x v="0"/>
  </r>
  <r>
    <n v="12344"/>
    <x v="1"/>
    <x v="0"/>
    <x v="2"/>
    <x v="3"/>
    <x v="0"/>
    <x v="2"/>
    <s v="No"/>
    <n v="3"/>
    <x v="4"/>
    <x v="1"/>
    <x v="23"/>
    <x v="0"/>
    <x v="0"/>
  </r>
  <r>
    <n v="23627"/>
    <x v="1"/>
    <x v="0"/>
    <x v="11"/>
    <x v="1"/>
    <x v="1"/>
    <x v="4"/>
    <s v="No"/>
    <n v="4"/>
    <x v="2"/>
    <x v="0"/>
    <x v="16"/>
    <x v="1"/>
    <x v="0"/>
  </r>
  <r>
    <n v="27775"/>
    <x v="1"/>
    <x v="0"/>
    <x v="0"/>
    <x v="3"/>
    <x v="0"/>
    <x v="1"/>
    <s v="No"/>
    <n v="0"/>
    <x v="0"/>
    <x v="0"/>
    <x v="13"/>
    <x v="0"/>
    <x v="1"/>
  </r>
  <r>
    <n v="29301"/>
    <x v="0"/>
    <x v="1"/>
    <x v="2"/>
    <x v="2"/>
    <x v="0"/>
    <x v="2"/>
    <s v="Yes"/>
    <n v="4"/>
    <x v="3"/>
    <x v="1"/>
    <x v="8"/>
    <x v="0"/>
    <x v="0"/>
  </r>
  <r>
    <n v="12716"/>
    <x v="1"/>
    <x v="1"/>
    <x v="1"/>
    <x v="3"/>
    <x v="1"/>
    <x v="1"/>
    <s v="Yes"/>
    <n v="1"/>
    <x v="1"/>
    <x v="0"/>
    <x v="21"/>
    <x v="0"/>
    <x v="0"/>
  </r>
  <r>
    <n v="12472"/>
    <x v="0"/>
    <x v="1"/>
    <x v="1"/>
    <x v="0"/>
    <x v="0"/>
    <x v="1"/>
    <s v="Yes"/>
    <n v="1"/>
    <x v="1"/>
    <x v="0"/>
    <x v="32"/>
    <x v="0"/>
    <x v="0"/>
  </r>
  <r>
    <n v="20970"/>
    <x v="1"/>
    <x v="1"/>
    <x v="4"/>
    <x v="4"/>
    <x v="1"/>
    <x v="3"/>
    <s v="Yes"/>
    <n v="1"/>
    <x v="0"/>
    <x v="0"/>
    <x v="31"/>
    <x v="0"/>
    <x v="1"/>
  </r>
  <r>
    <n v="26818"/>
    <x v="1"/>
    <x v="1"/>
    <x v="4"/>
    <x v="1"/>
    <x v="2"/>
    <x v="3"/>
    <s v="Yes"/>
    <n v="1"/>
    <x v="0"/>
    <x v="0"/>
    <x v="32"/>
    <x v="0"/>
    <x v="1"/>
  </r>
  <r>
    <n v="12993"/>
    <x v="0"/>
    <x v="1"/>
    <x v="10"/>
    <x v="4"/>
    <x v="0"/>
    <x v="2"/>
    <s v="Yes"/>
    <n v="1"/>
    <x v="1"/>
    <x v="1"/>
    <x v="34"/>
    <x v="0"/>
    <x v="0"/>
  </r>
  <r>
    <n v="14192"/>
    <x v="0"/>
    <x v="1"/>
    <x v="8"/>
    <x v="5"/>
    <x v="2"/>
    <x v="4"/>
    <s v="Yes"/>
    <n v="3"/>
    <x v="2"/>
    <x v="0"/>
    <x v="16"/>
    <x v="1"/>
    <x v="1"/>
  </r>
  <r>
    <n v="19477"/>
    <x v="0"/>
    <x v="1"/>
    <x v="0"/>
    <x v="3"/>
    <x v="0"/>
    <x v="2"/>
    <s v="Yes"/>
    <n v="0"/>
    <x v="0"/>
    <x v="0"/>
    <x v="8"/>
    <x v="0"/>
    <x v="1"/>
  </r>
  <r>
    <n v="26796"/>
    <x v="1"/>
    <x v="1"/>
    <x v="0"/>
    <x v="4"/>
    <x v="0"/>
    <x v="4"/>
    <s v="Yes"/>
    <n v="2"/>
    <x v="2"/>
    <x v="1"/>
    <x v="27"/>
    <x v="1"/>
    <x v="1"/>
  </r>
  <r>
    <n v="21094"/>
    <x v="1"/>
    <x v="0"/>
    <x v="1"/>
    <x v="4"/>
    <x v="1"/>
    <x v="1"/>
    <s v="Yes"/>
    <n v="2"/>
    <x v="0"/>
    <x v="0"/>
    <x v="0"/>
    <x v="0"/>
    <x v="0"/>
  </r>
  <r>
    <n v="12234"/>
    <x v="0"/>
    <x v="1"/>
    <x v="4"/>
    <x v="4"/>
    <x v="1"/>
    <x v="3"/>
    <s v="Yes"/>
    <n v="1"/>
    <x v="1"/>
    <x v="0"/>
    <x v="31"/>
    <x v="0"/>
    <x v="0"/>
  </r>
  <r>
    <n v="28683"/>
    <x v="1"/>
    <x v="0"/>
    <x v="4"/>
    <x v="0"/>
    <x v="2"/>
    <x v="3"/>
    <s v="No"/>
    <n v="1"/>
    <x v="2"/>
    <x v="0"/>
    <x v="11"/>
    <x v="0"/>
    <x v="1"/>
  </r>
  <r>
    <n v="17994"/>
    <x v="1"/>
    <x v="1"/>
    <x v="6"/>
    <x v="4"/>
    <x v="2"/>
    <x v="3"/>
    <s v="Yes"/>
    <n v="2"/>
    <x v="0"/>
    <x v="0"/>
    <x v="0"/>
    <x v="0"/>
    <x v="0"/>
  </r>
  <r>
    <n v="24273"/>
    <x v="0"/>
    <x v="0"/>
    <x v="6"/>
    <x v="4"/>
    <x v="3"/>
    <x v="1"/>
    <s v="Yes"/>
    <n v="2"/>
    <x v="2"/>
    <x v="1"/>
    <x v="10"/>
    <x v="1"/>
    <x v="1"/>
  </r>
  <r>
    <n v="26547"/>
    <x v="1"/>
    <x v="0"/>
    <x v="1"/>
    <x v="4"/>
    <x v="1"/>
    <x v="1"/>
    <s v="No"/>
    <n v="2"/>
    <x v="2"/>
    <x v="1"/>
    <x v="2"/>
    <x v="1"/>
    <x v="1"/>
  </r>
  <r>
    <n v="22500"/>
    <x v="1"/>
    <x v="1"/>
    <x v="0"/>
    <x v="3"/>
    <x v="0"/>
    <x v="2"/>
    <s v="No"/>
    <n v="0"/>
    <x v="0"/>
    <x v="0"/>
    <x v="8"/>
    <x v="0"/>
    <x v="1"/>
  </r>
  <r>
    <n v="23993"/>
    <x v="1"/>
    <x v="0"/>
    <x v="4"/>
    <x v="3"/>
    <x v="1"/>
    <x v="3"/>
    <s v="No"/>
    <n v="1"/>
    <x v="0"/>
    <x v="1"/>
    <x v="22"/>
    <x v="2"/>
    <x v="1"/>
  </r>
  <r>
    <n v="14832"/>
    <x v="0"/>
    <x v="1"/>
    <x v="0"/>
    <x v="0"/>
    <x v="0"/>
    <x v="0"/>
    <s v="Yes"/>
    <n v="0"/>
    <x v="0"/>
    <x v="0"/>
    <x v="0"/>
    <x v="0"/>
    <x v="1"/>
  </r>
  <r>
    <n v="16614"/>
    <x v="0"/>
    <x v="0"/>
    <x v="2"/>
    <x v="3"/>
    <x v="0"/>
    <x v="2"/>
    <s v="Yes"/>
    <n v="3"/>
    <x v="4"/>
    <x v="1"/>
    <x v="21"/>
    <x v="0"/>
    <x v="0"/>
  </r>
  <r>
    <n v="20877"/>
    <x v="1"/>
    <x v="1"/>
    <x v="1"/>
    <x v="0"/>
    <x v="0"/>
    <x v="1"/>
    <s v="Yes"/>
    <n v="0"/>
    <x v="3"/>
    <x v="0"/>
    <x v="34"/>
    <x v="0"/>
    <x v="1"/>
  </r>
  <r>
    <n v="20729"/>
    <x v="0"/>
    <x v="0"/>
    <x v="0"/>
    <x v="4"/>
    <x v="1"/>
    <x v="1"/>
    <s v="No"/>
    <n v="1"/>
    <x v="0"/>
    <x v="0"/>
    <x v="17"/>
    <x v="0"/>
    <x v="0"/>
  </r>
  <r>
    <n v="22464"/>
    <x v="0"/>
    <x v="1"/>
    <x v="0"/>
    <x v="3"/>
    <x v="4"/>
    <x v="1"/>
    <s v="Yes"/>
    <n v="0"/>
    <x v="0"/>
    <x v="0"/>
    <x v="34"/>
    <x v="0"/>
    <x v="1"/>
  </r>
  <r>
    <n v="19475"/>
    <x v="0"/>
    <x v="0"/>
    <x v="0"/>
    <x v="3"/>
    <x v="0"/>
    <x v="2"/>
    <s v="No"/>
    <n v="0"/>
    <x v="0"/>
    <x v="0"/>
    <x v="8"/>
    <x v="0"/>
    <x v="1"/>
  </r>
  <r>
    <n v="19675"/>
    <x v="0"/>
    <x v="1"/>
    <x v="6"/>
    <x v="5"/>
    <x v="2"/>
    <x v="0"/>
    <s v="Yes"/>
    <n v="2"/>
    <x v="2"/>
    <x v="1"/>
    <x v="2"/>
    <x v="1"/>
    <x v="0"/>
  </r>
  <r>
    <n v="12728"/>
    <x v="1"/>
    <x v="1"/>
    <x v="1"/>
    <x v="3"/>
    <x v="1"/>
    <x v="1"/>
    <s v="No"/>
    <n v="1"/>
    <x v="3"/>
    <x v="0"/>
    <x v="40"/>
    <x v="2"/>
    <x v="0"/>
  </r>
  <r>
    <n v="26154"/>
    <x v="0"/>
    <x v="1"/>
    <x v="10"/>
    <x v="0"/>
    <x v="1"/>
    <x v="0"/>
    <s v="Yes"/>
    <n v="1"/>
    <x v="2"/>
    <x v="1"/>
    <x v="1"/>
    <x v="0"/>
    <x v="1"/>
  </r>
  <r>
    <n v="29117"/>
    <x v="1"/>
    <x v="1"/>
    <x v="11"/>
    <x v="0"/>
    <x v="0"/>
    <x v="4"/>
    <s v="No"/>
    <n v="3"/>
    <x v="0"/>
    <x v="1"/>
    <x v="28"/>
    <x v="0"/>
    <x v="0"/>
  </r>
  <r>
    <n v="17845"/>
    <x v="1"/>
    <x v="0"/>
    <x v="6"/>
    <x v="3"/>
    <x v="3"/>
    <x v="3"/>
    <s v="No"/>
    <n v="2"/>
    <x v="3"/>
    <x v="0"/>
    <x v="21"/>
    <x v="0"/>
    <x v="0"/>
  </r>
  <r>
    <n v="25058"/>
    <x v="0"/>
    <x v="1"/>
    <x v="11"/>
    <x v="0"/>
    <x v="0"/>
    <x v="4"/>
    <s v="Yes"/>
    <n v="3"/>
    <x v="1"/>
    <x v="1"/>
    <x v="15"/>
    <x v="0"/>
    <x v="0"/>
  </r>
  <r>
    <n v="23426"/>
    <x v="1"/>
    <x v="1"/>
    <x v="2"/>
    <x v="2"/>
    <x v="4"/>
    <x v="4"/>
    <s v="Yes"/>
    <n v="3"/>
    <x v="0"/>
    <x v="1"/>
    <x v="8"/>
    <x v="0"/>
    <x v="0"/>
  </r>
  <r>
    <n v="14798"/>
    <x v="1"/>
    <x v="0"/>
    <x v="4"/>
    <x v="5"/>
    <x v="3"/>
    <x v="3"/>
    <s v="Yes"/>
    <n v="2"/>
    <x v="0"/>
    <x v="0"/>
    <x v="3"/>
    <x v="0"/>
    <x v="1"/>
  </r>
  <r>
    <n v="12664"/>
    <x v="0"/>
    <x v="0"/>
    <x v="12"/>
    <x v="2"/>
    <x v="1"/>
    <x v="2"/>
    <s v="Yes"/>
    <n v="4"/>
    <x v="0"/>
    <x v="0"/>
    <x v="14"/>
    <x v="1"/>
    <x v="0"/>
  </r>
  <r>
    <n v="23979"/>
    <x v="1"/>
    <x v="1"/>
    <x v="4"/>
    <x v="4"/>
    <x v="1"/>
    <x v="3"/>
    <s v="No"/>
    <n v="0"/>
    <x v="0"/>
    <x v="0"/>
    <x v="5"/>
    <x v="0"/>
    <x v="0"/>
  </r>
  <r>
    <n v="25605"/>
    <x v="1"/>
    <x v="0"/>
    <x v="6"/>
    <x v="4"/>
    <x v="1"/>
    <x v="3"/>
    <s v="No"/>
    <n v="1"/>
    <x v="0"/>
    <x v="0"/>
    <x v="9"/>
    <x v="0"/>
    <x v="1"/>
  </r>
  <r>
    <n v="20797"/>
    <x v="0"/>
    <x v="0"/>
    <x v="4"/>
    <x v="0"/>
    <x v="0"/>
    <x v="3"/>
    <s v="Yes"/>
    <n v="0"/>
    <x v="0"/>
    <x v="0"/>
    <x v="28"/>
    <x v="0"/>
    <x v="0"/>
  </r>
  <r>
    <n v="21980"/>
    <x v="1"/>
    <x v="0"/>
    <x v="10"/>
    <x v="0"/>
    <x v="0"/>
    <x v="2"/>
    <s v="Yes"/>
    <n v="1"/>
    <x v="2"/>
    <x v="1"/>
    <x v="20"/>
    <x v="0"/>
    <x v="1"/>
  </r>
  <r>
    <n v="25460"/>
    <x v="0"/>
    <x v="0"/>
    <x v="6"/>
    <x v="4"/>
    <x v="2"/>
    <x v="3"/>
    <s v="Yes"/>
    <n v="0"/>
    <x v="0"/>
    <x v="0"/>
    <x v="8"/>
    <x v="0"/>
    <x v="1"/>
  </r>
  <r>
    <n v="29181"/>
    <x v="1"/>
    <x v="0"/>
    <x v="10"/>
    <x v="4"/>
    <x v="0"/>
    <x v="2"/>
    <s v="No"/>
    <n v="1"/>
    <x v="0"/>
    <x v="1"/>
    <x v="13"/>
    <x v="0"/>
    <x v="1"/>
  </r>
  <r>
    <n v="24279"/>
    <x v="1"/>
    <x v="1"/>
    <x v="0"/>
    <x v="4"/>
    <x v="1"/>
    <x v="0"/>
    <s v="No"/>
    <n v="2"/>
    <x v="3"/>
    <x v="1"/>
    <x v="31"/>
    <x v="0"/>
    <x v="0"/>
  </r>
  <r>
    <n v="22402"/>
    <x v="0"/>
    <x v="1"/>
    <x v="4"/>
    <x v="3"/>
    <x v="1"/>
    <x v="3"/>
    <s v="Yes"/>
    <n v="1"/>
    <x v="1"/>
    <x v="1"/>
    <x v="37"/>
    <x v="2"/>
    <x v="1"/>
  </r>
  <r>
    <n v="15465"/>
    <x v="0"/>
    <x v="0"/>
    <x v="4"/>
    <x v="3"/>
    <x v="1"/>
    <x v="3"/>
    <s v="No"/>
    <n v="1"/>
    <x v="0"/>
    <x v="1"/>
    <x v="37"/>
    <x v="2"/>
    <x v="0"/>
  </r>
  <r>
    <n v="26757"/>
    <x v="1"/>
    <x v="1"/>
    <x v="8"/>
    <x v="0"/>
    <x v="0"/>
    <x v="2"/>
    <s v="Yes"/>
    <n v="1"/>
    <x v="1"/>
    <x v="1"/>
    <x v="15"/>
    <x v="0"/>
    <x v="1"/>
  </r>
  <r>
    <n v="14233"/>
    <x v="1"/>
    <x v="1"/>
    <x v="11"/>
    <x v="3"/>
    <x v="2"/>
    <x v="4"/>
    <s v="Yes"/>
    <n v="3"/>
    <x v="4"/>
    <x v="1"/>
    <x v="11"/>
    <x v="0"/>
    <x v="0"/>
  </r>
  <r>
    <n v="14058"/>
    <x v="1"/>
    <x v="1"/>
    <x v="3"/>
    <x v="3"/>
    <x v="0"/>
    <x v="2"/>
    <s v="No"/>
    <n v="1"/>
    <x v="2"/>
    <x v="1"/>
    <x v="3"/>
    <x v="0"/>
    <x v="1"/>
  </r>
  <r>
    <n v="12273"/>
    <x v="0"/>
    <x v="1"/>
    <x v="1"/>
    <x v="0"/>
    <x v="0"/>
    <x v="1"/>
    <s v="Yes"/>
    <n v="0"/>
    <x v="0"/>
    <x v="0"/>
    <x v="15"/>
    <x v="0"/>
    <x v="0"/>
  </r>
  <r>
    <n v="17203"/>
    <x v="0"/>
    <x v="0"/>
    <x v="12"/>
    <x v="5"/>
    <x v="1"/>
    <x v="2"/>
    <s v="Yes"/>
    <n v="4"/>
    <x v="2"/>
    <x v="0"/>
    <x v="33"/>
    <x v="1"/>
    <x v="1"/>
  </r>
  <r>
    <n v="18144"/>
    <x v="0"/>
    <x v="0"/>
    <x v="2"/>
    <x v="2"/>
    <x v="0"/>
    <x v="4"/>
    <s v="Yes"/>
    <n v="2"/>
    <x v="1"/>
    <x v="0"/>
    <x v="33"/>
    <x v="1"/>
    <x v="0"/>
  </r>
  <r>
    <n v="23963"/>
    <x v="0"/>
    <x v="1"/>
    <x v="4"/>
    <x v="3"/>
    <x v="3"/>
    <x v="3"/>
    <s v="No"/>
    <n v="2"/>
    <x v="0"/>
    <x v="0"/>
    <x v="6"/>
    <x v="0"/>
    <x v="0"/>
  </r>
  <r>
    <n v="17907"/>
    <x v="0"/>
    <x v="0"/>
    <x v="4"/>
    <x v="3"/>
    <x v="1"/>
    <x v="3"/>
    <s v="Yes"/>
    <n v="1"/>
    <x v="1"/>
    <x v="1"/>
    <x v="40"/>
    <x v="2"/>
    <x v="0"/>
  </r>
  <r>
    <n v="19442"/>
    <x v="1"/>
    <x v="1"/>
    <x v="14"/>
    <x v="3"/>
    <x v="4"/>
    <x v="0"/>
    <s v="Yes"/>
    <n v="0"/>
    <x v="0"/>
    <x v="0"/>
    <x v="34"/>
    <x v="0"/>
    <x v="1"/>
  </r>
  <r>
    <n v="17504"/>
    <x v="1"/>
    <x v="0"/>
    <x v="2"/>
    <x v="4"/>
    <x v="1"/>
    <x v="0"/>
    <s v="Yes"/>
    <n v="2"/>
    <x v="2"/>
    <x v="1"/>
    <x v="31"/>
    <x v="0"/>
    <x v="1"/>
  </r>
  <r>
    <n v="12253"/>
    <x v="1"/>
    <x v="0"/>
    <x v="6"/>
    <x v="3"/>
    <x v="1"/>
    <x v="3"/>
    <s v="Yes"/>
    <n v="0"/>
    <x v="0"/>
    <x v="1"/>
    <x v="19"/>
    <x v="2"/>
    <x v="1"/>
  </r>
  <r>
    <n v="27304"/>
    <x v="1"/>
    <x v="0"/>
    <x v="15"/>
    <x v="4"/>
    <x v="1"/>
    <x v="2"/>
    <s v="No"/>
    <n v="3"/>
    <x v="2"/>
    <x v="0"/>
    <x v="28"/>
    <x v="0"/>
    <x v="0"/>
  </r>
  <r>
    <n v="14191"/>
    <x v="0"/>
    <x v="1"/>
    <x v="5"/>
    <x v="5"/>
    <x v="1"/>
    <x v="2"/>
    <s v="No"/>
    <n v="2"/>
    <x v="4"/>
    <x v="0"/>
    <x v="10"/>
    <x v="1"/>
    <x v="1"/>
  </r>
  <r>
    <n v="12212"/>
    <x v="0"/>
    <x v="0"/>
    <x v="4"/>
    <x v="3"/>
    <x v="4"/>
    <x v="3"/>
    <s v="Yes"/>
    <n v="0"/>
    <x v="0"/>
    <x v="0"/>
    <x v="34"/>
    <x v="0"/>
    <x v="1"/>
  </r>
  <r>
    <n v="25529"/>
    <x v="1"/>
    <x v="1"/>
    <x v="4"/>
    <x v="0"/>
    <x v="4"/>
    <x v="3"/>
    <s v="Yes"/>
    <n v="0"/>
    <x v="0"/>
    <x v="0"/>
    <x v="20"/>
    <x v="0"/>
    <x v="0"/>
  </r>
  <r>
    <n v="22170"/>
    <x v="0"/>
    <x v="0"/>
    <x v="1"/>
    <x v="1"/>
    <x v="1"/>
    <x v="1"/>
    <s v="No"/>
    <n v="2"/>
    <x v="3"/>
    <x v="1"/>
    <x v="10"/>
    <x v="1"/>
    <x v="1"/>
  </r>
  <r>
    <n v="19445"/>
    <x v="0"/>
    <x v="0"/>
    <x v="4"/>
    <x v="4"/>
    <x v="2"/>
    <x v="3"/>
    <s v="No"/>
    <n v="1"/>
    <x v="0"/>
    <x v="0"/>
    <x v="13"/>
    <x v="0"/>
    <x v="0"/>
  </r>
  <r>
    <n v="15265"/>
    <x v="1"/>
    <x v="1"/>
    <x v="0"/>
    <x v="4"/>
    <x v="0"/>
    <x v="4"/>
    <s v="Yes"/>
    <n v="2"/>
    <x v="2"/>
    <x v="1"/>
    <x v="29"/>
    <x v="1"/>
    <x v="1"/>
  </r>
  <r>
    <n v="28918"/>
    <x v="0"/>
    <x v="0"/>
    <x v="12"/>
    <x v="5"/>
    <x v="2"/>
    <x v="4"/>
    <s v="No"/>
    <n v="4"/>
    <x v="4"/>
    <x v="0"/>
    <x v="7"/>
    <x v="1"/>
    <x v="0"/>
  </r>
  <r>
    <n v="15799"/>
    <x v="0"/>
    <x v="0"/>
    <x v="8"/>
    <x v="0"/>
    <x v="0"/>
    <x v="2"/>
    <s v="Yes"/>
    <n v="1"/>
    <x v="1"/>
    <x v="1"/>
    <x v="15"/>
    <x v="0"/>
    <x v="1"/>
  </r>
  <r>
    <n v="11047"/>
    <x v="0"/>
    <x v="0"/>
    <x v="1"/>
    <x v="1"/>
    <x v="2"/>
    <x v="0"/>
    <s v="No"/>
    <n v="2"/>
    <x v="3"/>
    <x v="1"/>
    <x v="16"/>
    <x v="1"/>
    <x v="1"/>
  </r>
  <r>
    <n v="18151"/>
    <x v="1"/>
    <x v="1"/>
    <x v="2"/>
    <x v="2"/>
    <x v="1"/>
    <x v="2"/>
    <s v="No"/>
    <n v="2"/>
    <x v="4"/>
    <x v="0"/>
    <x v="14"/>
    <x v="1"/>
    <x v="0"/>
  </r>
  <r>
    <n v="20606"/>
    <x v="0"/>
    <x v="0"/>
    <x v="3"/>
    <x v="3"/>
    <x v="0"/>
    <x v="2"/>
    <s v="Yes"/>
    <n v="4"/>
    <x v="4"/>
    <x v="1"/>
    <x v="21"/>
    <x v="0"/>
    <x v="1"/>
  </r>
  <r>
    <n v="19482"/>
    <x v="0"/>
    <x v="1"/>
    <x v="1"/>
    <x v="0"/>
    <x v="1"/>
    <x v="1"/>
    <s v="Yes"/>
    <n v="1"/>
    <x v="0"/>
    <x v="0"/>
    <x v="20"/>
    <x v="0"/>
    <x v="1"/>
  </r>
  <r>
    <n v="16489"/>
    <x v="0"/>
    <x v="1"/>
    <x v="1"/>
    <x v="1"/>
    <x v="2"/>
    <x v="0"/>
    <s v="Yes"/>
    <n v="2"/>
    <x v="2"/>
    <x v="1"/>
    <x v="10"/>
    <x v="1"/>
    <x v="0"/>
  </r>
  <r>
    <n v="26944"/>
    <x v="1"/>
    <x v="1"/>
    <x v="8"/>
    <x v="4"/>
    <x v="2"/>
    <x v="3"/>
    <s v="Yes"/>
    <n v="0"/>
    <x v="0"/>
    <x v="0"/>
    <x v="4"/>
    <x v="0"/>
    <x v="1"/>
  </r>
  <r>
    <n v="15682"/>
    <x v="1"/>
    <x v="0"/>
    <x v="2"/>
    <x v="2"/>
    <x v="0"/>
    <x v="4"/>
    <s v="Yes"/>
    <n v="2"/>
    <x v="4"/>
    <x v="0"/>
    <x v="24"/>
    <x v="1"/>
    <x v="0"/>
  </r>
  <r>
    <n v="26032"/>
    <x v="0"/>
    <x v="0"/>
    <x v="3"/>
    <x v="2"/>
    <x v="0"/>
    <x v="2"/>
    <s v="Yes"/>
    <n v="4"/>
    <x v="4"/>
    <x v="1"/>
    <x v="3"/>
    <x v="0"/>
    <x v="0"/>
  </r>
  <r>
    <n v="17843"/>
    <x v="1"/>
    <x v="0"/>
    <x v="4"/>
    <x v="3"/>
    <x v="3"/>
    <x v="3"/>
    <s v="No"/>
    <n v="2"/>
    <x v="0"/>
    <x v="0"/>
    <x v="21"/>
    <x v="0"/>
    <x v="0"/>
  </r>
  <r>
    <n v="25559"/>
    <x v="1"/>
    <x v="1"/>
    <x v="6"/>
    <x v="3"/>
    <x v="0"/>
    <x v="1"/>
    <s v="Yes"/>
    <n v="0"/>
    <x v="0"/>
    <x v="1"/>
    <x v="37"/>
    <x v="2"/>
    <x v="1"/>
  </r>
  <r>
    <n v="16209"/>
    <x v="1"/>
    <x v="0"/>
    <x v="14"/>
    <x v="3"/>
    <x v="4"/>
    <x v="0"/>
    <s v="Yes"/>
    <n v="0"/>
    <x v="3"/>
    <x v="0"/>
    <x v="4"/>
    <x v="0"/>
    <x v="0"/>
  </r>
  <r>
    <n v="11147"/>
    <x v="0"/>
    <x v="1"/>
    <x v="10"/>
    <x v="4"/>
    <x v="4"/>
    <x v="4"/>
    <s v="Yes"/>
    <n v="1"/>
    <x v="0"/>
    <x v="1"/>
    <x v="41"/>
    <x v="1"/>
    <x v="1"/>
  </r>
  <r>
    <n v="15214"/>
    <x v="1"/>
    <x v="0"/>
    <x v="11"/>
    <x v="3"/>
    <x v="4"/>
    <x v="4"/>
    <s v="No"/>
    <n v="1"/>
    <x v="3"/>
    <x v="1"/>
    <x v="32"/>
    <x v="0"/>
    <x v="1"/>
  </r>
  <r>
    <n v="11453"/>
    <x v="1"/>
    <x v="1"/>
    <x v="2"/>
    <x v="3"/>
    <x v="0"/>
    <x v="2"/>
    <s v="No"/>
    <n v="3"/>
    <x v="4"/>
    <x v="1"/>
    <x v="6"/>
    <x v="0"/>
    <x v="1"/>
  </r>
  <r>
    <n v="24584"/>
    <x v="1"/>
    <x v="1"/>
    <x v="10"/>
    <x v="3"/>
    <x v="0"/>
    <x v="2"/>
    <s v="No"/>
    <n v="3"/>
    <x v="1"/>
    <x v="1"/>
    <x v="23"/>
    <x v="0"/>
    <x v="0"/>
  </r>
  <r>
    <n v="12585"/>
    <x v="0"/>
    <x v="1"/>
    <x v="4"/>
    <x v="0"/>
    <x v="2"/>
    <x v="3"/>
    <s v="Yes"/>
    <n v="0"/>
    <x v="1"/>
    <x v="1"/>
    <x v="40"/>
    <x v="2"/>
    <x v="1"/>
  </r>
  <r>
    <n v="18626"/>
    <x v="1"/>
    <x v="1"/>
    <x v="0"/>
    <x v="4"/>
    <x v="1"/>
    <x v="1"/>
    <s v="Yes"/>
    <n v="0"/>
    <x v="3"/>
    <x v="0"/>
    <x v="6"/>
    <x v="0"/>
    <x v="1"/>
  </r>
  <r>
    <n v="29298"/>
    <x v="1"/>
    <x v="0"/>
    <x v="10"/>
    <x v="0"/>
    <x v="1"/>
    <x v="0"/>
    <s v="Yes"/>
    <n v="1"/>
    <x v="2"/>
    <x v="1"/>
    <x v="30"/>
    <x v="0"/>
    <x v="1"/>
  </r>
  <r>
    <n v="24842"/>
    <x v="1"/>
    <x v="0"/>
    <x v="8"/>
    <x v="1"/>
    <x v="2"/>
    <x v="2"/>
    <s v="No"/>
    <n v="1"/>
    <x v="1"/>
    <x v="0"/>
    <x v="36"/>
    <x v="0"/>
    <x v="0"/>
  </r>
  <r>
    <n v="15657"/>
    <x v="0"/>
    <x v="1"/>
    <x v="1"/>
    <x v="1"/>
    <x v="4"/>
    <x v="1"/>
    <s v="Yes"/>
    <n v="0"/>
    <x v="0"/>
    <x v="0"/>
    <x v="30"/>
    <x v="0"/>
    <x v="1"/>
  </r>
  <r>
    <n v="11415"/>
    <x v="1"/>
    <x v="1"/>
    <x v="8"/>
    <x v="2"/>
    <x v="1"/>
    <x v="2"/>
    <s v="No"/>
    <n v="2"/>
    <x v="4"/>
    <x v="0"/>
    <x v="24"/>
    <x v="1"/>
    <x v="0"/>
  </r>
  <r>
    <n v="28729"/>
    <x v="1"/>
    <x v="0"/>
    <x v="6"/>
    <x v="3"/>
    <x v="3"/>
    <x v="3"/>
    <s v="Yes"/>
    <n v="2"/>
    <x v="3"/>
    <x v="0"/>
    <x v="22"/>
    <x v="2"/>
    <x v="1"/>
  </r>
  <r>
    <n v="22633"/>
    <x v="1"/>
    <x v="0"/>
    <x v="0"/>
    <x v="3"/>
    <x v="4"/>
    <x v="1"/>
    <s v="Yes"/>
    <n v="0"/>
    <x v="0"/>
    <x v="0"/>
    <x v="34"/>
    <x v="0"/>
    <x v="1"/>
  </r>
  <r>
    <n v="25649"/>
    <x v="1"/>
    <x v="0"/>
    <x v="1"/>
    <x v="1"/>
    <x v="1"/>
    <x v="1"/>
    <s v="Yes"/>
    <n v="0"/>
    <x v="0"/>
    <x v="0"/>
    <x v="0"/>
    <x v="0"/>
    <x v="1"/>
  </r>
  <r>
    <n v="14669"/>
    <x v="0"/>
    <x v="0"/>
    <x v="2"/>
    <x v="5"/>
    <x v="4"/>
    <x v="4"/>
    <s v="Yes"/>
    <n v="1"/>
    <x v="0"/>
    <x v="1"/>
    <x v="4"/>
    <x v="0"/>
    <x v="0"/>
  </r>
  <r>
    <n v="19299"/>
    <x v="0"/>
    <x v="0"/>
    <x v="14"/>
    <x v="3"/>
    <x v="4"/>
    <x v="0"/>
    <s v="Yes"/>
    <n v="0"/>
    <x v="0"/>
    <x v="0"/>
    <x v="4"/>
    <x v="0"/>
    <x v="1"/>
  </r>
  <r>
    <n v="20946"/>
    <x v="1"/>
    <x v="0"/>
    <x v="1"/>
    <x v="3"/>
    <x v="1"/>
    <x v="1"/>
    <s v="No"/>
    <n v="1"/>
    <x v="1"/>
    <x v="0"/>
    <x v="25"/>
    <x v="2"/>
    <x v="0"/>
  </r>
  <r>
    <n v="11451"/>
    <x v="1"/>
    <x v="1"/>
    <x v="3"/>
    <x v="3"/>
    <x v="0"/>
    <x v="2"/>
    <s v="No"/>
    <n v="4"/>
    <x v="4"/>
    <x v="1"/>
    <x v="23"/>
    <x v="0"/>
    <x v="1"/>
  </r>
  <r>
    <n v="25553"/>
    <x v="0"/>
    <x v="1"/>
    <x v="1"/>
    <x v="0"/>
    <x v="0"/>
    <x v="1"/>
    <s v="Yes"/>
    <n v="0"/>
    <x v="0"/>
    <x v="0"/>
    <x v="27"/>
    <x v="1"/>
    <x v="1"/>
  </r>
  <r>
    <n v="27951"/>
    <x v="1"/>
    <x v="1"/>
    <x v="2"/>
    <x v="5"/>
    <x v="1"/>
    <x v="2"/>
    <s v="No"/>
    <n v="2"/>
    <x v="1"/>
    <x v="0"/>
    <x v="9"/>
    <x v="0"/>
    <x v="1"/>
  </r>
  <r>
    <n v="25026"/>
    <x v="0"/>
    <x v="1"/>
    <x v="6"/>
    <x v="4"/>
    <x v="3"/>
    <x v="1"/>
    <s v="Yes"/>
    <n v="3"/>
    <x v="2"/>
    <x v="1"/>
    <x v="9"/>
    <x v="0"/>
    <x v="0"/>
  </r>
  <r>
    <n v="13673"/>
    <x v="1"/>
    <x v="0"/>
    <x v="6"/>
    <x v="3"/>
    <x v="3"/>
    <x v="3"/>
    <s v="No"/>
    <n v="2"/>
    <x v="0"/>
    <x v="0"/>
    <x v="37"/>
    <x v="2"/>
    <x v="0"/>
  </r>
  <r>
    <n v="16043"/>
    <x v="1"/>
    <x v="1"/>
    <x v="4"/>
    <x v="0"/>
    <x v="0"/>
    <x v="3"/>
    <s v="Yes"/>
    <n v="0"/>
    <x v="0"/>
    <x v="0"/>
    <x v="28"/>
    <x v="0"/>
    <x v="0"/>
  </r>
  <r>
    <n v="22399"/>
    <x v="1"/>
    <x v="1"/>
    <x v="4"/>
    <x v="3"/>
    <x v="1"/>
    <x v="3"/>
    <s v="Yes"/>
    <n v="1"/>
    <x v="3"/>
    <x v="1"/>
    <x v="22"/>
    <x v="2"/>
    <x v="1"/>
  </r>
  <r>
    <n v="27696"/>
    <x v="0"/>
    <x v="1"/>
    <x v="10"/>
    <x v="0"/>
    <x v="0"/>
    <x v="2"/>
    <s v="Yes"/>
    <n v="1"/>
    <x v="2"/>
    <x v="1"/>
    <x v="1"/>
    <x v="0"/>
    <x v="1"/>
  </r>
  <r>
    <n v="25313"/>
    <x v="1"/>
    <x v="1"/>
    <x v="4"/>
    <x v="3"/>
    <x v="3"/>
    <x v="3"/>
    <s v="No"/>
    <n v="2"/>
    <x v="3"/>
    <x v="0"/>
    <x v="11"/>
    <x v="0"/>
    <x v="0"/>
  </r>
  <r>
    <n v="13813"/>
    <x v="0"/>
    <x v="0"/>
    <x v="1"/>
    <x v="1"/>
    <x v="1"/>
    <x v="1"/>
    <s v="No"/>
    <n v="0"/>
    <x v="0"/>
    <x v="0"/>
    <x v="0"/>
    <x v="0"/>
    <x v="0"/>
  </r>
  <r>
    <n v="18711"/>
    <x v="1"/>
    <x v="0"/>
    <x v="3"/>
    <x v="2"/>
    <x v="0"/>
    <x v="2"/>
    <s v="Yes"/>
    <n v="4"/>
    <x v="4"/>
    <x v="1"/>
    <x v="32"/>
    <x v="0"/>
    <x v="0"/>
  </r>
  <r>
    <n v="19650"/>
    <x v="0"/>
    <x v="0"/>
    <x v="1"/>
    <x v="4"/>
    <x v="1"/>
    <x v="1"/>
    <s v="No"/>
    <n v="2"/>
    <x v="0"/>
    <x v="1"/>
    <x v="41"/>
    <x v="1"/>
    <x v="0"/>
  </r>
  <r>
    <n v="14135"/>
    <x v="0"/>
    <x v="1"/>
    <x v="6"/>
    <x v="0"/>
    <x v="1"/>
    <x v="3"/>
    <s v="Yes"/>
    <n v="0"/>
    <x v="3"/>
    <x v="0"/>
    <x v="11"/>
    <x v="0"/>
    <x v="0"/>
  </r>
  <r>
    <n v="12833"/>
    <x v="1"/>
    <x v="0"/>
    <x v="6"/>
    <x v="1"/>
    <x v="2"/>
    <x v="3"/>
    <s v="Yes"/>
    <n v="1"/>
    <x v="0"/>
    <x v="0"/>
    <x v="0"/>
    <x v="0"/>
    <x v="1"/>
  </r>
  <r>
    <n v="26849"/>
    <x v="0"/>
    <x v="1"/>
    <x v="4"/>
    <x v="1"/>
    <x v="3"/>
    <x v="3"/>
    <s v="Yes"/>
    <n v="2"/>
    <x v="0"/>
    <x v="0"/>
    <x v="1"/>
    <x v="0"/>
    <x v="0"/>
  </r>
  <r>
    <n v="20962"/>
    <x v="0"/>
    <x v="0"/>
    <x v="6"/>
    <x v="0"/>
    <x v="4"/>
    <x v="1"/>
    <s v="Yes"/>
    <n v="0"/>
    <x v="0"/>
    <x v="0"/>
    <x v="12"/>
    <x v="0"/>
    <x v="0"/>
  </r>
  <r>
    <n v="28915"/>
    <x v="1"/>
    <x v="1"/>
    <x v="2"/>
    <x v="2"/>
    <x v="2"/>
    <x v="4"/>
    <s v="Yes"/>
    <n v="3"/>
    <x v="4"/>
    <x v="0"/>
    <x v="42"/>
    <x v="1"/>
    <x v="0"/>
  </r>
  <r>
    <n v="22830"/>
    <x v="0"/>
    <x v="1"/>
    <x v="7"/>
    <x v="5"/>
    <x v="1"/>
    <x v="4"/>
    <s v="Yes"/>
    <n v="3"/>
    <x v="4"/>
    <x v="0"/>
    <x v="16"/>
    <x v="1"/>
    <x v="0"/>
  </r>
  <r>
    <n v="14777"/>
    <x v="0"/>
    <x v="0"/>
    <x v="0"/>
    <x v="3"/>
    <x v="0"/>
    <x v="1"/>
    <s v="Yes"/>
    <n v="0"/>
    <x v="0"/>
    <x v="0"/>
    <x v="13"/>
    <x v="0"/>
    <x v="1"/>
  </r>
  <r>
    <n v="12591"/>
    <x v="0"/>
    <x v="0"/>
    <x v="1"/>
    <x v="5"/>
    <x v="4"/>
    <x v="1"/>
    <s v="Yes"/>
    <n v="0"/>
    <x v="0"/>
    <x v="0"/>
    <x v="12"/>
    <x v="0"/>
    <x v="0"/>
  </r>
  <r>
    <n v="24174"/>
    <x v="0"/>
    <x v="1"/>
    <x v="6"/>
    <x v="3"/>
    <x v="0"/>
    <x v="1"/>
    <s v="Yes"/>
    <n v="0"/>
    <x v="0"/>
    <x v="1"/>
    <x v="40"/>
    <x v="2"/>
    <x v="1"/>
  </r>
  <r>
    <n v="24611"/>
    <x v="1"/>
    <x v="1"/>
    <x v="8"/>
    <x v="3"/>
    <x v="0"/>
    <x v="2"/>
    <s v="No"/>
    <n v="4"/>
    <x v="4"/>
    <x v="1"/>
    <x v="11"/>
    <x v="0"/>
    <x v="1"/>
  </r>
  <r>
    <n v="11340"/>
    <x v="0"/>
    <x v="0"/>
    <x v="4"/>
    <x v="0"/>
    <x v="4"/>
    <x v="1"/>
    <s v="Yes"/>
    <n v="0"/>
    <x v="0"/>
    <x v="0"/>
    <x v="43"/>
    <x v="1"/>
    <x v="1"/>
  </r>
  <r>
    <n v="25693"/>
    <x v="1"/>
    <x v="0"/>
    <x v="1"/>
    <x v="2"/>
    <x v="4"/>
    <x v="1"/>
    <s v="Yes"/>
    <n v="0"/>
    <x v="0"/>
    <x v="0"/>
    <x v="20"/>
    <x v="0"/>
    <x v="1"/>
  </r>
  <r>
    <n v="25555"/>
    <x v="0"/>
    <x v="0"/>
    <x v="4"/>
    <x v="3"/>
    <x v="1"/>
    <x v="3"/>
    <s v="No"/>
    <n v="1"/>
    <x v="0"/>
    <x v="1"/>
    <x v="22"/>
    <x v="2"/>
    <x v="1"/>
  </r>
  <r>
    <n v="22006"/>
    <x v="0"/>
    <x v="1"/>
    <x v="3"/>
    <x v="2"/>
    <x v="1"/>
    <x v="0"/>
    <s v="Yes"/>
    <n v="3"/>
    <x v="2"/>
    <x v="1"/>
    <x v="30"/>
    <x v="0"/>
    <x v="0"/>
  </r>
  <r>
    <n v="20060"/>
    <x v="1"/>
    <x v="0"/>
    <x v="1"/>
    <x v="3"/>
    <x v="2"/>
    <x v="3"/>
    <s v="No"/>
    <n v="1"/>
    <x v="1"/>
    <x v="0"/>
    <x v="17"/>
    <x v="0"/>
    <x v="1"/>
  </r>
  <r>
    <n v="17702"/>
    <x v="0"/>
    <x v="1"/>
    <x v="4"/>
    <x v="0"/>
    <x v="4"/>
    <x v="3"/>
    <s v="Yes"/>
    <n v="0"/>
    <x v="0"/>
    <x v="0"/>
    <x v="34"/>
    <x v="0"/>
    <x v="0"/>
  </r>
  <r>
    <n v="12503"/>
    <x v="1"/>
    <x v="0"/>
    <x v="1"/>
    <x v="1"/>
    <x v="1"/>
    <x v="1"/>
    <s v="Yes"/>
    <n v="2"/>
    <x v="0"/>
    <x v="0"/>
    <x v="40"/>
    <x v="2"/>
    <x v="0"/>
  </r>
  <r>
    <n v="23908"/>
    <x v="1"/>
    <x v="1"/>
    <x v="1"/>
    <x v="0"/>
    <x v="0"/>
    <x v="1"/>
    <s v="No"/>
    <n v="1"/>
    <x v="0"/>
    <x v="0"/>
    <x v="32"/>
    <x v="0"/>
    <x v="1"/>
  </r>
  <r>
    <n v="22527"/>
    <x v="1"/>
    <x v="0"/>
    <x v="6"/>
    <x v="3"/>
    <x v="2"/>
    <x v="3"/>
    <s v="No"/>
    <n v="1"/>
    <x v="1"/>
    <x v="0"/>
    <x v="19"/>
    <x v="2"/>
    <x v="0"/>
  </r>
  <r>
    <n v="19057"/>
    <x v="0"/>
    <x v="0"/>
    <x v="7"/>
    <x v="1"/>
    <x v="0"/>
    <x v="4"/>
    <s v="No"/>
    <n v="2"/>
    <x v="4"/>
    <x v="0"/>
    <x v="31"/>
    <x v="0"/>
    <x v="1"/>
  </r>
  <r>
    <n v="18494"/>
    <x v="0"/>
    <x v="1"/>
    <x v="15"/>
    <x v="2"/>
    <x v="0"/>
    <x v="4"/>
    <s v="Yes"/>
    <n v="4"/>
    <x v="1"/>
    <x v="1"/>
    <x v="28"/>
    <x v="0"/>
    <x v="1"/>
  </r>
  <r>
    <n v="11249"/>
    <x v="0"/>
    <x v="0"/>
    <x v="12"/>
    <x v="1"/>
    <x v="1"/>
    <x v="2"/>
    <s v="Yes"/>
    <n v="3"/>
    <x v="0"/>
    <x v="0"/>
    <x v="36"/>
    <x v="0"/>
    <x v="1"/>
  </r>
  <r>
    <n v="21568"/>
    <x v="0"/>
    <x v="0"/>
    <x v="11"/>
    <x v="3"/>
    <x v="2"/>
    <x v="4"/>
    <s v="Yes"/>
    <n v="4"/>
    <x v="4"/>
    <x v="1"/>
    <x v="17"/>
    <x v="0"/>
    <x v="1"/>
  </r>
  <r>
    <n v="13981"/>
    <x v="0"/>
    <x v="0"/>
    <x v="4"/>
    <x v="2"/>
    <x v="2"/>
    <x v="0"/>
    <s v="No"/>
    <n v="3"/>
    <x v="3"/>
    <x v="1"/>
    <x v="24"/>
    <x v="1"/>
    <x v="0"/>
  </r>
  <r>
    <n v="23432"/>
    <x v="1"/>
    <x v="1"/>
    <x v="3"/>
    <x v="3"/>
    <x v="0"/>
    <x v="2"/>
    <s v="Yes"/>
    <n v="1"/>
    <x v="2"/>
    <x v="1"/>
    <x v="34"/>
    <x v="0"/>
    <x v="1"/>
  </r>
  <r>
    <n v="22931"/>
    <x v="0"/>
    <x v="1"/>
    <x v="11"/>
    <x v="2"/>
    <x v="4"/>
    <x v="4"/>
    <s v="No"/>
    <n v="1"/>
    <x v="3"/>
    <x v="1"/>
    <x v="44"/>
    <x v="1"/>
    <x v="1"/>
  </r>
  <r>
    <n v="18172"/>
    <x v="0"/>
    <x v="1"/>
    <x v="12"/>
    <x v="5"/>
    <x v="2"/>
    <x v="2"/>
    <s v="Yes"/>
    <n v="3"/>
    <x v="0"/>
    <x v="0"/>
    <x v="10"/>
    <x v="1"/>
    <x v="0"/>
  </r>
  <r>
    <n v="12666"/>
    <x v="1"/>
    <x v="1"/>
    <x v="10"/>
    <x v="3"/>
    <x v="0"/>
    <x v="2"/>
    <s v="No"/>
    <n v="4"/>
    <x v="1"/>
    <x v="1"/>
    <x v="23"/>
    <x v="0"/>
    <x v="0"/>
  </r>
  <r>
    <n v="20598"/>
    <x v="0"/>
    <x v="1"/>
    <x v="11"/>
    <x v="1"/>
    <x v="3"/>
    <x v="2"/>
    <s v="Yes"/>
    <n v="0"/>
    <x v="4"/>
    <x v="0"/>
    <x v="14"/>
    <x v="1"/>
    <x v="1"/>
  </r>
  <r>
    <n v="21375"/>
    <x v="1"/>
    <x v="1"/>
    <x v="6"/>
    <x v="4"/>
    <x v="3"/>
    <x v="1"/>
    <s v="Yes"/>
    <n v="2"/>
    <x v="2"/>
    <x v="1"/>
    <x v="42"/>
    <x v="1"/>
    <x v="0"/>
  </r>
  <r>
    <n v="20839"/>
    <x v="1"/>
    <x v="0"/>
    <x v="1"/>
    <x v="1"/>
    <x v="4"/>
    <x v="1"/>
    <s v="Yes"/>
    <n v="0"/>
    <x v="0"/>
    <x v="0"/>
    <x v="15"/>
    <x v="0"/>
    <x v="1"/>
  </r>
  <r>
    <n v="21738"/>
    <x v="0"/>
    <x v="1"/>
    <x v="6"/>
    <x v="0"/>
    <x v="4"/>
    <x v="1"/>
    <s v="Yes"/>
    <n v="0"/>
    <x v="0"/>
    <x v="0"/>
    <x v="1"/>
    <x v="0"/>
    <x v="0"/>
  </r>
  <r>
    <n v="14164"/>
    <x v="1"/>
    <x v="0"/>
    <x v="14"/>
    <x v="3"/>
    <x v="4"/>
    <x v="0"/>
    <s v="Yes"/>
    <n v="0"/>
    <x v="0"/>
    <x v="0"/>
    <x v="4"/>
    <x v="0"/>
    <x v="1"/>
  </r>
  <r>
    <n v="14193"/>
    <x v="1"/>
    <x v="0"/>
    <x v="11"/>
    <x v="1"/>
    <x v="1"/>
    <x v="4"/>
    <s v="Yes"/>
    <n v="4"/>
    <x v="4"/>
    <x v="0"/>
    <x v="16"/>
    <x v="1"/>
    <x v="0"/>
  </r>
  <r>
    <n v="12705"/>
    <x v="0"/>
    <x v="1"/>
    <x v="13"/>
    <x v="3"/>
    <x v="0"/>
    <x v="4"/>
    <s v="Yes"/>
    <n v="4"/>
    <x v="0"/>
    <x v="1"/>
    <x v="34"/>
    <x v="0"/>
    <x v="1"/>
  </r>
  <r>
    <n v="22672"/>
    <x v="1"/>
    <x v="0"/>
    <x v="1"/>
    <x v="4"/>
    <x v="1"/>
    <x v="1"/>
    <s v="Yes"/>
    <n v="0"/>
    <x v="0"/>
    <x v="0"/>
    <x v="1"/>
    <x v="0"/>
    <x v="0"/>
  </r>
  <r>
    <n v="26219"/>
    <x v="0"/>
    <x v="0"/>
    <x v="0"/>
    <x v="0"/>
    <x v="0"/>
    <x v="0"/>
    <s v="Yes"/>
    <n v="1"/>
    <x v="3"/>
    <x v="0"/>
    <x v="6"/>
    <x v="0"/>
    <x v="1"/>
  </r>
  <r>
    <n v="28468"/>
    <x v="0"/>
    <x v="0"/>
    <x v="4"/>
    <x v="4"/>
    <x v="1"/>
    <x v="3"/>
    <s v="Yes"/>
    <n v="0"/>
    <x v="3"/>
    <x v="0"/>
    <x v="36"/>
    <x v="0"/>
    <x v="0"/>
  </r>
  <r>
    <n v="23419"/>
    <x v="1"/>
    <x v="0"/>
    <x v="3"/>
    <x v="2"/>
    <x v="0"/>
    <x v="2"/>
    <s v="Yes"/>
    <n v="3"/>
    <x v="4"/>
    <x v="1"/>
    <x v="32"/>
    <x v="0"/>
    <x v="0"/>
  </r>
  <r>
    <n v="17964"/>
    <x v="0"/>
    <x v="1"/>
    <x v="0"/>
    <x v="3"/>
    <x v="4"/>
    <x v="1"/>
    <s v="Yes"/>
    <n v="0"/>
    <x v="0"/>
    <x v="0"/>
    <x v="34"/>
    <x v="0"/>
    <x v="1"/>
  </r>
  <r>
    <n v="20919"/>
    <x v="1"/>
    <x v="0"/>
    <x v="1"/>
    <x v="4"/>
    <x v="1"/>
    <x v="1"/>
    <s v="Yes"/>
    <n v="2"/>
    <x v="0"/>
    <x v="0"/>
    <x v="0"/>
    <x v="0"/>
    <x v="0"/>
  </r>
  <r>
    <n v="20927"/>
    <x v="1"/>
    <x v="0"/>
    <x v="6"/>
    <x v="2"/>
    <x v="2"/>
    <x v="3"/>
    <s v="Yes"/>
    <n v="2"/>
    <x v="0"/>
    <x v="0"/>
    <x v="40"/>
    <x v="2"/>
    <x v="0"/>
  </r>
  <r>
    <n v="13133"/>
    <x v="1"/>
    <x v="1"/>
    <x v="11"/>
    <x v="2"/>
    <x v="0"/>
    <x v="2"/>
    <s v="Yes"/>
    <n v="1"/>
    <x v="2"/>
    <x v="1"/>
    <x v="15"/>
    <x v="0"/>
    <x v="1"/>
  </r>
  <r>
    <n v="19626"/>
    <x v="0"/>
    <x v="1"/>
    <x v="3"/>
    <x v="2"/>
    <x v="1"/>
    <x v="0"/>
    <s v="Yes"/>
    <n v="3"/>
    <x v="2"/>
    <x v="1"/>
    <x v="12"/>
    <x v="0"/>
    <x v="0"/>
  </r>
  <r>
    <n v="21039"/>
    <x v="1"/>
    <x v="0"/>
    <x v="14"/>
    <x v="3"/>
    <x v="4"/>
    <x v="0"/>
    <s v="No"/>
    <n v="0"/>
    <x v="0"/>
    <x v="0"/>
    <x v="34"/>
    <x v="0"/>
    <x v="1"/>
  </r>
  <r>
    <n v="12231"/>
    <x v="1"/>
    <x v="0"/>
    <x v="4"/>
    <x v="4"/>
    <x v="1"/>
    <x v="3"/>
    <s v="Yes"/>
    <n v="0"/>
    <x v="0"/>
    <x v="0"/>
    <x v="36"/>
    <x v="0"/>
    <x v="1"/>
  </r>
  <r>
    <n v="25665"/>
    <x v="1"/>
    <x v="0"/>
    <x v="6"/>
    <x v="3"/>
    <x v="2"/>
    <x v="3"/>
    <s v="No"/>
    <n v="1"/>
    <x v="3"/>
    <x v="0"/>
    <x v="26"/>
    <x v="2"/>
    <x v="0"/>
  </r>
  <r>
    <n v="24061"/>
    <x v="0"/>
    <x v="1"/>
    <x v="4"/>
    <x v="5"/>
    <x v="3"/>
    <x v="3"/>
    <s v="Yes"/>
    <n v="1"/>
    <x v="0"/>
    <x v="0"/>
    <x v="8"/>
    <x v="0"/>
    <x v="1"/>
  </r>
  <r>
    <n v="26879"/>
    <x v="1"/>
    <x v="0"/>
    <x v="6"/>
    <x v="3"/>
    <x v="2"/>
    <x v="3"/>
    <s v="No"/>
    <n v="1"/>
    <x v="1"/>
    <x v="0"/>
    <x v="25"/>
    <x v="2"/>
    <x v="0"/>
  </r>
  <r>
    <n v="12284"/>
    <x v="0"/>
    <x v="0"/>
    <x v="1"/>
    <x v="3"/>
    <x v="0"/>
    <x v="1"/>
    <s v="No"/>
    <n v="0"/>
    <x v="0"/>
    <x v="0"/>
    <x v="4"/>
    <x v="0"/>
    <x v="1"/>
  </r>
  <r>
    <n v="26654"/>
    <x v="0"/>
    <x v="0"/>
    <x v="8"/>
    <x v="0"/>
    <x v="4"/>
    <x v="4"/>
    <s v="Yes"/>
    <n v="0"/>
    <x v="0"/>
    <x v="1"/>
    <x v="34"/>
    <x v="0"/>
    <x v="1"/>
  </r>
  <r>
    <n v="14545"/>
    <x v="0"/>
    <x v="0"/>
    <x v="4"/>
    <x v="4"/>
    <x v="1"/>
    <x v="3"/>
    <s v="Yes"/>
    <n v="0"/>
    <x v="3"/>
    <x v="0"/>
    <x v="38"/>
    <x v="0"/>
    <x v="0"/>
  </r>
  <r>
    <n v="24201"/>
    <x v="0"/>
    <x v="0"/>
    <x v="4"/>
    <x v="4"/>
    <x v="2"/>
    <x v="3"/>
    <s v="Yes"/>
    <n v="0"/>
    <x v="0"/>
    <x v="0"/>
    <x v="34"/>
    <x v="0"/>
    <x v="1"/>
  </r>
  <r>
    <n v="20625"/>
    <x v="0"/>
    <x v="1"/>
    <x v="11"/>
    <x v="3"/>
    <x v="2"/>
    <x v="4"/>
    <s v="Yes"/>
    <n v="3"/>
    <x v="4"/>
    <x v="1"/>
    <x v="11"/>
    <x v="0"/>
    <x v="1"/>
  </r>
  <r>
    <n v="16390"/>
    <x v="1"/>
    <x v="1"/>
    <x v="1"/>
    <x v="0"/>
    <x v="0"/>
    <x v="1"/>
    <s v="No"/>
    <n v="0"/>
    <x v="0"/>
    <x v="0"/>
    <x v="13"/>
    <x v="0"/>
    <x v="1"/>
  </r>
  <r>
    <n v="14804"/>
    <x v="1"/>
    <x v="0"/>
    <x v="4"/>
    <x v="1"/>
    <x v="3"/>
    <x v="3"/>
    <s v="Yes"/>
    <n v="2"/>
    <x v="0"/>
    <x v="0"/>
    <x v="1"/>
    <x v="0"/>
    <x v="0"/>
  </r>
  <r>
    <n v="12629"/>
    <x v="1"/>
    <x v="1"/>
    <x v="6"/>
    <x v="0"/>
    <x v="1"/>
    <x v="3"/>
    <s v="No"/>
    <n v="0"/>
    <x v="0"/>
    <x v="0"/>
    <x v="34"/>
    <x v="0"/>
    <x v="0"/>
  </r>
  <r>
    <n v="14696"/>
    <x v="1"/>
    <x v="1"/>
    <x v="4"/>
    <x v="3"/>
    <x v="3"/>
    <x v="3"/>
    <s v="No"/>
    <n v="2"/>
    <x v="0"/>
    <x v="0"/>
    <x v="17"/>
    <x v="0"/>
    <x v="0"/>
  </r>
  <r>
    <n v="22005"/>
    <x v="0"/>
    <x v="0"/>
    <x v="3"/>
    <x v="2"/>
    <x v="1"/>
    <x v="0"/>
    <s v="No"/>
    <n v="3"/>
    <x v="2"/>
    <x v="1"/>
    <x v="30"/>
    <x v="0"/>
    <x v="0"/>
  </r>
  <r>
    <n v="14544"/>
    <x v="1"/>
    <x v="1"/>
    <x v="4"/>
    <x v="0"/>
    <x v="1"/>
    <x v="3"/>
    <s v="Yes"/>
    <n v="0"/>
    <x v="0"/>
    <x v="0"/>
    <x v="38"/>
    <x v="0"/>
    <x v="0"/>
  </r>
  <r>
    <n v="14312"/>
    <x v="0"/>
    <x v="0"/>
    <x v="10"/>
    <x v="0"/>
    <x v="1"/>
    <x v="0"/>
    <s v="Yes"/>
    <n v="1"/>
    <x v="2"/>
    <x v="1"/>
    <x v="12"/>
    <x v="0"/>
    <x v="0"/>
  </r>
  <r>
    <n v="29120"/>
    <x v="1"/>
    <x v="0"/>
    <x v="11"/>
    <x v="0"/>
    <x v="0"/>
    <x v="4"/>
    <s v="Yes"/>
    <n v="4"/>
    <x v="1"/>
    <x v="1"/>
    <x v="28"/>
    <x v="0"/>
    <x v="0"/>
  </r>
  <r>
    <n v="24187"/>
    <x v="1"/>
    <x v="0"/>
    <x v="1"/>
    <x v="1"/>
    <x v="4"/>
    <x v="1"/>
    <s v="No"/>
    <n v="0"/>
    <x v="0"/>
    <x v="0"/>
    <x v="30"/>
    <x v="0"/>
    <x v="1"/>
  </r>
  <r>
    <n v="15758"/>
    <x v="0"/>
    <x v="1"/>
    <x v="12"/>
    <x v="3"/>
    <x v="4"/>
    <x v="4"/>
    <s v="Yes"/>
    <n v="0"/>
    <x v="2"/>
    <x v="1"/>
    <x v="28"/>
    <x v="0"/>
    <x v="0"/>
  </r>
  <r>
    <n v="29094"/>
    <x v="0"/>
    <x v="1"/>
    <x v="1"/>
    <x v="1"/>
    <x v="2"/>
    <x v="0"/>
    <s v="Yes"/>
    <n v="2"/>
    <x v="2"/>
    <x v="1"/>
    <x v="9"/>
    <x v="0"/>
    <x v="1"/>
  </r>
  <r>
    <n v="28319"/>
    <x v="1"/>
    <x v="0"/>
    <x v="10"/>
    <x v="0"/>
    <x v="1"/>
    <x v="0"/>
    <s v="No"/>
    <n v="1"/>
    <x v="0"/>
    <x v="1"/>
    <x v="30"/>
    <x v="0"/>
    <x v="1"/>
  </r>
  <r>
    <n v="16406"/>
    <x v="0"/>
    <x v="1"/>
    <x v="0"/>
    <x v="3"/>
    <x v="0"/>
    <x v="1"/>
    <s v="No"/>
    <n v="0"/>
    <x v="0"/>
    <x v="0"/>
    <x v="13"/>
    <x v="0"/>
    <x v="1"/>
  </r>
  <r>
    <n v="20923"/>
    <x v="0"/>
    <x v="0"/>
    <x v="0"/>
    <x v="0"/>
    <x v="0"/>
    <x v="0"/>
    <s v="Yes"/>
    <n v="0"/>
    <x v="0"/>
    <x v="0"/>
    <x v="0"/>
    <x v="0"/>
    <x v="1"/>
  </r>
  <r>
    <n v="11378"/>
    <x v="1"/>
    <x v="0"/>
    <x v="4"/>
    <x v="0"/>
    <x v="2"/>
    <x v="3"/>
    <s v="No"/>
    <n v="1"/>
    <x v="1"/>
    <x v="0"/>
    <x v="30"/>
    <x v="0"/>
    <x v="1"/>
  </r>
  <r>
    <n v="20851"/>
    <x v="1"/>
    <x v="1"/>
    <x v="6"/>
    <x v="3"/>
    <x v="1"/>
    <x v="3"/>
    <s v="No"/>
    <n v="1"/>
    <x v="1"/>
    <x v="0"/>
    <x v="4"/>
    <x v="0"/>
    <x v="1"/>
  </r>
  <r>
    <n v="21557"/>
    <x v="1"/>
    <x v="0"/>
    <x v="15"/>
    <x v="3"/>
    <x v="1"/>
    <x v="4"/>
    <s v="Yes"/>
    <n v="3"/>
    <x v="4"/>
    <x v="1"/>
    <x v="21"/>
    <x v="0"/>
    <x v="1"/>
  </r>
  <r>
    <n v="26663"/>
    <x v="1"/>
    <x v="0"/>
    <x v="10"/>
    <x v="4"/>
    <x v="0"/>
    <x v="2"/>
    <s v="No"/>
    <n v="1"/>
    <x v="0"/>
    <x v="1"/>
    <x v="32"/>
    <x v="0"/>
    <x v="1"/>
  </r>
  <r>
    <n v="11896"/>
    <x v="0"/>
    <x v="1"/>
    <x v="11"/>
    <x v="0"/>
    <x v="4"/>
    <x v="4"/>
    <s v="Yes"/>
    <n v="0"/>
    <x v="1"/>
    <x v="1"/>
    <x v="4"/>
    <x v="0"/>
    <x v="1"/>
  </r>
  <r>
    <n v="14189"/>
    <x v="0"/>
    <x v="0"/>
    <x v="8"/>
    <x v="5"/>
    <x v="2"/>
    <x v="2"/>
    <s v="No"/>
    <n v="2"/>
    <x v="1"/>
    <x v="0"/>
    <x v="9"/>
    <x v="0"/>
    <x v="1"/>
  </r>
  <r>
    <n v="13136"/>
    <x v="0"/>
    <x v="0"/>
    <x v="1"/>
    <x v="4"/>
    <x v="1"/>
    <x v="1"/>
    <s v="No"/>
    <n v="2"/>
    <x v="2"/>
    <x v="1"/>
    <x v="45"/>
    <x v="1"/>
    <x v="0"/>
  </r>
  <r>
    <n v="25906"/>
    <x v="1"/>
    <x v="0"/>
    <x v="4"/>
    <x v="2"/>
    <x v="2"/>
    <x v="0"/>
    <s v="No"/>
    <n v="2"/>
    <x v="3"/>
    <x v="1"/>
    <x v="24"/>
    <x v="1"/>
    <x v="0"/>
  </r>
  <r>
    <n v="17926"/>
    <x v="1"/>
    <x v="0"/>
    <x v="0"/>
    <x v="3"/>
    <x v="0"/>
    <x v="1"/>
    <s v="No"/>
    <n v="0"/>
    <x v="0"/>
    <x v="1"/>
    <x v="26"/>
    <x v="2"/>
    <x v="1"/>
  </r>
  <r>
    <n v="26928"/>
    <x v="1"/>
    <x v="1"/>
    <x v="1"/>
    <x v="0"/>
    <x v="0"/>
    <x v="1"/>
    <s v="Yes"/>
    <n v="0"/>
    <x v="0"/>
    <x v="0"/>
    <x v="24"/>
    <x v="1"/>
    <x v="1"/>
  </r>
  <r>
    <n v="20897"/>
    <x v="0"/>
    <x v="0"/>
    <x v="1"/>
    <x v="0"/>
    <x v="0"/>
    <x v="0"/>
    <s v="Yes"/>
    <n v="2"/>
    <x v="0"/>
    <x v="0"/>
    <x v="8"/>
    <x v="0"/>
    <x v="0"/>
  </r>
  <r>
    <n v="28207"/>
    <x v="0"/>
    <x v="1"/>
    <x v="2"/>
    <x v="5"/>
    <x v="4"/>
    <x v="4"/>
    <s v="Yes"/>
    <n v="1"/>
    <x v="0"/>
    <x v="1"/>
    <x v="4"/>
    <x v="0"/>
    <x v="1"/>
  </r>
  <r>
    <n v="25923"/>
    <x v="1"/>
    <x v="1"/>
    <x v="4"/>
    <x v="4"/>
    <x v="3"/>
    <x v="1"/>
    <s v="Yes"/>
    <n v="2"/>
    <x v="2"/>
    <x v="1"/>
    <x v="7"/>
    <x v="1"/>
    <x v="0"/>
  </r>
  <r>
    <n v="11000"/>
    <x v="0"/>
    <x v="1"/>
    <x v="8"/>
    <x v="4"/>
    <x v="0"/>
    <x v="2"/>
    <s v="Yes"/>
    <n v="0"/>
    <x v="3"/>
    <x v="1"/>
    <x v="8"/>
    <x v="0"/>
    <x v="1"/>
  </r>
  <r>
    <n v="20974"/>
    <x v="0"/>
    <x v="1"/>
    <x v="4"/>
    <x v="4"/>
    <x v="0"/>
    <x v="1"/>
    <s v="Yes"/>
    <n v="1"/>
    <x v="0"/>
    <x v="0"/>
    <x v="29"/>
    <x v="1"/>
    <x v="0"/>
  </r>
  <r>
    <n v="28758"/>
    <x v="0"/>
    <x v="1"/>
    <x v="0"/>
    <x v="4"/>
    <x v="1"/>
    <x v="1"/>
    <s v="Yes"/>
    <n v="1"/>
    <x v="3"/>
    <x v="0"/>
    <x v="11"/>
    <x v="0"/>
    <x v="1"/>
  </r>
  <r>
    <n v="11381"/>
    <x v="0"/>
    <x v="0"/>
    <x v="6"/>
    <x v="4"/>
    <x v="1"/>
    <x v="3"/>
    <s v="Yes"/>
    <n v="1"/>
    <x v="1"/>
    <x v="0"/>
    <x v="15"/>
    <x v="0"/>
    <x v="1"/>
  </r>
  <r>
    <n v="17522"/>
    <x v="0"/>
    <x v="1"/>
    <x v="7"/>
    <x v="5"/>
    <x v="0"/>
    <x v="4"/>
    <s v="Yes"/>
    <n v="1"/>
    <x v="1"/>
    <x v="1"/>
    <x v="15"/>
    <x v="0"/>
    <x v="0"/>
  </r>
  <r>
    <n v="21207"/>
    <x v="0"/>
    <x v="1"/>
    <x v="10"/>
    <x v="0"/>
    <x v="1"/>
    <x v="0"/>
    <s v="Yes"/>
    <n v="1"/>
    <x v="2"/>
    <x v="1"/>
    <x v="30"/>
    <x v="0"/>
    <x v="0"/>
  </r>
  <r>
    <n v="28102"/>
    <x v="0"/>
    <x v="1"/>
    <x v="6"/>
    <x v="5"/>
    <x v="2"/>
    <x v="0"/>
    <s v="Yes"/>
    <n v="2"/>
    <x v="2"/>
    <x v="1"/>
    <x v="7"/>
    <x v="1"/>
    <x v="1"/>
  </r>
  <r>
    <n v="23105"/>
    <x v="1"/>
    <x v="1"/>
    <x v="0"/>
    <x v="1"/>
    <x v="3"/>
    <x v="1"/>
    <s v="No"/>
    <n v="2"/>
    <x v="2"/>
    <x v="1"/>
    <x v="31"/>
    <x v="0"/>
    <x v="1"/>
  </r>
  <r>
    <n v="18740"/>
    <x v="0"/>
    <x v="1"/>
    <x v="2"/>
    <x v="2"/>
    <x v="0"/>
    <x v="2"/>
    <s v="No"/>
    <n v="1"/>
    <x v="0"/>
    <x v="1"/>
    <x v="15"/>
    <x v="0"/>
    <x v="1"/>
  </r>
  <r>
    <n v="21213"/>
    <x v="1"/>
    <x v="1"/>
    <x v="3"/>
    <x v="3"/>
    <x v="0"/>
    <x v="2"/>
    <s v="No"/>
    <n v="1"/>
    <x v="2"/>
    <x v="1"/>
    <x v="3"/>
    <x v="0"/>
    <x v="0"/>
  </r>
  <r>
    <n v="17352"/>
    <x v="0"/>
    <x v="1"/>
    <x v="14"/>
    <x v="4"/>
    <x v="4"/>
    <x v="4"/>
    <s v="Yes"/>
    <n v="1"/>
    <x v="2"/>
    <x v="1"/>
    <x v="46"/>
    <x v="1"/>
    <x v="1"/>
  </r>
  <r>
    <n v="14154"/>
    <x v="0"/>
    <x v="1"/>
    <x v="1"/>
    <x v="3"/>
    <x v="0"/>
    <x v="1"/>
    <s v="Yes"/>
    <n v="0"/>
    <x v="0"/>
    <x v="0"/>
    <x v="11"/>
    <x v="0"/>
    <x v="1"/>
  </r>
  <r>
    <n v="19066"/>
    <x v="0"/>
    <x v="1"/>
    <x v="12"/>
    <x v="5"/>
    <x v="1"/>
    <x v="2"/>
    <s v="No"/>
    <n v="3"/>
    <x v="4"/>
    <x v="0"/>
    <x v="9"/>
    <x v="0"/>
    <x v="0"/>
  </r>
  <r>
    <n v="11386"/>
    <x v="0"/>
    <x v="0"/>
    <x v="1"/>
    <x v="1"/>
    <x v="0"/>
    <x v="1"/>
    <s v="Yes"/>
    <n v="0"/>
    <x v="0"/>
    <x v="0"/>
    <x v="12"/>
    <x v="0"/>
    <x v="0"/>
  </r>
  <r>
    <n v="20228"/>
    <x v="0"/>
    <x v="1"/>
    <x v="11"/>
    <x v="3"/>
    <x v="4"/>
    <x v="4"/>
    <s v="Yes"/>
    <n v="0"/>
    <x v="1"/>
    <x v="1"/>
    <x v="8"/>
    <x v="0"/>
    <x v="1"/>
  </r>
  <r>
    <n v="16675"/>
    <x v="1"/>
    <x v="0"/>
    <x v="5"/>
    <x v="3"/>
    <x v="4"/>
    <x v="4"/>
    <s v="No"/>
    <n v="3"/>
    <x v="0"/>
    <x v="1"/>
    <x v="15"/>
    <x v="0"/>
    <x v="1"/>
  </r>
  <r>
    <n v="16410"/>
    <x v="1"/>
    <x v="0"/>
    <x v="4"/>
    <x v="5"/>
    <x v="3"/>
    <x v="3"/>
    <s v="Yes"/>
    <n v="2"/>
    <x v="0"/>
    <x v="0"/>
    <x v="3"/>
    <x v="0"/>
    <x v="1"/>
  </r>
  <r>
    <n v="27760"/>
    <x v="1"/>
    <x v="0"/>
    <x v="0"/>
    <x v="3"/>
    <x v="4"/>
    <x v="1"/>
    <s v="No"/>
    <n v="0"/>
    <x v="0"/>
    <x v="0"/>
    <x v="34"/>
    <x v="0"/>
    <x v="1"/>
  </r>
  <r>
    <n v="22930"/>
    <x v="0"/>
    <x v="1"/>
    <x v="8"/>
    <x v="5"/>
    <x v="0"/>
    <x v="2"/>
    <s v="Yes"/>
    <n v="0"/>
    <x v="3"/>
    <x v="1"/>
    <x v="13"/>
    <x v="0"/>
    <x v="1"/>
  </r>
  <r>
    <n v="23780"/>
    <x v="1"/>
    <x v="1"/>
    <x v="0"/>
    <x v="4"/>
    <x v="1"/>
    <x v="1"/>
    <s v="No"/>
    <n v="2"/>
    <x v="0"/>
    <x v="0"/>
    <x v="4"/>
    <x v="0"/>
    <x v="1"/>
  </r>
  <r>
    <n v="20994"/>
    <x v="0"/>
    <x v="0"/>
    <x v="6"/>
    <x v="3"/>
    <x v="0"/>
    <x v="1"/>
    <s v="No"/>
    <n v="0"/>
    <x v="0"/>
    <x v="1"/>
    <x v="22"/>
    <x v="2"/>
    <x v="1"/>
  </r>
  <r>
    <n v="28379"/>
    <x v="0"/>
    <x v="1"/>
    <x v="1"/>
    <x v="0"/>
    <x v="0"/>
    <x v="0"/>
    <s v="Yes"/>
    <n v="2"/>
    <x v="0"/>
    <x v="0"/>
    <x v="8"/>
    <x v="0"/>
    <x v="0"/>
  </r>
  <r>
    <n v="14865"/>
    <x v="1"/>
    <x v="1"/>
    <x v="0"/>
    <x v="4"/>
    <x v="1"/>
    <x v="1"/>
    <s v="Yes"/>
    <n v="2"/>
    <x v="3"/>
    <x v="0"/>
    <x v="4"/>
    <x v="0"/>
    <x v="0"/>
  </r>
  <r>
    <n v="12663"/>
    <x v="0"/>
    <x v="0"/>
    <x v="8"/>
    <x v="2"/>
    <x v="3"/>
    <x v="0"/>
    <s v="Yes"/>
    <n v="2"/>
    <x v="4"/>
    <x v="0"/>
    <x v="14"/>
    <x v="1"/>
    <x v="0"/>
  </r>
  <r>
    <n v="24898"/>
    <x v="1"/>
    <x v="0"/>
    <x v="2"/>
    <x v="3"/>
    <x v="0"/>
    <x v="2"/>
    <s v="Yes"/>
    <n v="3"/>
    <x v="4"/>
    <x v="1"/>
    <x v="21"/>
    <x v="0"/>
    <x v="0"/>
  </r>
  <r>
    <n v="19508"/>
    <x v="0"/>
    <x v="1"/>
    <x v="4"/>
    <x v="3"/>
    <x v="3"/>
    <x v="3"/>
    <s v="No"/>
    <n v="2"/>
    <x v="0"/>
    <x v="0"/>
    <x v="25"/>
    <x v="2"/>
    <x v="0"/>
  </r>
  <r>
    <n v="11489"/>
    <x v="1"/>
    <x v="0"/>
    <x v="6"/>
    <x v="3"/>
    <x v="3"/>
    <x v="3"/>
    <s v="No"/>
    <n v="2"/>
    <x v="3"/>
    <x v="0"/>
    <x v="11"/>
    <x v="0"/>
    <x v="1"/>
  </r>
  <r>
    <n v="18160"/>
    <x v="0"/>
    <x v="1"/>
    <x v="12"/>
    <x v="1"/>
    <x v="2"/>
    <x v="2"/>
    <s v="Yes"/>
    <n v="4"/>
    <x v="2"/>
    <x v="0"/>
    <x v="36"/>
    <x v="0"/>
    <x v="1"/>
  </r>
  <r>
    <n v="25241"/>
    <x v="0"/>
    <x v="1"/>
    <x v="8"/>
    <x v="4"/>
    <x v="0"/>
    <x v="2"/>
    <s v="Yes"/>
    <n v="1"/>
    <x v="2"/>
    <x v="1"/>
    <x v="15"/>
    <x v="0"/>
    <x v="0"/>
  </r>
  <r>
    <n v="24369"/>
    <x v="0"/>
    <x v="1"/>
    <x v="2"/>
    <x v="2"/>
    <x v="4"/>
    <x v="4"/>
    <s v="No"/>
    <n v="2"/>
    <x v="0"/>
    <x v="1"/>
    <x v="32"/>
    <x v="0"/>
    <x v="0"/>
  </r>
  <r>
    <n v="27165"/>
    <x v="1"/>
    <x v="1"/>
    <x v="6"/>
    <x v="3"/>
    <x v="3"/>
    <x v="3"/>
    <s v="No"/>
    <n v="2"/>
    <x v="0"/>
    <x v="0"/>
    <x v="17"/>
    <x v="0"/>
    <x v="0"/>
  </r>
  <r>
    <n v="29424"/>
    <x v="0"/>
    <x v="1"/>
    <x v="4"/>
    <x v="3"/>
    <x v="3"/>
    <x v="3"/>
    <s v="Yes"/>
    <n v="2"/>
    <x v="0"/>
    <x v="0"/>
    <x v="21"/>
    <x v="0"/>
    <x v="0"/>
  </r>
  <r>
    <n v="15926"/>
    <x v="1"/>
    <x v="0"/>
    <x v="7"/>
    <x v="1"/>
    <x v="2"/>
    <x v="2"/>
    <s v="Yes"/>
    <n v="4"/>
    <x v="2"/>
    <x v="0"/>
    <x v="5"/>
    <x v="0"/>
    <x v="1"/>
  </r>
  <r>
    <n v="14554"/>
    <x v="0"/>
    <x v="1"/>
    <x v="6"/>
    <x v="0"/>
    <x v="0"/>
    <x v="1"/>
    <s v="Yes"/>
    <n v="0"/>
    <x v="0"/>
    <x v="0"/>
    <x v="29"/>
    <x v="1"/>
    <x v="0"/>
  </r>
  <r>
    <n v="16468"/>
    <x v="1"/>
    <x v="1"/>
    <x v="1"/>
    <x v="3"/>
    <x v="1"/>
    <x v="1"/>
    <s v="Yes"/>
    <n v="1"/>
    <x v="1"/>
    <x v="0"/>
    <x v="25"/>
    <x v="2"/>
    <x v="0"/>
  </r>
  <r>
    <n v="19174"/>
    <x v="1"/>
    <x v="0"/>
    <x v="1"/>
    <x v="3"/>
    <x v="2"/>
    <x v="3"/>
    <s v="No"/>
    <n v="1"/>
    <x v="1"/>
    <x v="0"/>
    <x v="21"/>
    <x v="0"/>
    <x v="1"/>
  </r>
  <r>
    <n v="19183"/>
    <x v="1"/>
    <x v="1"/>
    <x v="4"/>
    <x v="3"/>
    <x v="3"/>
    <x v="3"/>
    <s v="Yes"/>
    <n v="2"/>
    <x v="3"/>
    <x v="0"/>
    <x v="11"/>
    <x v="0"/>
    <x v="0"/>
  </r>
  <r>
    <n v="13683"/>
    <x v="1"/>
    <x v="0"/>
    <x v="1"/>
    <x v="3"/>
    <x v="2"/>
    <x v="3"/>
    <s v="No"/>
    <n v="1"/>
    <x v="1"/>
    <x v="0"/>
    <x v="21"/>
    <x v="0"/>
    <x v="0"/>
  </r>
  <r>
    <n v="17848"/>
    <x v="1"/>
    <x v="1"/>
    <x v="1"/>
    <x v="3"/>
    <x v="1"/>
    <x v="1"/>
    <s v="No"/>
    <n v="1"/>
    <x v="1"/>
    <x v="0"/>
    <x v="23"/>
    <x v="0"/>
    <x v="1"/>
  </r>
  <r>
    <n v="17894"/>
    <x v="0"/>
    <x v="0"/>
    <x v="6"/>
    <x v="0"/>
    <x v="0"/>
    <x v="1"/>
    <s v="Yes"/>
    <n v="0"/>
    <x v="0"/>
    <x v="0"/>
    <x v="5"/>
    <x v="0"/>
    <x v="1"/>
  </r>
  <r>
    <n v="25651"/>
    <x v="0"/>
    <x v="1"/>
    <x v="0"/>
    <x v="0"/>
    <x v="0"/>
    <x v="0"/>
    <s v="No"/>
    <n v="0"/>
    <x v="0"/>
    <x v="0"/>
    <x v="1"/>
    <x v="0"/>
    <x v="1"/>
  </r>
  <r>
    <n v="22936"/>
    <x v="1"/>
    <x v="0"/>
    <x v="10"/>
    <x v="0"/>
    <x v="1"/>
    <x v="0"/>
    <s v="No"/>
    <n v="1"/>
    <x v="0"/>
    <x v="1"/>
    <x v="12"/>
    <x v="0"/>
    <x v="1"/>
  </r>
  <r>
    <n v="23915"/>
    <x v="0"/>
    <x v="1"/>
    <x v="6"/>
    <x v="4"/>
    <x v="2"/>
    <x v="3"/>
    <s v="Yes"/>
    <n v="2"/>
    <x v="0"/>
    <x v="0"/>
    <x v="0"/>
    <x v="0"/>
    <x v="0"/>
  </r>
  <r>
    <n v="24121"/>
    <x v="1"/>
    <x v="0"/>
    <x v="1"/>
    <x v="3"/>
    <x v="1"/>
    <x v="1"/>
    <s v="No"/>
    <n v="1"/>
    <x v="0"/>
    <x v="0"/>
    <x v="19"/>
    <x v="2"/>
    <x v="1"/>
  </r>
  <r>
    <n v="27878"/>
    <x v="1"/>
    <x v="1"/>
    <x v="6"/>
    <x v="3"/>
    <x v="1"/>
    <x v="3"/>
    <s v="No"/>
    <n v="0"/>
    <x v="0"/>
    <x v="1"/>
    <x v="26"/>
    <x v="2"/>
    <x v="1"/>
  </r>
  <r>
    <n v="13572"/>
    <x v="1"/>
    <x v="1"/>
    <x v="4"/>
    <x v="1"/>
    <x v="2"/>
    <x v="3"/>
    <s v="Yes"/>
    <n v="0"/>
    <x v="0"/>
    <x v="0"/>
    <x v="34"/>
    <x v="0"/>
    <x v="1"/>
  </r>
  <r>
    <n v="27941"/>
    <x v="0"/>
    <x v="0"/>
    <x v="2"/>
    <x v="5"/>
    <x v="1"/>
    <x v="2"/>
    <s v="Yes"/>
    <n v="2"/>
    <x v="1"/>
    <x v="0"/>
    <x v="39"/>
    <x v="0"/>
    <x v="0"/>
  </r>
  <r>
    <n v="26354"/>
    <x v="1"/>
    <x v="1"/>
    <x v="0"/>
    <x v="3"/>
    <x v="4"/>
    <x v="1"/>
    <s v="No"/>
    <n v="0"/>
    <x v="0"/>
    <x v="0"/>
    <x v="13"/>
    <x v="0"/>
    <x v="1"/>
  </r>
  <r>
    <n v="14785"/>
    <x v="1"/>
    <x v="1"/>
    <x v="1"/>
    <x v="0"/>
    <x v="0"/>
    <x v="1"/>
    <s v="No"/>
    <n v="1"/>
    <x v="3"/>
    <x v="0"/>
    <x v="32"/>
    <x v="0"/>
    <x v="0"/>
  </r>
  <r>
    <n v="17238"/>
    <x v="1"/>
    <x v="1"/>
    <x v="2"/>
    <x v="3"/>
    <x v="0"/>
    <x v="2"/>
    <s v="Yes"/>
    <n v="3"/>
    <x v="4"/>
    <x v="1"/>
    <x v="21"/>
    <x v="0"/>
    <x v="0"/>
  </r>
  <r>
    <n v="23608"/>
    <x v="0"/>
    <x v="0"/>
    <x v="13"/>
    <x v="1"/>
    <x v="2"/>
    <x v="2"/>
    <s v="Yes"/>
    <n v="3"/>
    <x v="0"/>
    <x v="0"/>
    <x v="36"/>
    <x v="0"/>
    <x v="1"/>
  </r>
  <r>
    <n v="22538"/>
    <x v="1"/>
    <x v="0"/>
    <x v="4"/>
    <x v="3"/>
    <x v="3"/>
    <x v="3"/>
    <s v="Yes"/>
    <n v="2"/>
    <x v="3"/>
    <x v="0"/>
    <x v="6"/>
    <x v="0"/>
    <x v="0"/>
  </r>
  <r>
    <n v="12332"/>
    <x v="0"/>
    <x v="1"/>
    <x v="8"/>
    <x v="5"/>
    <x v="2"/>
    <x v="4"/>
    <s v="Yes"/>
    <n v="3"/>
    <x v="2"/>
    <x v="0"/>
    <x v="7"/>
    <x v="1"/>
    <x v="1"/>
  </r>
  <r>
    <n v="17230"/>
    <x v="0"/>
    <x v="1"/>
    <x v="2"/>
    <x v="3"/>
    <x v="0"/>
    <x v="2"/>
    <s v="Yes"/>
    <n v="3"/>
    <x v="4"/>
    <x v="1"/>
    <x v="25"/>
    <x v="2"/>
    <x v="0"/>
  </r>
  <r>
    <n v="13082"/>
    <x v="1"/>
    <x v="1"/>
    <x v="12"/>
    <x v="3"/>
    <x v="4"/>
    <x v="4"/>
    <s v="Yes"/>
    <n v="0"/>
    <x v="1"/>
    <x v="1"/>
    <x v="28"/>
    <x v="0"/>
    <x v="1"/>
  </r>
  <r>
    <n v="22518"/>
    <x v="1"/>
    <x v="0"/>
    <x v="1"/>
    <x v="1"/>
    <x v="1"/>
    <x v="1"/>
    <s v="No"/>
    <n v="2"/>
    <x v="0"/>
    <x v="0"/>
    <x v="40"/>
    <x v="2"/>
    <x v="1"/>
  </r>
  <r>
    <n v="13687"/>
    <x v="0"/>
    <x v="1"/>
    <x v="0"/>
    <x v="0"/>
    <x v="0"/>
    <x v="0"/>
    <s v="Yes"/>
    <n v="1"/>
    <x v="0"/>
    <x v="0"/>
    <x v="6"/>
    <x v="0"/>
    <x v="1"/>
  </r>
  <r>
    <n v="23571"/>
    <x v="0"/>
    <x v="0"/>
    <x v="0"/>
    <x v="4"/>
    <x v="0"/>
    <x v="4"/>
    <s v="Yes"/>
    <n v="2"/>
    <x v="0"/>
    <x v="1"/>
    <x v="29"/>
    <x v="1"/>
    <x v="1"/>
  </r>
  <r>
    <n v="19305"/>
    <x v="1"/>
    <x v="0"/>
    <x v="4"/>
    <x v="4"/>
    <x v="2"/>
    <x v="3"/>
    <s v="Yes"/>
    <n v="1"/>
    <x v="0"/>
    <x v="0"/>
    <x v="13"/>
    <x v="0"/>
    <x v="1"/>
  </r>
  <r>
    <n v="22636"/>
    <x v="1"/>
    <x v="0"/>
    <x v="0"/>
    <x v="3"/>
    <x v="0"/>
    <x v="1"/>
    <s v="No"/>
    <n v="0"/>
    <x v="0"/>
    <x v="0"/>
    <x v="13"/>
    <x v="0"/>
    <x v="1"/>
  </r>
  <r>
    <n v="17310"/>
    <x v="0"/>
    <x v="1"/>
    <x v="10"/>
    <x v="0"/>
    <x v="1"/>
    <x v="0"/>
    <s v="Yes"/>
    <n v="1"/>
    <x v="0"/>
    <x v="1"/>
    <x v="12"/>
    <x v="0"/>
    <x v="1"/>
  </r>
  <r>
    <n v="12133"/>
    <x v="0"/>
    <x v="0"/>
    <x v="12"/>
    <x v="1"/>
    <x v="1"/>
    <x v="2"/>
    <s v="Yes"/>
    <n v="3"/>
    <x v="2"/>
    <x v="0"/>
    <x v="5"/>
    <x v="0"/>
    <x v="1"/>
  </r>
  <r>
    <n v="25918"/>
    <x v="1"/>
    <x v="0"/>
    <x v="1"/>
    <x v="4"/>
    <x v="1"/>
    <x v="1"/>
    <s v="No"/>
    <n v="2"/>
    <x v="2"/>
    <x v="1"/>
    <x v="2"/>
    <x v="1"/>
    <x v="1"/>
  </r>
  <r>
    <n v="25752"/>
    <x v="1"/>
    <x v="0"/>
    <x v="6"/>
    <x v="4"/>
    <x v="1"/>
    <x v="3"/>
    <s v="No"/>
    <n v="1"/>
    <x v="0"/>
    <x v="0"/>
    <x v="39"/>
    <x v="0"/>
    <x v="1"/>
  </r>
  <r>
    <n v="17324"/>
    <x v="0"/>
    <x v="0"/>
    <x v="11"/>
    <x v="5"/>
    <x v="0"/>
    <x v="2"/>
    <s v="Yes"/>
    <n v="1"/>
    <x v="4"/>
    <x v="1"/>
    <x v="30"/>
    <x v="0"/>
    <x v="0"/>
  </r>
  <r>
    <n v="22918"/>
    <x v="1"/>
    <x v="1"/>
    <x v="2"/>
    <x v="2"/>
    <x v="4"/>
    <x v="4"/>
    <s v="Yes"/>
    <n v="3"/>
    <x v="0"/>
    <x v="1"/>
    <x v="5"/>
    <x v="0"/>
    <x v="0"/>
  </r>
  <r>
    <n v="12510"/>
    <x v="0"/>
    <x v="1"/>
    <x v="0"/>
    <x v="0"/>
    <x v="0"/>
    <x v="0"/>
    <s v="Yes"/>
    <n v="1"/>
    <x v="0"/>
    <x v="0"/>
    <x v="1"/>
    <x v="0"/>
    <x v="1"/>
  </r>
  <r>
    <n v="25512"/>
    <x v="1"/>
    <x v="1"/>
    <x v="6"/>
    <x v="3"/>
    <x v="2"/>
    <x v="3"/>
    <s v="No"/>
    <n v="1"/>
    <x v="1"/>
    <x v="0"/>
    <x v="25"/>
    <x v="2"/>
    <x v="0"/>
  </r>
  <r>
    <n v="16179"/>
    <x v="1"/>
    <x v="0"/>
    <x v="2"/>
    <x v="2"/>
    <x v="0"/>
    <x v="2"/>
    <s v="Yes"/>
    <n v="4"/>
    <x v="3"/>
    <x v="1"/>
    <x v="13"/>
    <x v="0"/>
    <x v="0"/>
  </r>
  <r>
    <n v="15628"/>
    <x v="0"/>
    <x v="0"/>
    <x v="0"/>
    <x v="0"/>
    <x v="0"/>
    <x v="0"/>
    <s v="Yes"/>
    <n v="1"/>
    <x v="0"/>
    <x v="0"/>
    <x v="47"/>
    <x v="1"/>
    <x v="0"/>
  </r>
  <r>
    <n v="20977"/>
    <x v="0"/>
    <x v="1"/>
    <x v="6"/>
    <x v="0"/>
    <x v="0"/>
    <x v="1"/>
    <s v="Yes"/>
    <n v="0"/>
    <x v="0"/>
    <x v="0"/>
    <x v="46"/>
    <x v="1"/>
    <x v="1"/>
  </r>
  <r>
    <n v="18140"/>
    <x v="0"/>
    <x v="1"/>
    <x v="12"/>
    <x v="1"/>
    <x v="1"/>
    <x v="2"/>
    <s v="No"/>
    <n v="3"/>
    <x v="2"/>
    <x v="0"/>
    <x v="36"/>
    <x v="0"/>
    <x v="1"/>
  </r>
  <r>
    <n v="20417"/>
    <x v="0"/>
    <x v="1"/>
    <x v="1"/>
    <x v="1"/>
    <x v="1"/>
    <x v="1"/>
    <s v="No"/>
    <n v="2"/>
    <x v="2"/>
    <x v="1"/>
    <x v="16"/>
    <x v="1"/>
    <x v="0"/>
  </r>
  <r>
    <n v="18267"/>
    <x v="0"/>
    <x v="1"/>
    <x v="10"/>
    <x v="1"/>
    <x v="0"/>
    <x v="2"/>
    <s v="Yes"/>
    <n v="2"/>
    <x v="2"/>
    <x v="1"/>
    <x v="1"/>
    <x v="0"/>
    <x v="0"/>
  </r>
  <r>
    <n v="13620"/>
    <x v="1"/>
    <x v="1"/>
    <x v="3"/>
    <x v="3"/>
    <x v="0"/>
    <x v="2"/>
    <s v="No"/>
    <n v="3"/>
    <x v="4"/>
    <x v="1"/>
    <x v="25"/>
    <x v="2"/>
    <x v="1"/>
  </r>
  <r>
    <n v="22974"/>
    <x v="0"/>
    <x v="0"/>
    <x v="1"/>
    <x v="4"/>
    <x v="1"/>
    <x v="1"/>
    <s v="Yes"/>
    <n v="2"/>
    <x v="2"/>
    <x v="1"/>
    <x v="45"/>
    <x v="1"/>
    <x v="0"/>
  </r>
  <r>
    <n v="13586"/>
    <x v="0"/>
    <x v="1"/>
    <x v="2"/>
    <x v="5"/>
    <x v="1"/>
    <x v="2"/>
    <s v="Yes"/>
    <n v="2"/>
    <x v="4"/>
    <x v="0"/>
    <x v="39"/>
    <x v="0"/>
    <x v="0"/>
  </r>
  <r>
    <n v="17978"/>
    <x v="0"/>
    <x v="1"/>
    <x v="0"/>
    <x v="3"/>
    <x v="4"/>
    <x v="1"/>
    <s v="Yes"/>
    <n v="0"/>
    <x v="0"/>
    <x v="0"/>
    <x v="34"/>
    <x v="0"/>
    <x v="1"/>
  </r>
  <r>
    <n v="12581"/>
    <x v="1"/>
    <x v="0"/>
    <x v="4"/>
    <x v="3"/>
    <x v="1"/>
    <x v="3"/>
    <s v="No"/>
    <n v="1"/>
    <x v="0"/>
    <x v="1"/>
    <x v="26"/>
    <x v="2"/>
    <x v="1"/>
  </r>
  <r>
    <n v="18018"/>
    <x v="1"/>
    <x v="1"/>
    <x v="1"/>
    <x v="1"/>
    <x v="1"/>
    <x v="1"/>
    <s v="Yes"/>
    <n v="0"/>
    <x v="0"/>
    <x v="0"/>
    <x v="1"/>
    <x v="0"/>
    <x v="0"/>
  </r>
  <r>
    <n v="28957"/>
    <x v="1"/>
    <x v="0"/>
    <x v="7"/>
    <x v="3"/>
    <x v="3"/>
    <x v="2"/>
    <s v="Yes"/>
    <n v="4"/>
    <x v="4"/>
    <x v="1"/>
    <x v="17"/>
    <x v="0"/>
    <x v="1"/>
  </r>
  <r>
    <n v="13690"/>
    <x v="1"/>
    <x v="0"/>
    <x v="6"/>
    <x v="3"/>
    <x v="3"/>
    <x v="3"/>
    <s v="No"/>
    <n v="2"/>
    <x v="3"/>
    <x v="0"/>
    <x v="17"/>
    <x v="0"/>
    <x v="1"/>
  </r>
  <r>
    <n v="12568"/>
    <x v="0"/>
    <x v="0"/>
    <x v="1"/>
    <x v="0"/>
    <x v="0"/>
    <x v="1"/>
    <s v="Yes"/>
    <n v="0"/>
    <x v="0"/>
    <x v="0"/>
    <x v="46"/>
    <x v="1"/>
    <x v="0"/>
  </r>
  <r>
    <n v="13122"/>
    <x v="0"/>
    <x v="0"/>
    <x v="2"/>
    <x v="3"/>
    <x v="0"/>
    <x v="2"/>
    <s v="Yes"/>
    <n v="1"/>
    <x v="3"/>
    <x v="1"/>
    <x v="3"/>
    <x v="0"/>
    <x v="1"/>
  </r>
  <r>
    <n v="21184"/>
    <x v="1"/>
    <x v="1"/>
    <x v="3"/>
    <x v="3"/>
    <x v="0"/>
    <x v="2"/>
    <s v="No"/>
    <n v="1"/>
    <x v="2"/>
    <x v="1"/>
    <x v="13"/>
    <x v="0"/>
    <x v="0"/>
  </r>
  <r>
    <n v="26150"/>
    <x v="1"/>
    <x v="0"/>
    <x v="3"/>
    <x v="3"/>
    <x v="0"/>
    <x v="2"/>
    <s v="No"/>
    <n v="1"/>
    <x v="0"/>
    <x v="1"/>
    <x v="3"/>
    <x v="0"/>
    <x v="1"/>
  </r>
  <r>
    <n v="24151"/>
    <x v="1"/>
    <x v="1"/>
    <x v="6"/>
    <x v="0"/>
    <x v="0"/>
    <x v="1"/>
    <s v="No"/>
    <n v="0"/>
    <x v="0"/>
    <x v="0"/>
    <x v="36"/>
    <x v="0"/>
    <x v="0"/>
  </r>
  <r>
    <n v="23962"/>
    <x v="0"/>
    <x v="0"/>
    <x v="4"/>
    <x v="3"/>
    <x v="3"/>
    <x v="3"/>
    <s v="Yes"/>
    <n v="2"/>
    <x v="3"/>
    <x v="0"/>
    <x v="21"/>
    <x v="0"/>
    <x v="0"/>
  </r>
  <r>
    <n v="17793"/>
    <x v="0"/>
    <x v="0"/>
    <x v="0"/>
    <x v="3"/>
    <x v="0"/>
    <x v="1"/>
    <s v="Yes"/>
    <n v="0"/>
    <x v="0"/>
    <x v="0"/>
    <x v="13"/>
    <x v="0"/>
    <x v="1"/>
  </r>
  <r>
    <n v="14926"/>
    <x v="0"/>
    <x v="1"/>
    <x v="1"/>
    <x v="0"/>
    <x v="0"/>
    <x v="1"/>
    <s v="Yes"/>
    <n v="0"/>
    <x v="0"/>
    <x v="0"/>
    <x v="13"/>
    <x v="0"/>
    <x v="1"/>
  </r>
  <r>
    <n v="16163"/>
    <x v="1"/>
    <x v="1"/>
    <x v="10"/>
    <x v="4"/>
    <x v="0"/>
    <x v="2"/>
    <s v="Yes"/>
    <n v="1"/>
    <x v="1"/>
    <x v="1"/>
    <x v="13"/>
    <x v="0"/>
    <x v="1"/>
  </r>
  <r>
    <n v="21365"/>
    <x v="0"/>
    <x v="0"/>
    <x v="4"/>
    <x v="4"/>
    <x v="3"/>
    <x v="1"/>
    <s v="Yes"/>
    <n v="2"/>
    <x v="2"/>
    <x v="1"/>
    <x v="7"/>
    <x v="1"/>
    <x v="0"/>
  </r>
  <r>
    <n v="27771"/>
    <x v="1"/>
    <x v="1"/>
    <x v="1"/>
    <x v="0"/>
    <x v="0"/>
    <x v="1"/>
    <s v="Yes"/>
    <n v="1"/>
    <x v="3"/>
    <x v="0"/>
    <x v="32"/>
    <x v="0"/>
    <x v="1"/>
  </r>
  <r>
    <n v="26167"/>
    <x v="1"/>
    <x v="0"/>
    <x v="0"/>
    <x v="4"/>
    <x v="0"/>
    <x v="4"/>
    <s v="No"/>
    <n v="1"/>
    <x v="2"/>
    <x v="1"/>
    <x v="39"/>
    <x v="0"/>
    <x v="1"/>
  </r>
  <r>
    <n v="25792"/>
    <x v="1"/>
    <x v="0"/>
    <x v="15"/>
    <x v="1"/>
    <x v="0"/>
    <x v="4"/>
    <s v="Yes"/>
    <n v="4"/>
    <x v="4"/>
    <x v="0"/>
    <x v="39"/>
    <x v="0"/>
    <x v="0"/>
  </r>
  <r>
    <n v="11555"/>
    <x v="0"/>
    <x v="0"/>
    <x v="0"/>
    <x v="0"/>
    <x v="0"/>
    <x v="1"/>
    <s v="Yes"/>
    <n v="0"/>
    <x v="0"/>
    <x v="0"/>
    <x v="48"/>
    <x v="1"/>
    <x v="0"/>
  </r>
  <r>
    <n v="22381"/>
    <x v="0"/>
    <x v="1"/>
    <x v="4"/>
    <x v="0"/>
    <x v="4"/>
    <x v="3"/>
    <s v="Yes"/>
    <n v="0"/>
    <x v="0"/>
    <x v="0"/>
    <x v="20"/>
    <x v="0"/>
    <x v="0"/>
  </r>
  <r>
    <n v="17882"/>
    <x v="0"/>
    <x v="1"/>
    <x v="6"/>
    <x v="0"/>
    <x v="4"/>
    <x v="1"/>
    <s v="Yes"/>
    <n v="0"/>
    <x v="0"/>
    <x v="0"/>
    <x v="20"/>
    <x v="0"/>
    <x v="0"/>
  </r>
  <r>
    <n v="22174"/>
    <x v="0"/>
    <x v="1"/>
    <x v="1"/>
    <x v="1"/>
    <x v="2"/>
    <x v="0"/>
    <s v="Yes"/>
    <n v="2"/>
    <x v="2"/>
    <x v="1"/>
    <x v="9"/>
    <x v="0"/>
    <x v="1"/>
  </r>
  <r>
    <n v="22439"/>
    <x v="0"/>
    <x v="0"/>
    <x v="1"/>
    <x v="3"/>
    <x v="0"/>
    <x v="1"/>
    <s v="Yes"/>
    <n v="0"/>
    <x v="0"/>
    <x v="0"/>
    <x v="34"/>
    <x v="0"/>
    <x v="1"/>
  </r>
  <r>
    <n v="18012"/>
    <x v="0"/>
    <x v="0"/>
    <x v="0"/>
    <x v="0"/>
    <x v="0"/>
    <x v="0"/>
    <s v="Yes"/>
    <n v="0"/>
    <x v="0"/>
    <x v="0"/>
    <x v="3"/>
    <x v="0"/>
    <x v="0"/>
  </r>
  <r>
    <n v="27582"/>
    <x v="1"/>
    <x v="0"/>
    <x v="8"/>
    <x v="4"/>
    <x v="0"/>
    <x v="2"/>
    <s v="No"/>
    <n v="0"/>
    <x v="0"/>
    <x v="1"/>
    <x v="4"/>
    <x v="0"/>
    <x v="1"/>
  </r>
  <r>
    <n v="12744"/>
    <x v="1"/>
    <x v="0"/>
    <x v="0"/>
    <x v="4"/>
    <x v="1"/>
    <x v="1"/>
    <s v="Yes"/>
    <n v="0"/>
    <x v="0"/>
    <x v="0"/>
    <x v="6"/>
    <x v="0"/>
    <x v="0"/>
  </r>
  <r>
    <n v="22821"/>
    <x v="0"/>
    <x v="0"/>
    <x v="12"/>
    <x v="1"/>
    <x v="1"/>
    <x v="2"/>
    <s v="Yes"/>
    <n v="4"/>
    <x v="0"/>
    <x v="0"/>
    <x v="31"/>
    <x v="0"/>
    <x v="0"/>
  </r>
  <r>
    <n v="20171"/>
    <x v="0"/>
    <x v="0"/>
    <x v="6"/>
    <x v="4"/>
    <x v="1"/>
    <x v="3"/>
    <s v="Yes"/>
    <n v="1"/>
    <x v="0"/>
    <x v="0"/>
    <x v="30"/>
    <x v="0"/>
    <x v="1"/>
  </r>
  <r>
    <n v="11116"/>
    <x v="0"/>
    <x v="1"/>
    <x v="3"/>
    <x v="2"/>
    <x v="1"/>
    <x v="0"/>
    <s v="Yes"/>
    <n v="2"/>
    <x v="2"/>
    <x v="1"/>
    <x v="1"/>
    <x v="0"/>
    <x v="0"/>
  </r>
  <r>
    <n v="20053"/>
    <x v="1"/>
    <x v="1"/>
    <x v="0"/>
    <x v="4"/>
    <x v="1"/>
    <x v="1"/>
    <s v="Yes"/>
    <n v="0"/>
    <x v="0"/>
    <x v="0"/>
    <x v="17"/>
    <x v="0"/>
    <x v="0"/>
  </r>
  <r>
    <n v="25266"/>
    <x v="1"/>
    <x v="0"/>
    <x v="1"/>
    <x v="4"/>
    <x v="1"/>
    <x v="1"/>
    <s v="No"/>
    <n v="2"/>
    <x v="2"/>
    <x v="1"/>
    <x v="41"/>
    <x v="1"/>
    <x v="0"/>
  </r>
  <r>
    <n v="17960"/>
    <x v="0"/>
    <x v="0"/>
    <x v="0"/>
    <x v="3"/>
    <x v="4"/>
    <x v="1"/>
    <s v="Yes"/>
    <n v="0"/>
    <x v="0"/>
    <x v="0"/>
    <x v="11"/>
    <x v="0"/>
    <x v="1"/>
  </r>
  <r>
    <n v="13961"/>
    <x v="0"/>
    <x v="0"/>
    <x v="2"/>
    <x v="2"/>
    <x v="4"/>
    <x v="4"/>
    <s v="Yes"/>
    <n v="3"/>
    <x v="0"/>
    <x v="1"/>
    <x v="8"/>
    <x v="0"/>
    <x v="0"/>
  </r>
  <r>
    <n v="11897"/>
    <x v="1"/>
    <x v="1"/>
    <x v="10"/>
    <x v="4"/>
    <x v="0"/>
    <x v="2"/>
    <s v="No"/>
    <n v="1"/>
    <x v="0"/>
    <x v="1"/>
    <x v="34"/>
    <x v="0"/>
    <x v="1"/>
  </r>
  <r>
    <n v="11139"/>
    <x v="1"/>
    <x v="0"/>
    <x v="1"/>
    <x v="4"/>
    <x v="1"/>
    <x v="1"/>
    <s v="No"/>
    <n v="2"/>
    <x v="2"/>
    <x v="1"/>
    <x v="41"/>
    <x v="1"/>
    <x v="0"/>
  </r>
  <r>
    <n v="11576"/>
    <x v="0"/>
    <x v="1"/>
    <x v="1"/>
    <x v="0"/>
    <x v="0"/>
    <x v="0"/>
    <s v="Yes"/>
    <n v="2"/>
    <x v="0"/>
    <x v="0"/>
    <x v="3"/>
    <x v="0"/>
    <x v="1"/>
  </r>
  <r>
    <n v="19255"/>
    <x v="1"/>
    <x v="1"/>
    <x v="4"/>
    <x v="4"/>
    <x v="1"/>
    <x v="3"/>
    <s v="Yes"/>
    <n v="1"/>
    <x v="0"/>
    <x v="0"/>
    <x v="36"/>
    <x v="0"/>
    <x v="1"/>
  </r>
  <r>
    <n v="18153"/>
    <x v="0"/>
    <x v="0"/>
    <x v="11"/>
    <x v="4"/>
    <x v="0"/>
    <x v="4"/>
    <s v="Yes"/>
    <n v="4"/>
    <x v="4"/>
    <x v="0"/>
    <x v="14"/>
    <x v="1"/>
    <x v="0"/>
  </r>
  <r>
    <n v="14547"/>
    <x v="0"/>
    <x v="1"/>
    <x v="4"/>
    <x v="4"/>
    <x v="1"/>
    <x v="3"/>
    <s v="Yes"/>
    <n v="0"/>
    <x v="3"/>
    <x v="0"/>
    <x v="36"/>
    <x v="0"/>
    <x v="0"/>
  </r>
  <r>
    <n v="24901"/>
    <x v="1"/>
    <x v="1"/>
    <x v="15"/>
    <x v="3"/>
    <x v="1"/>
    <x v="4"/>
    <s v="No"/>
    <n v="3"/>
    <x v="4"/>
    <x v="1"/>
    <x v="21"/>
    <x v="0"/>
    <x v="1"/>
  </r>
  <r>
    <n v="27169"/>
    <x v="1"/>
    <x v="1"/>
    <x v="1"/>
    <x v="3"/>
    <x v="2"/>
    <x v="3"/>
    <s v="Yes"/>
    <n v="1"/>
    <x v="1"/>
    <x v="0"/>
    <x v="17"/>
    <x v="0"/>
    <x v="1"/>
  </r>
  <r>
    <n v="14805"/>
    <x v="1"/>
    <x v="0"/>
    <x v="4"/>
    <x v="1"/>
    <x v="3"/>
    <x v="3"/>
    <s v="Yes"/>
    <n v="2"/>
    <x v="0"/>
    <x v="0"/>
    <x v="1"/>
    <x v="0"/>
    <x v="0"/>
  </r>
  <r>
    <n v="15822"/>
    <x v="0"/>
    <x v="1"/>
    <x v="0"/>
    <x v="4"/>
    <x v="0"/>
    <x v="4"/>
    <s v="Yes"/>
    <n v="2"/>
    <x v="0"/>
    <x v="1"/>
    <x v="41"/>
    <x v="1"/>
    <x v="0"/>
  </r>
  <r>
    <n v="19389"/>
    <x v="1"/>
    <x v="1"/>
    <x v="1"/>
    <x v="3"/>
    <x v="1"/>
    <x v="1"/>
    <s v="No"/>
    <n v="1"/>
    <x v="1"/>
    <x v="0"/>
    <x v="26"/>
    <x v="2"/>
    <x v="0"/>
  </r>
  <r>
    <n v="17048"/>
    <x v="1"/>
    <x v="0"/>
    <x v="8"/>
    <x v="0"/>
    <x v="4"/>
    <x v="4"/>
    <s v="Yes"/>
    <n v="0"/>
    <x v="0"/>
    <x v="1"/>
    <x v="4"/>
    <x v="0"/>
    <x v="1"/>
  </r>
  <r>
    <n v="22204"/>
    <x v="0"/>
    <x v="1"/>
    <x v="15"/>
    <x v="5"/>
    <x v="0"/>
    <x v="4"/>
    <s v="Yes"/>
    <n v="3"/>
    <x v="1"/>
    <x v="1"/>
    <x v="28"/>
    <x v="0"/>
    <x v="0"/>
  </r>
  <r>
    <n v="12718"/>
    <x v="1"/>
    <x v="0"/>
    <x v="1"/>
    <x v="3"/>
    <x v="1"/>
    <x v="1"/>
    <s v="Yes"/>
    <n v="1"/>
    <x v="1"/>
    <x v="0"/>
    <x v="23"/>
    <x v="0"/>
    <x v="0"/>
  </r>
  <r>
    <n v="15019"/>
    <x v="1"/>
    <x v="0"/>
    <x v="1"/>
    <x v="1"/>
    <x v="2"/>
    <x v="0"/>
    <s v="Yes"/>
    <n v="2"/>
    <x v="2"/>
    <x v="1"/>
    <x v="10"/>
    <x v="1"/>
    <x v="0"/>
  </r>
  <r>
    <n v="28488"/>
    <x v="1"/>
    <x v="1"/>
    <x v="6"/>
    <x v="3"/>
    <x v="1"/>
    <x v="3"/>
    <s v="Yes"/>
    <n v="0"/>
    <x v="0"/>
    <x v="1"/>
    <x v="26"/>
    <x v="2"/>
    <x v="1"/>
  </r>
  <r>
    <n v="21891"/>
    <x v="0"/>
    <x v="0"/>
    <x v="15"/>
    <x v="3"/>
    <x v="2"/>
    <x v="4"/>
    <s v="Yes"/>
    <n v="3"/>
    <x v="4"/>
    <x v="1"/>
    <x v="17"/>
    <x v="0"/>
    <x v="1"/>
  </r>
  <r>
    <n v="27814"/>
    <x v="1"/>
    <x v="0"/>
    <x v="1"/>
    <x v="1"/>
    <x v="1"/>
    <x v="1"/>
    <s v="No"/>
    <n v="1"/>
    <x v="0"/>
    <x v="0"/>
    <x v="22"/>
    <x v="2"/>
    <x v="0"/>
  </r>
  <r>
    <n v="22175"/>
    <x v="0"/>
    <x v="0"/>
    <x v="1"/>
    <x v="1"/>
    <x v="2"/>
    <x v="0"/>
    <s v="Yes"/>
    <n v="2"/>
    <x v="2"/>
    <x v="1"/>
    <x v="39"/>
    <x v="0"/>
    <x v="1"/>
  </r>
  <r>
    <n v="29447"/>
    <x v="1"/>
    <x v="0"/>
    <x v="4"/>
    <x v="4"/>
    <x v="0"/>
    <x v="1"/>
    <s v="No"/>
    <n v="1"/>
    <x v="1"/>
    <x v="0"/>
    <x v="35"/>
    <x v="1"/>
    <x v="0"/>
  </r>
  <r>
    <n v="19784"/>
    <x v="0"/>
    <x v="0"/>
    <x v="2"/>
    <x v="4"/>
    <x v="2"/>
    <x v="0"/>
    <s v="Yes"/>
    <n v="2"/>
    <x v="2"/>
    <x v="1"/>
    <x v="5"/>
    <x v="0"/>
    <x v="1"/>
  </r>
  <r>
    <n v="27824"/>
    <x v="1"/>
    <x v="0"/>
    <x v="1"/>
    <x v="1"/>
    <x v="1"/>
    <x v="1"/>
    <s v="Yes"/>
    <n v="2"/>
    <x v="0"/>
    <x v="0"/>
    <x v="26"/>
    <x v="2"/>
    <x v="1"/>
  </r>
  <r>
    <n v="24093"/>
    <x v="1"/>
    <x v="0"/>
    <x v="2"/>
    <x v="3"/>
    <x v="4"/>
    <x v="0"/>
    <s v="No"/>
    <n v="0"/>
    <x v="0"/>
    <x v="0"/>
    <x v="8"/>
    <x v="0"/>
    <x v="1"/>
  </r>
  <r>
    <n v="19618"/>
    <x v="0"/>
    <x v="1"/>
    <x v="3"/>
    <x v="2"/>
    <x v="1"/>
    <x v="0"/>
    <s v="Yes"/>
    <n v="2"/>
    <x v="0"/>
    <x v="1"/>
    <x v="20"/>
    <x v="0"/>
    <x v="0"/>
  </r>
  <r>
    <n v="21561"/>
    <x v="1"/>
    <x v="1"/>
    <x v="8"/>
    <x v="3"/>
    <x v="0"/>
    <x v="2"/>
    <s v="No"/>
    <n v="3"/>
    <x v="4"/>
    <x v="1"/>
    <x v="17"/>
    <x v="0"/>
    <x v="1"/>
  </r>
  <r>
    <n v="11061"/>
    <x v="0"/>
    <x v="1"/>
    <x v="3"/>
    <x v="4"/>
    <x v="1"/>
    <x v="0"/>
    <s v="Yes"/>
    <n v="2"/>
    <x v="2"/>
    <x v="1"/>
    <x v="31"/>
    <x v="0"/>
    <x v="1"/>
  </r>
  <r>
    <n v="26651"/>
    <x v="1"/>
    <x v="1"/>
    <x v="2"/>
    <x v="5"/>
    <x v="4"/>
    <x v="4"/>
    <s v="Yes"/>
    <n v="0"/>
    <x v="0"/>
    <x v="1"/>
    <x v="4"/>
    <x v="0"/>
    <x v="1"/>
  </r>
  <r>
    <n v="21108"/>
    <x v="0"/>
    <x v="0"/>
    <x v="0"/>
    <x v="0"/>
    <x v="0"/>
    <x v="0"/>
    <s v="Yes"/>
    <n v="1"/>
    <x v="0"/>
    <x v="0"/>
    <x v="1"/>
    <x v="0"/>
    <x v="1"/>
  </r>
  <r>
    <n v="12731"/>
    <x v="1"/>
    <x v="1"/>
    <x v="1"/>
    <x v="3"/>
    <x v="2"/>
    <x v="3"/>
    <s v="No"/>
    <n v="1"/>
    <x v="3"/>
    <x v="0"/>
    <x v="21"/>
    <x v="0"/>
    <x v="0"/>
  </r>
  <r>
    <n v="25307"/>
    <x v="0"/>
    <x v="0"/>
    <x v="0"/>
    <x v="0"/>
    <x v="0"/>
    <x v="0"/>
    <s v="Yes"/>
    <n v="1"/>
    <x v="3"/>
    <x v="0"/>
    <x v="21"/>
    <x v="0"/>
    <x v="1"/>
  </r>
  <r>
    <n v="14278"/>
    <x v="0"/>
    <x v="0"/>
    <x v="12"/>
    <x v="3"/>
    <x v="4"/>
    <x v="4"/>
    <s v="Yes"/>
    <n v="1"/>
    <x v="4"/>
    <x v="1"/>
    <x v="28"/>
    <x v="0"/>
    <x v="0"/>
  </r>
  <r>
    <n v="20711"/>
    <x v="0"/>
    <x v="0"/>
    <x v="0"/>
    <x v="0"/>
    <x v="0"/>
    <x v="0"/>
    <s v="Yes"/>
    <n v="0"/>
    <x v="3"/>
    <x v="0"/>
    <x v="21"/>
    <x v="0"/>
    <x v="1"/>
  </r>
  <r>
    <n v="11383"/>
    <x v="0"/>
    <x v="0"/>
    <x v="1"/>
    <x v="1"/>
    <x v="4"/>
    <x v="1"/>
    <s v="Yes"/>
    <n v="0"/>
    <x v="0"/>
    <x v="0"/>
    <x v="30"/>
    <x v="0"/>
    <x v="0"/>
  </r>
  <r>
    <n v="12497"/>
    <x v="0"/>
    <x v="0"/>
    <x v="0"/>
    <x v="0"/>
    <x v="0"/>
    <x v="0"/>
    <s v="Yes"/>
    <n v="0"/>
    <x v="0"/>
    <x v="0"/>
    <x v="0"/>
    <x v="0"/>
    <x v="0"/>
  </r>
  <r>
    <n v="16559"/>
    <x v="1"/>
    <x v="0"/>
    <x v="4"/>
    <x v="4"/>
    <x v="2"/>
    <x v="3"/>
    <s v="Yes"/>
    <n v="0"/>
    <x v="0"/>
    <x v="0"/>
    <x v="4"/>
    <x v="0"/>
    <x v="1"/>
  </r>
  <r>
    <n v="11585"/>
    <x v="0"/>
    <x v="0"/>
    <x v="0"/>
    <x v="0"/>
    <x v="0"/>
    <x v="0"/>
    <s v="Yes"/>
    <n v="0"/>
    <x v="0"/>
    <x v="0"/>
    <x v="3"/>
    <x v="0"/>
    <x v="0"/>
  </r>
  <r>
    <n v="20277"/>
    <x v="0"/>
    <x v="0"/>
    <x v="1"/>
    <x v="4"/>
    <x v="1"/>
    <x v="1"/>
    <s v="No"/>
    <n v="2"/>
    <x v="0"/>
    <x v="1"/>
    <x v="45"/>
    <x v="1"/>
    <x v="0"/>
  </r>
  <r>
    <n v="26765"/>
    <x v="1"/>
    <x v="0"/>
    <x v="3"/>
    <x v="2"/>
    <x v="1"/>
    <x v="0"/>
    <s v="Yes"/>
    <n v="2"/>
    <x v="2"/>
    <x v="1"/>
    <x v="12"/>
    <x v="0"/>
    <x v="0"/>
  </r>
  <r>
    <n v="12389"/>
    <x v="1"/>
    <x v="1"/>
    <x v="1"/>
    <x v="3"/>
    <x v="2"/>
    <x v="3"/>
    <s v="No"/>
    <n v="1"/>
    <x v="1"/>
    <x v="0"/>
    <x v="17"/>
    <x v="0"/>
    <x v="0"/>
  </r>
  <r>
    <n v="13585"/>
    <x v="0"/>
    <x v="0"/>
    <x v="2"/>
    <x v="5"/>
    <x v="1"/>
    <x v="2"/>
    <s v="No"/>
    <n v="1"/>
    <x v="1"/>
    <x v="0"/>
    <x v="39"/>
    <x v="0"/>
    <x v="1"/>
  </r>
  <r>
    <n v="26385"/>
    <x v="1"/>
    <x v="1"/>
    <x v="7"/>
    <x v="1"/>
    <x v="2"/>
    <x v="2"/>
    <s v="No"/>
    <n v="4"/>
    <x v="2"/>
    <x v="0"/>
    <x v="5"/>
    <x v="0"/>
    <x v="0"/>
  </r>
  <r>
    <n v="12236"/>
    <x v="0"/>
    <x v="0"/>
    <x v="6"/>
    <x v="0"/>
    <x v="1"/>
    <x v="3"/>
    <s v="Yes"/>
    <n v="0"/>
    <x v="0"/>
    <x v="0"/>
    <x v="27"/>
    <x v="1"/>
    <x v="0"/>
  </r>
  <r>
    <n v="21560"/>
    <x v="0"/>
    <x v="1"/>
    <x v="7"/>
    <x v="3"/>
    <x v="3"/>
    <x v="2"/>
    <s v="Yes"/>
    <n v="4"/>
    <x v="4"/>
    <x v="1"/>
    <x v="21"/>
    <x v="0"/>
    <x v="1"/>
  </r>
  <r>
    <n v="21554"/>
    <x v="1"/>
    <x v="0"/>
    <x v="2"/>
    <x v="3"/>
    <x v="0"/>
    <x v="2"/>
    <s v="No"/>
    <n v="3"/>
    <x v="4"/>
    <x v="1"/>
    <x v="6"/>
    <x v="0"/>
    <x v="0"/>
  </r>
  <r>
    <n v="13662"/>
    <x v="1"/>
    <x v="1"/>
    <x v="6"/>
    <x v="3"/>
    <x v="3"/>
    <x v="3"/>
    <s v="Yes"/>
    <n v="2"/>
    <x v="3"/>
    <x v="0"/>
    <x v="23"/>
    <x v="0"/>
    <x v="1"/>
  </r>
  <r>
    <n v="13089"/>
    <x v="0"/>
    <x v="0"/>
    <x v="7"/>
    <x v="0"/>
    <x v="0"/>
    <x v="4"/>
    <s v="Yes"/>
    <n v="2"/>
    <x v="0"/>
    <x v="1"/>
    <x v="30"/>
    <x v="0"/>
    <x v="1"/>
  </r>
  <r>
    <n v="14791"/>
    <x v="0"/>
    <x v="0"/>
    <x v="0"/>
    <x v="3"/>
    <x v="0"/>
    <x v="1"/>
    <s v="Yes"/>
    <n v="0"/>
    <x v="0"/>
    <x v="0"/>
    <x v="32"/>
    <x v="0"/>
    <x v="1"/>
  </r>
  <r>
    <n v="19331"/>
    <x v="1"/>
    <x v="1"/>
    <x v="6"/>
    <x v="4"/>
    <x v="2"/>
    <x v="3"/>
    <s v="Yes"/>
    <n v="1"/>
    <x v="0"/>
    <x v="0"/>
    <x v="8"/>
    <x v="0"/>
    <x v="0"/>
  </r>
  <r>
    <n v="17754"/>
    <x v="1"/>
    <x v="0"/>
    <x v="1"/>
    <x v="1"/>
    <x v="0"/>
    <x v="1"/>
    <s v="Yes"/>
    <n v="0"/>
    <x v="0"/>
    <x v="0"/>
    <x v="30"/>
    <x v="0"/>
    <x v="1"/>
  </r>
  <r>
    <n v="11149"/>
    <x v="0"/>
    <x v="1"/>
    <x v="0"/>
    <x v="4"/>
    <x v="0"/>
    <x v="4"/>
    <s v="Yes"/>
    <n v="2"/>
    <x v="0"/>
    <x v="1"/>
    <x v="27"/>
    <x v="1"/>
    <x v="0"/>
  </r>
  <r>
    <n v="16549"/>
    <x v="1"/>
    <x v="0"/>
    <x v="1"/>
    <x v="1"/>
    <x v="0"/>
    <x v="1"/>
    <s v="Yes"/>
    <n v="0"/>
    <x v="0"/>
    <x v="0"/>
    <x v="15"/>
    <x v="0"/>
    <x v="1"/>
  </r>
  <r>
    <n v="24305"/>
    <x v="1"/>
    <x v="1"/>
    <x v="11"/>
    <x v="0"/>
    <x v="0"/>
    <x v="4"/>
    <s v="No"/>
    <n v="3"/>
    <x v="0"/>
    <x v="1"/>
    <x v="30"/>
    <x v="0"/>
    <x v="1"/>
  </r>
  <r>
    <n v="18253"/>
    <x v="0"/>
    <x v="0"/>
    <x v="2"/>
    <x v="2"/>
    <x v="4"/>
    <x v="4"/>
    <s v="Yes"/>
    <n v="3"/>
    <x v="0"/>
    <x v="1"/>
    <x v="8"/>
    <x v="0"/>
    <x v="0"/>
  </r>
  <r>
    <n v="20147"/>
    <x v="0"/>
    <x v="0"/>
    <x v="1"/>
    <x v="0"/>
    <x v="0"/>
    <x v="1"/>
    <s v="Yes"/>
    <n v="0"/>
    <x v="0"/>
    <x v="0"/>
    <x v="27"/>
    <x v="1"/>
    <x v="0"/>
  </r>
  <r>
    <n v="15612"/>
    <x v="1"/>
    <x v="1"/>
    <x v="1"/>
    <x v="3"/>
    <x v="2"/>
    <x v="3"/>
    <s v="No"/>
    <n v="1"/>
    <x v="3"/>
    <x v="0"/>
    <x v="26"/>
    <x v="2"/>
    <x v="0"/>
  </r>
  <r>
    <n v="28323"/>
    <x v="1"/>
    <x v="1"/>
    <x v="3"/>
    <x v="3"/>
    <x v="0"/>
    <x v="2"/>
    <s v="No"/>
    <n v="2"/>
    <x v="2"/>
    <x v="1"/>
    <x v="1"/>
    <x v="0"/>
    <x v="1"/>
  </r>
  <r>
    <n v="22634"/>
    <x v="1"/>
    <x v="0"/>
    <x v="0"/>
    <x v="3"/>
    <x v="4"/>
    <x v="1"/>
    <s v="Yes"/>
    <n v="0"/>
    <x v="0"/>
    <x v="0"/>
    <x v="13"/>
    <x v="0"/>
    <x v="1"/>
  </r>
  <r>
    <n v="15665"/>
    <x v="0"/>
    <x v="0"/>
    <x v="1"/>
    <x v="3"/>
    <x v="0"/>
    <x v="1"/>
    <s v="Yes"/>
    <n v="0"/>
    <x v="0"/>
    <x v="0"/>
    <x v="15"/>
    <x v="0"/>
    <x v="1"/>
  </r>
  <r>
    <n v="27585"/>
    <x v="0"/>
    <x v="0"/>
    <x v="8"/>
    <x v="4"/>
    <x v="0"/>
    <x v="2"/>
    <s v="No"/>
    <n v="0"/>
    <x v="0"/>
    <x v="1"/>
    <x v="4"/>
    <x v="0"/>
    <x v="1"/>
  </r>
  <r>
    <n v="19748"/>
    <x v="0"/>
    <x v="1"/>
    <x v="6"/>
    <x v="5"/>
    <x v="2"/>
    <x v="0"/>
    <s v="No"/>
    <n v="2"/>
    <x v="3"/>
    <x v="1"/>
    <x v="2"/>
    <x v="1"/>
    <x v="0"/>
  </r>
  <r>
    <n v="21974"/>
    <x v="1"/>
    <x v="0"/>
    <x v="3"/>
    <x v="3"/>
    <x v="0"/>
    <x v="2"/>
    <s v="Yes"/>
    <n v="1"/>
    <x v="2"/>
    <x v="1"/>
    <x v="0"/>
    <x v="0"/>
    <x v="1"/>
  </r>
  <r>
    <n v="14032"/>
    <x v="0"/>
    <x v="1"/>
    <x v="3"/>
    <x v="4"/>
    <x v="2"/>
    <x v="0"/>
    <s v="No"/>
    <n v="2"/>
    <x v="3"/>
    <x v="1"/>
    <x v="5"/>
    <x v="0"/>
    <x v="1"/>
  </r>
  <r>
    <n v="22610"/>
    <x v="0"/>
    <x v="1"/>
    <x v="1"/>
    <x v="3"/>
    <x v="0"/>
    <x v="1"/>
    <s v="Yes"/>
    <n v="0"/>
    <x v="0"/>
    <x v="0"/>
    <x v="11"/>
    <x v="0"/>
    <x v="1"/>
  </r>
  <r>
    <n v="26984"/>
    <x v="0"/>
    <x v="1"/>
    <x v="0"/>
    <x v="0"/>
    <x v="0"/>
    <x v="0"/>
    <s v="Yes"/>
    <n v="1"/>
    <x v="0"/>
    <x v="0"/>
    <x v="21"/>
    <x v="0"/>
    <x v="1"/>
  </r>
  <r>
    <n v="18294"/>
    <x v="0"/>
    <x v="0"/>
    <x v="8"/>
    <x v="0"/>
    <x v="0"/>
    <x v="2"/>
    <s v="Yes"/>
    <n v="1"/>
    <x v="2"/>
    <x v="1"/>
    <x v="30"/>
    <x v="0"/>
    <x v="0"/>
  </r>
  <r>
    <n v="28564"/>
    <x v="1"/>
    <x v="0"/>
    <x v="0"/>
    <x v="4"/>
    <x v="1"/>
    <x v="1"/>
    <s v="Yes"/>
    <n v="0"/>
    <x v="3"/>
    <x v="0"/>
    <x v="6"/>
    <x v="0"/>
    <x v="1"/>
  </r>
  <r>
    <n v="28521"/>
    <x v="1"/>
    <x v="1"/>
    <x v="0"/>
    <x v="3"/>
    <x v="4"/>
    <x v="1"/>
    <s v="No"/>
    <n v="0"/>
    <x v="0"/>
    <x v="0"/>
    <x v="4"/>
    <x v="0"/>
    <x v="1"/>
  </r>
  <r>
    <n v="15450"/>
    <x v="0"/>
    <x v="1"/>
    <x v="4"/>
    <x v="0"/>
    <x v="4"/>
    <x v="1"/>
    <s v="Yes"/>
    <n v="0"/>
    <x v="0"/>
    <x v="0"/>
    <x v="43"/>
    <x v="1"/>
    <x v="0"/>
  </r>
  <r>
    <n v="25681"/>
    <x v="1"/>
    <x v="0"/>
    <x v="1"/>
    <x v="3"/>
    <x v="1"/>
    <x v="1"/>
    <s v="No"/>
    <n v="1"/>
    <x v="1"/>
    <x v="0"/>
    <x v="23"/>
    <x v="0"/>
    <x v="1"/>
  </r>
  <r>
    <n v="19491"/>
    <x v="1"/>
    <x v="1"/>
    <x v="1"/>
    <x v="4"/>
    <x v="1"/>
    <x v="1"/>
    <s v="Yes"/>
    <n v="2"/>
    <x v="0"/>
    <x v="0"/>
    <x v="0"/>
    <x v="0"/>
    <x v="0"/>
  </r>
  <r>
    <n v="26415"/>
    <x v="0"/>
    <x v="0"/>
    <x v="8"/>
    <x v="5"/>
    <x v="3"/>
    <x v="0"/>
    <s v="Yes"/>
    <n v="4"/>
    <x v="4"/>
    <x v="0"/>
    <x v="7"/>
    <x v="1"/>
    <x v="0"/>
  </r>
  <r>
    <n v="12821"/>
    <x v="0"/>
    <x v="1"/>
    <x v="0"/>
    <x v="3"/>
    <x v="0"/>
    <x v="1"/>
    <s v="Yes"/>
    <n v="0"/>
    <x v="0"/>
    <x v="0"/>
    <x v="32"/>
    <x v="0"/>
    <x v="0"/>
  </r>
  <r>
    <n v="15629"/>
    <x v="1"/>
    <x v="0"/>
    <x v="4"/>
    <x v="3"/>
    <x v="3"/>
    <x v="3"/>
    <s v="Yes"/>
    <n v="2"/>
    <x v="3"/>
    <x v="0"/>
    <x v="17"/>
    <x v="0"/>
    <x v="0"/>
  </r>
  <r>
    <n v="27835"/>
    <x v="0"/>
    <x v="1"/>
    <x v="6"/>
    <x v="3"/>
    <x v="3"/>
    <x v="3"/>
    <s v="Yes"/>
    <n v="2"/>
    <x v="0"/>
    <x v="0"/>
    <x v="21"/>
    <x v="0"/>
    <x v="0"/>
  </r>
  <r>
    <n v="11738"/>
    <x v="0"/>
    <x v="1"/>
    <x v="10"/>
    <x v="5"/>
    <x v="0"/>
    <x v="2"/>
    <s v="Yes"/>
    <n v="0"/>
    <x v="1"/>
    <x v="2"/>
    <x v="30"/>
    <x v="0"/>
    <x v="0"/>
  </r>
  <r>
    <n v="25065"/>
    <x v="0"/>
    <x v="1"/>
    <x v="3"/>
    <x v="4"/>
    <x v="3"/>
    <x v="0"/>
    <s v="Yes"/>
    <n v="2"/>
    <x v="2"/>
    <x v="2"/>
    <x v="28"/>
    <x v="0"/>
    <x v="0"/>
  </r>
  <r>
    <n v="26238"/>
    <x v="1"/>
    <x v="0"/>
    <x v="0"/>
    <x v="1"/>
    <x v="1"/>
    <x v="1"/>
    <s v="Yes"/>
    <n v="1"/>
    <x v="3"/>
    <x v="2"/>
    <x v="23"/>
    <x v="0"/>
    <x v="1"/>
  </r>
  <r>
    <n v="23707"/>
    <x v="1"/>
    <x v="1"/>
    <x v="3"/>
    <x v="2"/>
    <x v="0"/>
    <x v="4"/>
    <s v="Yes"/>
    <n v="3"/>
    <x v="4"/>
    <x v="2"/>
    <x v="2"/>
    <x v="1"/>
    <x v="1"/>
  </r>
  <r>
    <n v="27650"/>
    <x v="0"/>
    <x v="1"/>
    <x v="3"/>
    <x v="5"/>
    <x v="2"/>
    <x v="2"/>
    <s v="Yes"/>
    <n v="0"/>
    <x v="2"/>
    <x v="2"/>
    <x v="36"/>
    <x v="0"/>
    <x v="0"/>
  </r>
  <r>
    <n v="24981"/>
    <x v="0"/>
    <x v="1"/>
    <x v="10"/>
    <x v="4"/>
    <x v="1"/>
    <x v="2"/>
    <s v="Yes"/>
    <n v="2"/>
    <x v="4"/>
    <x v="2"/>
    <x v="16"/>
    <x v="1"/>
    <x v="0"/>
  </r>
  <r>
    <n v="20678"/>
    <x v="1"/>
    <x v="0"/>
    <x v="10"/>
    <x v="1"/>
    <x v="0"/>
    <x v="0"/>
    <s v="Yes"/>
    <n v="1"/>
    <x v="1"/>
    <x v="2"/>
    <x v="8"/>
    <x v="0"/>
    <x v="1"/>
  </r>
  <r>
    <n v="15302"/>
    <x v="1"/>
    <x v="0"/>
    <x v="3"/>
    <x v="0"/>
    <x v="4"/>
    <x v="2"/>
    <s v="Yes"/>
    <n v="0"/>
    <x v="1"/>
    <x v="2"/>
    <x v="17"/>
    <x v="0"/>
    <x v="1"/>
  </r>
  <r>
    <n v="26012"/>
    <x v="0"/>
    <x v="1"/>
    <x v="2"/>
    <x v="0"/>
    <x v="1"/>
    <x v="0"/>
    <s v="Yes"/>
    <n v="1"/>
    <x v="1"/>
    <x v="2"/>
    <x v="28"/>
    <x v="0"/>
    <x v="1"/>
  </r>
  <r>
    <n v="26575"/>
    <x v="1"/>
    <x v="0"/>
    <x v="0"/>
    <x v="3"/>
    <x v="2"/>
    <x v="0"/>
    <s v="No"/>
    <n v="2"/>
    <x v="3"/>
    <x v="2"/>
    <x v="23"/>
    <x v="0"/>
    <x v="1"/>
  </r>
  <r>
    <n v="15559"/>
    <x v="0"/>
    <x v="1"/>
    <x v="10"/>
    <x v="2"/>
    <x v="0"/>
    <x v="2"/>
    <s v="Yes"/>
    <n v="1"/>
    <x v="1"/>
    <x v="2"/>
    <x v="15"/>
    <x v="0"/>
    <x v="0"/>
  </r>
  <r>
    <n v="19235"/>
    <x v="0"/>
    <x v="0"/>
    <x v="14"/>
    <x v="3"/>
    <x v="4"/>
    <x v="0"/>
    <s v="Yes"/>
    <n v="0"/>
    <x v="0"/>
    <x v="2"/>
    <x v="17"/>
    <x v="0"/>
    <x v="0"/>
  </r>
  <r>
    <n v="15275"/>
    <x v="0"/>
    <x v="1"/>
    <x v="0"/>
    <x v="3"/>
    <x v="1"/>
    <x v="0"/>
    <s v="Yes"/>
    <n v="1"/>
    <x v="2"/>
    <x v="2"/>
    <x v="19"/>
    <x v="2"/>
    <x v="0"/>
  </r>
  <r>
    <n v="20339"/>
    <x v="0"/>
    <x v="0"/>
    <x v="12"/>
    <x v="0"/>
    <x v="0"/>
    <x v="4"/>
    <s v="Yes"/>
    <n v="4"/>
    <x v="1"/>
    <x v="2"/>
    <x v="20"/>
    <x v="0"/>
    <x v="1"/>
  </r>
  <r>
    <n v="25405"/>
    <x v="0"/>
    <x v="1"/>
    <x v="3"/>
    <x v="4"/>
    <x v="0"/>
    <x v="0"/>
    <s v="Yes"/>
    <n v="1"/>
    <x v="1"/>
    <x v="2"/>
    <x v="13"/>
    <x v="0"/>
    <x v="1"/>
  </r>
  <r>
    <n v="15940"/>
    <x v="0"/>
    <x v="1"/>
    <x v="11"/>
    <x v="5"/>
    <x v="1"/>
    <x v="2"/>
    <s v="Yes"/>
    <n v="4"/>
    <x v="0"/>
    <x v="2"/>
    <x v="8"/>
    <x v="0"/>
    <x v="0"/>
  </r>
  <r>
    <n v="25074"/>
    <x v="0"/>
    <x v="0"/>
    <x v="3"/>
    <x v="5"/>
    <x v="0"/>
    <x v="2"/>
    <s v="Yes"/>
    <n v="2"/>
    <x v="1"/>
    <x v="2"/>
    <x v="0"/>
    <x v="0"/>
    <x v="1"/>
  </r>
  <r>
    <n v="24738"/>
    <x v="0"/>
    <x v="0"/>
    <x v="0"/>
    <x v="0"/>
    <x v="1"/>
    <x v="1"/>
    <s v="Yes"/>
    <n v="1"/>
    <x v="3"/>
    <x v="2"/>
    <x v="36"/>
    <x v="0"/>
    <x v="1"/>
  </r>
  <r>
    <n v="16337"/>
    <x v="0"/>
    <x v="1"/>
    <x v="10"/>
    <x v="3"/>
    <x v="1"/>
    <x v="0"/>
    <s v="No"/>
    <n v="2"/>
    <x v="3"/>
    <x v="2"/>
    <x v="19"/>
    <x v="2"/>
    <x v="0"/>
  </r>
  <r>
    <n v="24357"/>
    <x v="0"/>
    <x v="1"/>
    <x v="2"/>
    <x v="1"/>
    <x v="0"/>
    <x v="2"/>
    <s v="Yes"/>
    <n v="1"/>
    <x v="1"/>
    <x v="2"/>
    <x v="28"/>
    <x v="0"/>
    <x v="1"/>
  </r>
  <r>
    <n v="18613"/>
    <x v="1"/>
    <x v="1"/>
    <x v="3"/>
    <x v="3"/>
    <x v="0"/>
    <x v="2"/>
    <s v="No"/>
    <n v="1"/>
    <x v="1"/>
    <x v="2"/>
    <x v="34"/>
    <x v="0"/>
    <x v="1"/>
  </r>
  <r>
    <n v="12207"/>
    <x v="1"/>
    <x v="1"/>
    <x v="2"/>
    <x v="5"/>
    <x v="0"/>
    <x v="4"/>
    <s v="Yes"/>
    <n v="0"/>
    <x v="2"/>
    <x v="2"/>
    <x v="29"/>
    <x v="1"/>
    <x v="1"/>
  </r>
  <r>
    <n v="18052"/>
    <x v="0"/>
    <x v="0"/>
    <x v="10"/>
    <x v="0"/>
    <x v="1"/>
    <x v="0"/>
    <s v="Yes"/>
    <n v="1"/>
    <x v="0"/>
    <x v="2"/>
    <x v="12"/>
    <x v="0"/>
    <x v="1"/>
  </r>
  <r>
    <n v="13353"/>
    <x v="1"/>
    <x v="0"/>
    <x v="10"/>
    <x v="5"/>
    <x v="4"/>
    <x v="4"/>
    <s v="Yes"/>
    <n v="2"/>
    <x v="4"/>
    <x v="2"/>
    <x v="33"/>
    <x v="1"/>
    <x v="1"/>
  </r>
  <r>
    <n v="19399"/>
    <x v="1"/>
    <x v="1"/>
    <x v="0"/>
    <x v="3"/>
    <x v="0"/>
    <x v="2"/>
    <s v="No"/>
    <n v="1"/>
    <x v="1"/>
    <x v="2"/>
    <x v="12"/>
    <x v="0"/>
    <x v="0"/>
  </r>
  <r>
    <n v="16154"/>
    <x v="0"/>
    <x v="0"/>
    <x v="3"/>
    <x v="2"/>
    <x v="0"/>
    <x v="2"/>
    <s v="Yes"/>
    <n v="2"/>
    <x v="1"/>
    <x v="2"/>
    <x v="15"/>
    <x v="0"/>
    <x v="0"/>
  </r>
  <r>
    <n v="22219"/>
    <x v="0"/>
    <x v="0"/>
    <x v="10"/>
    <x v="4"/>
    <x v="2"/>
    <x v="2"/>
    <s v="Yes"/>
    <n v="2"/>
    <x v="2"/>
    <x v="2"/>
    <x v="38"/>
    <x v="0"/>
    <x v="0"/>
  </r>
  <r>
    <n v="17269"/>
    <x v="1"/>
    <x v="1"/>
    <x v="10"/>
    <x v="1"/>
    <x v="0"/>
    <x v="2"/>
    <s v="No"/>
    <n v="0"/>
    <x v="0"/>
    <x v="2"/>
    <x v="15"/>
    <x v="0"/>
    <x v="1"/>
  </r>
  <r>
    <n v="23586"/>
    <x v="0"/>
    <x v="0"/>
    <x v="2"/>
    <x v="3"/>
    <x v="0"/>
    <x v="4"/>
    <s v="Yes"/>
    <n v="1"/>
    <x v="3"/>
    <x v="2"/>
    <x v="17"/>
    <x v="0"/>
    <x v="1"/>
  </r>
  <r>
    <n v="15740"/>
    <x v="0"/>
    <x v="1"/>
    <x v="2"/>
    <x v="2"/>
    <x v="0"/>
    <x v="4"/>
    <s v="Yes"/>
    <n v="2"/>
    <x v="3"/>
    <x v="2"/>
    <x v="46"/>
    <x v="1"/>
    <x v="0"/>
  </r>
  <r>
    <n v="27638"/>
    <x v="1"/>
    <x v="1"/>
    <x v="11"/>
    <x v="0"/>
    <x v="1"/>
    <x v="2"/>
    <s v="No"/>
    <n v="3"/>
    <x v="3"/>
    <x v="2"/>
    <x v="20"/>
    <x v="0"/>
    <x v="0"/>
  </r>
  <r>
    <n v="18976"/>
    <x v="1"/>
    <x v="1"/>
    <x v="0"/>
    <x v="5"/>
    <x v="2"/>
    <x v="2"/>
    <s v="Yes"/>
    <n v="2"/>
    <x v="4"/>
    <x v="2"/>
    <x v="24"/>
    <x v="1"/>
    <x v="1"/>
  </r>
  <r>
    <n v="19413"/>
    <x v="1"/>
    <x v="1"/>
    <x v="10"/>
    <x v="1"/>
    <x v="0"/>
    <x v="2"/>
    <s v="No"/>
    <n v="1"/>
    <x v="0"/>
    <x v="2"/>
    <x v="15"/>
    <x v="0"/>
    <x v="1"/>
  </r>
  <r>
    <n v="13283"/>
    <x v="0"/>
    <x v="1"/>
    <x v="2"/>
    <x v="1"/>
    <x v="1"/>
    <x v="2"/>
    <s v="No"/>
    <n v="2"/>
    <x v="0"/>
    <x v="2"/>
    <x v="38"/>
    <x v="0"/>
    <x v="1"/>
  </r>
  <r>
    <n v="17471"/>
    <x v="1"/>
    <x v="0"/>
    <x v="2"/>
    <x v="5"/>
    <x v="4"/>
    <x v="4"/>
    <s v="Yes"/>
    <n v="2"/>
    <x v="2"/>
    <x v="2"/>
    <x v="41"/>
    <x v="1"/>
    <x v="0"/>
  </r>
  <r>
    <n v="16791"/>
    <x v="1"/>
    <x v="1"/>
    <x v="10"/>
    <x v="2"/>
    <x v="0"/>
    <x v="4"/>
    <s v="Yes"/>
    <n v="3"/>
    <x v="4"/>
    <x v="2"/>
    <x v="14"/>
    <x v="1"/>
    <x v="1"/>
  </r>
  <r>
    <n v="15382"/>
    <x v="0"/>
    <x v="0"/>
    <x v="15"/>
    <x v="0"/>
    <x v="0"/>
    <x v="4"/>
    <s v="Yes"/>
    <n v="2"/>
    <x v="3"/>
    <x v="2"/>
    <x v="20"/>
    <x v="0"/>
    <x v="0"/>
  </r>
  <r>
    <n v="11641"/>
    <x v="0"/>
    <x v="1"/>
    <x v="14"/>
    <x v="0"/>
    <x v="0"/>
    <x v="0"/>
    <s v="Yes"/>
    <n v="0"/>
    <x v="0"/>
    <x v="2"/>
    <x v="4"/>
    <x v="0"/>
    <x v="0"/>
  </r>
  <r>
    <n v="11935"/>
    <x v="1"/>
    <x v="0"/>
    <x v="1"/>
    <x v="3"/>
    <x v="1"/>
    <x v="0"/>
    <s v="Yes"/>
    <n v="1"/>
    <x v="2"/>
    <x v="2"/>
    <x v="26"/>
    <x v="2"/>
    <x v="0"/>
  </r>
  <r>
    <n v="13233"/>
    <x v="0"/>
    <x v="1"/>
    <x v="10"/>
    <x v="4"/>
    <x v="1"/>
    <x v="2"/>
    <s v="Yes"/>
    <n v="1"/>
    <x v="4"/>
    <x v="2"/>
    <x v="42"/>
    <x v="1"/>
    <x v="1"/>
  </r>
  <r>
    <n v="25909"/>
    <x v="0"/>
    <x v="1"/>
    <x v="10"/>
    <x v="3"/>
    <x v="1"/>
    <x v="0"/>
    <s v="Yes"/>
    <n v="1"/>
    <x v="2"/>
    <x v="2"/>
    <x v="40"/>
    <x v="2"/>
    <x v="1"/>
  </r>
  <r>
    <n v="14092"/>
    <x v="1"/>
    <x v="1"/>
    <x v="1"/>
    <x v="3"/>
    <x v="3"/>
    <x v="1"/>
    <s v="Yes"/>
    <n v="2"/>
    <x v="2"/>
    <x v="2"/>
    <x v="26"/>
    <x v="2"/>
    <x v="0"/>
  </r>
  <r>
    <n v="29143"/>
    <x v="1"/>
    <x v="0"/>
    <x v="10"/>
    <x v="0"/>
    <x v="0"/>
    <x v="2"/>
    <s v="No"/>
    <n v="1"/>
    <x v="0"/>
    <x v="2"/>
    <x v="20"/>
    <x v="0"/>
    <x v="1"/>
  </r>
  <r>
    <n v="24941"/>
    <x v="0"/>
    <x v="1"/>
    <x v="10"/>
    <x v="1"/>
    <x v="0"/>
    <x v="4"/>
    <s v="Yes"/>
    <n v="2"/>
    <x v="4"/>
    <x v="2"/>
    <x v="29"/>
    <x v="1"/>
    <x v="0"/>
  </r>
  <r>
    <n v="24637"/>
    <x v="0"/>
    <x v="1"/>
    <x v="0"/>
    <x v="5"/>
    <x v="2"/>
    <x v="2"/>
    <s v="Yes"/>
    <n v="2"/>
    <x v="4"/>
    <x v="2"/>
    <x v="46"/>
    <x v="1"/>
    <x v="0"/>
  </r>
  <r>
    <n v="23893"/>
    <x v="0"/>
    <x v="1"/>
    <x v="14"/>
    <x v="1"/>
    <x v="0"/>
    <x v="0"/>
    <s v="Yes"/>
    <n v="3"/>
    <x v="4"/>
    <x v="2"/>
    <x v="3"/>
    <x v="0"/>
    <x v="0"/>
  </r>
  <r>
    <n v="13907"/>
    <x v="1"/>
    <x v="0"/>
    <x v="2"/>
    <x v="1"/>
    <x v="0"/>
    <x v="0"/>
    <s v="Yes"/>
    <n v="1"/>
    <x v="0"/>
    <x v="2"/>
    <x v="3"/>
    <x v="0"/>
    <x v="1"/>
  </r>
  <r>
    <n v="14900"/>
    <x v="0"/>
    <x v="0"/>
    <x v="0"/>
    <x v="0"/>
    <x v="1"/>
    <x v="1"/>
    <s v="Yes"/>
    <n v="1"/>
    <x v="3"/>
    <x v="2"/>
    <x v="38"/>
    <x v="0"/>
    <x v="1"/>
  </r>
  <r>
    <n v="11262"/>
    <x v="0"/>
    <x v="0"/>
    <x v="2"/>
    <x v="5"/>
    <x v="0"/>
    <x v="4"/>
    <s v="Yes"/>
    <n v="0"/>
    <x v="0"/>
    <x v="2"/>
    <x v="0"/>
    <x v="0"/>
    <x v="0"/>
  </r>
  <r>
    <n v="22294"/>
    <x v="1"/>
    <x v="0"/>
    <x v="3"/>
    <x v="3"/>
    <x v="0"/>
    <x v="2"/>
    <s v="No"/>
    <n v="1"/>
    <x v="1"/>
    <x v="2"/>
    <x v="34"/>
    <x v="0"/>
    <x v="1"/>
  </r>
  <r>
    <n v="12195"/>
    <x v="1"/>
    <x v="0"/>
    <x v="3"/>
    <x v="1"/>
    <x v="4"/>
    <x v="4"/>
    <s v="Yes"/>
    <n v="2"/>
    <x v="3"/>
    <x v="2"/>
    <x v="31"/>
    <x v="0"/>
    <x v="0"/>
  </r>
  <r>
    <n v="25375"/>
    <x v="0"/>
    <x v="1"/>
    <x v="14"/>
    <x v="0"/>
    <x v="4"/>
    <x v="0"/>
    <s v="Yes"/>
    <n v="0"/>
    <x v="3"/>
    <x v="2"/>
    <x v="17"/>
    <x v="0"/>
    <x v="0"/>
  </r>
  <r>
    <n v="11143"/>
    <x v="0"/>
    <x v="1"/>
    <x v="0"/>
    <x v="3"/>
    <x v="2"/>
    <x v="0"/>
    <s v="Yes"/>
    <n v="2"/>
    <x v="2"/>
    <x v="2"/>
    <x v="19"/>
    <x v="2"/>
    <x v="0"/>
  </r>
  <r>
    <n v="25898"/>
    <x v="0"/>
    <x v="0"/>
    <x v="3"/>
    <x v="4"/>
    <x v="2"/>
    <x v="2"/>
    <s v="Yes"/>
    <n v="2"/>
    <x v="1"/>
    <x v="2"/>
    <x v="39"/>
    <x v="0"/>
    <x v="0"/>
  </r>
  <r>
    <n v="24397"/>
    <x v="1"/>
    <x v="1"/>
    <x v="7"/>
    <x v="4"/>
    <x v="0"/>
    <x v="4"/>
    <s v="No"/>
    <n v="4"/>
    <x v="3"/>
    <x v="2"/>
    <x v="8"/>
    <x v="0"/>
    <x v="0"/>
  </r>
  <r>
    <n v="19758"/>
    <x v="1"/>
    <x v="1"/>
    <x v="10"/>
    <x v="3"/>
    <x v="1"/>
    <x v="0"/>
    <s v="No"/>
    <n v="2"/>
    <x v="3"/>
    <x v="2"/>
    <x v="19"/>
    <x v="2"/>
    <x v="0"/>
  </r>
  <r>
    <n v="15529"/>
    <x v="0"/>
    <x v="1"/>
    <x v="10"/>
    <x v="5"/>
    <x v="0"/>
    <x v="2"/>
    <s v="Yes"/>
    <n v="2"/>
    <x v="1"/>
    <x v="2"/>
    <x v="1"/>
    <x v="0"/>
    <x v="1"/>
  </r>
  <r>
    <n v="19884"/>
    <x v="0"/>
    <x v="1"/>
    <x v="10"/>
    <x v="4"/>
    <x v="2"/>
    <x v="2"/>
    <s v="Yes"/>
    <n v="2"/>
    <x v="1"/>
    <x v="2"/>
    <x v="10"/>
    <x v="1"/>
    <x v="1"/>
  </r>
  <r>
    <n v="18674"/>
    <x v="1"/>
    <x v="0"/>
    <x v="2"/>
    <x v="5"/>
    <x v="4"/>
    <x v="0"/>
    <s v="No"/>
    <n v="0"/>
    <x v="0"/>
    <x v="2"/>
    <x v="28"/>
    <x v="0"/>
    <x v="0"/>
  </r>
  <r>
    <n v="13453"/>
    <x v="0"/>
    <x v="0"/>
    <x v="12"/>
    <x v="1"/>
    <x v="0"/>
    <x v="4"/>
    <s v="Yes"/>
    <n v="3"/>
    <x v="0"/>
    <x v="2"/>
    <x v="12"/>
    <x v="0"/>
    <x v="1"/>
  </r>
  <r>
    <n v="14063"/>
    <x v="1"/>
    <x v="0"/>
    <x v="3"/>
    <x v="3"/>
    <x v="0"/>
    <x v="2"/>
    <s v="No"/>
    <n v="1"/>
    <x v="0"/>
    <x v="1"/>
    <x v="0"/>
    <x v="0"/>
    <x v="1"/>
  </r>
  <r>
    <n v="27393"/>
    <x v="0"/>
    <x v="0"/>
    <x v="14"/>
    <x v="5"/>
    <x v="0"/>
    <x v="4"/>
    <s v="Yes"/>
    <n v="2"/>
    <x v="4"/>
    <x v="2"/>
    <x v="18"/>
    <x v="1"/>
    <x v="0"/>
  </r>
  <r>
    <n v="14417"/>
    <x v="1"/>
    <x v="1"/>
    <x v="10"/>
    <x v="1"/>
    <x v="2"/>
    <x v="2"/>
    <s v="Yes"/>
    <n v="2"/>
    <x v="4"/>
    <x v="2"/>
    <x v="9"/>
    <x v="0"/>
    <x v="1"/>
  </r>
  <r>
    <n v="17533"/>
    <x v="0"/>
    <x v="1"/>
    <x v="0"/>
    <x v="1"/>
    <x v="1"/>
    <x v="2"/>
    <s v="No"/>
    <n v="2"/>
    <x v="2"/>
    <x v="2"/>
    <x v="49"/>
    <x v="1"/>
    <x v="1"/>
  </r>
  <r>
    <n v="18580"/>
    <x v="0"/>
    <x v="0"/>
    <x v="10"/>
    <x v="4"/>
    <x v="4"/>
    <x v="2"/>
    <s v="Yes"/>
    <n v="0"/>
    <x v="1"/>
    <x v="2"/>
    <x v="8"/>
    <x v="0"/>
    <x v="1"/>
  </r>
  <r>
    <n v="17025"/>
    <x v="1"/>
    <x v="1"/>
    <x v="14"/>
    <x v="3"/>
    <x v="1"/>
    <x v="0"/>
    <s v="No"/>
    <n v="1"/>
    <x v="1"/>
    <x v="2"/>
    <x v="32"/>
    <x v="0"/>
    <x v="1"/>
  </r>
  <r>
    <n v="25293"/>
    <x v="0"/>
    <x v="1"/>
    <x v="2"/>
    <x v="5"/>
    <x v="0"/>
    <x v="4"/>
    <s v="Yes"/>
    <n v="0"/>
    <x v="3"/>
    <x v="2"/>
    <x v="0"/>
    <x v="0"/>
    <x v="0"/>
  </r>
  <r>
    <n v="24725"/>
    <x v="0"/>
    <x v="0"/>
    <x v="0"/>
    <x v="1"/>
    <x v="1"/>
    <x v="1"/>
    <s v="Yes"/>
    <n v="0"/>
    <x v="3"/>
    <x v="2"/>
    <x v="23"/>
    <x v="0"/>
    <x v="0"/>
  </r>
  <r>
    <n v="23200"/>
    <x v="0"/>
    <x v="0"/>
    <x v="14"/>
    <x v="1"/>
    <x v="0"/>
    <x v="0"/>
    <s v="Yes"/>
    <n v="2"/>
    <x v="0"/>
    <x v="2"/>
    <x v="3"/>
    <x v="0"/>
    <x v="0"/>
  </r>
  <r>
    <n v="15895"/>
    <x v="1"/>
    <x v="0"/>
    <x v="10"/>
    <x v="4"/>
    <x v="0"/>
    <x v="4"/>
    <s v="Yes"/>
    <n v="0"/>
    <x v="4"/>
    <x v="2"/>
    <x v="7"/>
    <x v="1"/>
    <x v="0"/>
  </r>
  <r>
    <n v="18577"/>
    <x v="0"/>
    <x v="0"/>
    <x v="10"/>
    <x v="3"/>
    <x v="4"/>
    <x v="2"/>
    <s v="Yes"/>
    <n v="0"/>
    <x v="0"/>
    <x v="2"/>
    <x v="8"/>
    <x v="0"/>
    <x v="0"/>
  </r>
  <r>
    <n v="27218"/>
    <x v="0"/>
    <x v="0"/>
    <x v="6"/>
    <x v="4"/>
    <x v="3"/>
    <x v="1"/>
    <s v="No"/>
    <n v="0"/>
    <x v="0"/>
    <x v="2"/>
    <x v="28"/>
    <x v="0"/>
    <x v="0"/>
  </r>
  <r>
    <n v="18560"/>
    <x v="0"/>
    <x v="0"/>
    <x v="3"/>
    <x v="4"/>
    <x v="4"/>
    <x v="2"/>
    <s v="Yes"/>
    <n v="0"/>
    <x v="1"/>
    <x v="2"/>
    <x v="17"/>
    <x v="0"/>
    <x v="1"/>
  </r>
  <r>
    <n v="25006"/>
    <x v="1"/>
    <x v="0"/>
    <x v="1"/>
    <x v="3"/>
    <x v="1"/>
    <x v="0"/>
    <s v="Yes"/>
    <n v="1"/>
    <x v="2"/>
    <x v="2"/>
    <x v="26"/>
    <x v="2"/>
    <x v="0"/>
  </r>
  <r>
    <n v="17369"/>
    <x v="1"/>
    <x v="1"/>
    <x v="1"/>
    <x v="3"/>
    <x v="1"/>
    <x v="0"/>
    <s v="Yes"/>
    <n v="1"/>
    <x v="2"/>
    <x v="2"/>
    <x v="40"/>
    <x v="2"/>
    <x v="0"/>
  </r>
  <r>
    <n v="14495"/>
    <x v="0"/>
    <x v="1"/>
    <x v="0"/>
    <x v="1"/>
    <x v="1"/>
    <x v="2"/>
    <s v="No"/>
    <n v="2"/>
    <x v="2"/>
    <x v="2"/>
    <x v="9"/>
    <x v="0"/>
    <x v="1"/>
  </r>
  <r>
    <n v="18847"/>
    <x v="0"/>
    <x v="0"/>
    <x v="10"/>
    <x v="4"/>
    <x v="4"/>
    <x v="4"/>
    <s v="Yes"/>
    <n v="2"/>
    <x v="2"/>
    <x v="2"/>
    <x v="43"/>
    <x v="1"/>
    <x v="0"/>
  </r>
  <r>
    <n v="14754"/>
    <x v="0"/>
    <x v="1"/>
    <x v="0"/>
    <x v="0"/>
    <x v="1"/>
    <x v="1"/>
    <s v="Yes"/>
    <n v="1"/>
    <x v="3"/>
    <x v="2"/>
    <x v="28"/>
    <x v="0"/>
    <x v="1"/>
  </r>
  <r>
    <n v="23378"/>
    <x v="0"/>
    <x v="1"/>
    <x v="3"/>
    <x v="0"/>
    <x v="1"/>
    <x v="0"/>
    <s v="Yes"/>
    <n v="1"/>
    <x v="1"/>
    <x v="2"/>
    <x v="20"/>
    <x v="0"/>
    <x v="1"/>
  </r>
  <r>
    <n v="26452"/>
    <x v="1"/>
    <x v="1"/>
    <x v="14"/>
    <x v="1"/>
    <x v="4"/>
    <x v="4"/>
    <s v="Yes"/>
    <n v="2"/>
    <x v="4"/>
    <x v="2"/>
    <x v="45"/>
    <x v="1"/>
    <x v="0"/>
  </r>
  <r>
    <n v="20370"/>
    <x v="0"/>
    <x v="1"/>
    <x v="3"/>
    <x v="1"/>
    <x v="3"/>
    <x v="0"/>
    <s v="Yes"/>
    <n v="2"/>
    <x v="2"/>
    <x v="2"/>
    <x v="31"/>
    <x v="0"/>
    <x v="0"/>
  </r>
  <r>
    <n v="20528"/>
    <x v="0"/>
    <x v="1"/>
    <x v="0"/>
    <x v="4"/>
    <x v="3"/>
    <x v="0"/>
    <s v="Yes"/>
    <n v="2"/>
    <x v="1"/>
    <x v="2"/>
    <x v="10"/>
    <x v="1"/>
    <x v="0"/>
  </r>
  <r>
    <n v="23549"/>
    <x v="1"/>
    <x v="1"/>
    <x v="1"/>
    <x v="3"/>
    <x v="2"/>
    <x v="0"/>
    <s v="Yes"/>
    <n v="2"/>
    <x v="2"/>
    <x v="2"/>
    <x v="25"/>
    <x v="2"/>
    <x v="0"/>
  </r>
  <r>
    <n v="21751"/>
    <x v="0"/>
    <x v="1"/>
    <x v="10"/>
    <x v="1"/>
    <x v="4"/>
    <x v="4"/>
    <s v="Yes"/>
    <n v="2"/>
    <x v="3"/>
    <x v="2"/>
    <x v="18"/>
    <x v="1"/>
    <x v="0"/>
  </r>
  <r>
    <n v="21266"/>
    <x v="1"/>
    <x v="0"/>
    <x v="2"/>
    <x v="3"/>
    <x v="0"/>
    <x v="4"/>
    <s v="Yes"/>
    <n v="1"/>
    <x v="3"/>
    <x v="2"/>
    <x v="17"/>
    <x v="0"/>
    <x v="1"/>
  </r>
  <r>
    <n v="13388"/>
    <x v="1"/>
    <x v="1"/>
    <x v="10"/>
    <x v="4"/>
    <x v="1"/>
    <x v="2"/>
    <s v="Yes"/>
    <n v="1"/>
    <x v="4"/>
    <x v="2"/>
    <x v="16"/>
    <x v="1"/>
    <x v="0"/>
  </r>
  <r>
    <n v="18752"/>
    <x v="1"/>
    <x v="0"/>
    <x v="0"/>
    <x v="3"/>
    <x v="2"/>
    <x v="0"/>
    <s v="Yes"/>
    <n v="1"/>
    <x v="2"/>
    <x v="2"/>
    <x v="23"/>
    <x v="0"/>
    <x v="0"/>
  </r>
  <r>
    <n v="16917"/>
    <x v="0"/>
    <x v="1"/>
    <x v="7"/>
    <x v="0"/>
    <x v="0"/>
    <x v="4"/>
    <s v="Yes"/>
    <n v="4"/>
    <x v="0"/>
    <x v="2"/>
    <x v="13"/>
    <x v="0"/>
    <x v="0"/>
  </r>
  <r>
    <n v="15313"/>
    <x v="0"/>
    <x v="1"/>
    <x v="10"/>
    <x v="5"/>
    <x v="0"/>
    <x v="4"/>
    <s v="Yes"/>
    <n v="2"/>
    <x v="1"/>
    <x v="2"/>
    <x v="14"/>
    <x v="1"/>
    <x v="0"/>
  </r>
  <r>
    <n v="25329"/>
    <x v="1"/>
    <x v="0"/>
    <x v="0"/>
    <x v="1"/>
    <x v="1"/>
    <x v="1"/>
    <s v="No"/>
    <n v="2"/>
    <x v="0"/>
    <x v="2"/>
    <x v="21"/>
    <x v="0"/>
    <x v="0"/>
  </r>
  <r>
    <n v="20380"/>
    <x v="0"/>
    <x v="0"/>
    <x v="10"/>
    <x v="1"/>
    <x v="4"/>
    <x v="4"/>
    <s v="Yes"/>
    <n v="2"/>
    <x v="4"/>
    <x v="2"/>
    <x v="45"/>
    <x v="1"/>
    <x v="0"/>
  </r>
  <r>
    <n v="23089"/>
    <x v="0"/>
    <x v="1"/>
    <x v="0"/>
    <x v="3"/>
    <x v="1"/>
    <x v="0"/>
    <s v="Yes"/>
    <n v="1"/>
    <x v="2"/>
    <x v="2"/>
    <x v="26"/>
    <x v="2"/>
    <x v="0"/>
  </r>
  <r>
    <n v="13749"/>
    <x v="0"/>
    <x v="1"/>
    <x v="2"/>
    <x v="5"/>
    <x v="4"/>
    <x v="0"/>
    <s v="Yes"/>
    <n v="0"/>
    <x v="3"/>
    <x v="2"/>
    <x v="15"/>
    <x v="0"/>
    <x v="0"/>
  </r>
  <r>
    <n v="24943"/>
    <x v="0"/>
    <x v="1"/>
    <x v="10"/>
    <x v="1"/>
    <x v="0"/>
    <x v="4"/>
    <s v="Yes"/>
    <n v="2"/>
    <x v="4"/>
    <x v="2"/>
    <x v="29"/>
    <x v="1"/>
    <x v="0"/>
  </r>
  <r>
    <n v="28667"/>
    <x v="1"/>
    <x v="1"/>
    <x v="3"/>
    <x v="4"/>
    <x v="0"/>
    <x v="0"/>
    <s v="No"/>
    <n v="1"/>
    <x v="0"/>
    <x v="2"/>
    <x v="34"/>
    <x v="0"/>
    <x v="1"/>
  </r>
  <r>
    <n v="15194"/>
    <x v="1"/>
    <x v="1"/>
    <x v="7"/>
    <x v="4"/>
    <x v="0"/>
    <x v="4"/>
    <s v="No"/>
    <n v="3"/>
    <x v="0"/>
    <x v="2"/>
    <x v="32"/>
    <x v="0"/>
    <x v="1"/>
  </r>
  <r>
    <n v="17436"/>
    <x v="0"/>
    <x v="1"/>
    <x v="10"/>
    <x v="4"/>
    <x v="2"/>
    <x v="2"/>
    <s v="No"/>
    <n v="2"/>
    <x v="3"/>
    <x v="2"/>
    <x v="36"/>
    <x v="0"/>
    <x v="0"/>
  </r>
  <r>
    <n v="18935"/>
    <x v="0"/>
    <x v="0"/>
    <x v="12"/>
    <x v="3"/>
    <x v="4"/>
    <x v="4"/>
    <s v="Yes"/>
    <n v="3"/>
    <x v="3"/>
    <x v="2"/>
    <x v="8"/>
    <x v="0"/>
    <x v="0"/>
  </r>
  <r>
    <n v="16871"/>
    <x v="0"/>
    <x v="0"/>
    <x v="8"/>
    <x v="4"/>
    <x v="2"/>
    <x v="2"/>
    <s v="Yes"/>
    <n v="1"/>
    <x v="4"/>
    <x v="2"/>
    <x v="36"/>
    <x v="0"/>
    <x v="1"/>
  </r>
  <r>
    <n v="12100"/>
    <x v="1"/>
    <x v="1"/>
    <x v="10"/>
    <x v="4"/>
    <x v="0"/>
    <x v="4"/>
    <s v="Yes"/>
    <n v="0"/>
    <x v="4"/>
    <x v="2"/>
    <x v="42"/>
    <x v="1"/>
    <x v="0"/>
  </r>
  <r>
    <n v="23158"/>
    <x v="0"/>
    <x v="0"/>
    <x v="10"/>
    <x v="0"/>
    <x v="4"/>
    <x v="2"/>
    <s v="No"/>
    <n v="0"/>
    <x v="0"/>
    <x v="2"/>
    <x v="11"/>
    <x v="0"/>
    <x v="1"/>
  </r>
  <r>
    <n v="18545"/>
    <x v="0"/>
    <x v="1"/>
    <x v="0"/>
    <x v="5"/>
    <x v="2"/>
    <x v="2"/>
    <s v="No"/>
    <n v="2"/>
    <x v="4"/>
    <x v="2"/>
    <x v="33"/>
    <x v="1"/>
    <x v="1"/>
  </r>
  <r>
    <n v="18391"/>
    <x v="1"/>
    <x v="0"/>
    <x v="2"/>
    <x v="2"/>
    <x v="1"/>
    <x v="2"/>
    <s v="Yes"/>
    <n v="2"/>
    <x v="2"/>
    <x v="2"/>
    <x v="20"/>
    <x v="0"/>
    <x v="0"/>
  </r>
  <r>
    <n v="19812"/>
    <x v="1"/>
    <x v="0"/>
    <x v="3"/>
    <x v="4"/>
    <x v="1"/>
    <x v="2"/>
    <s v="Yes"/>
    <n v="0"/>
    <x v="2"/>
    <x v="2"/>
    <x v="38"/>
    <x v="0"/>
    <x v="1"/>
  </r>
  <r>
    <n v="27660"/>
    <x v="0"/>
    <x v="1"/>
    <x v="2"/>
    <x v="5"/>
    <x v="4"/>
    <x v="4"/>
    <s v="Yes"/>
    <n v="2"/>
    <x v="2"/>
    <x v="2"/>
    <x v="43"/>
    <x v="1"/>
    <x v="0"/>
  </r>
  <r>
    <n v="18058"/>
    <x v="1"/>
    <x v="0"/>
    <x v="6"/>
    <x v="1"/>
    <x v="2"/>
    <x v="0"/>
    <s v="Yes"/>
    <n v="2"/>
    <x v="1"/>
    <x v="2"/>
    <x v="44"/>
    <x v="1"/>
    <x v="0"/>
  </r>
  <r>
    <n v="20343"/>
    <x v="0"/>
    <x v="0"/>
    <x v="8"/>
    <x v="5"/>
    <x v="1"/>
    <x v="2"/>
    <s v="Yes"/>
    <n v="1"/>
    <x v="3"/>
    <x v="2"/>
    <x v="12"/>
    <x v="0"/>
    <x v="0"/>
  </r>
  <r>
    <n v="28997"/>
    <x v="1"/>
    <x v="1"/>
    <x v="0"/>
    <x v="4"/>
    <x v="2"/>
    <x v="2"/>
    <s v="No"/>
    <n v="1"/>
    <x v="1"/>
    <x v="2"/>
    <x v="7"/>
    <x v="1"/>
    <x v="1"/>
  </r>
  <r>
    <n v="24398"/>
    <x v="0"/>
    <x v="1"/>
    <x v="12"/>
    <x v="0"/>
    <x v="4"/>
    <x v="4"/>
    <s v="Yes"/>
    <n v="4"/>
    <x v="0"/>
    <x v="2"/>
    <x v="3"/>
    <x v="0"/>
    <x v="0"/>
  </r>
  <r>
    <n v="19002"/>
    <x v="0"/>
    <x v="0"/>
    <x v="10"/>
    <x v="4"/>
    <x v="1"/>
    <x v="2"/>
    <s v="Yes"/>
    <n v="1"/>
    <x v="1"/>
    <x v="2"/>
    <x v="42"/>
    <x v="1"/>
    <x v="1"/>
  </r>
  <r>
    <n v="28609"/>
    <x v="0"/>
    <x v="1"/>
    <x v="1"/>
    <x v="4"/>
    <x v="2"/>
    <x v="0"/>
    <s v="No"/>
    <n v="2"/>
    <x v="0"/>
    <x v="2"/>
    <x v="38"/>
    <x v="0"/>
    <x v="0"/>
  </r>
  <r>
    <n v="29231"/>
    <x v="1"/>
    <x v="1"/>
    <x v="2"/>
    <x v="5"/>
    <x v="1"/>
    <x v="2"/>
    <s v="No"/>
    <n v="2"/>
    <x v="0"/>
    <x v="2"/>
    <x v="1"/>
    <x v="0"/>
    <x v="0"/>
  </r>
  <r>
    <n v="18858"/>
    <x v="1"/>
    <x v="1"/>
    <x v="10"/>
    <x v="4"/>
    <x v="3"/>
    <x v="0"/>
    <s v="Yes"/>
    <n v="2"/>
    <x v="2"/>
    <x v="2"/>
    <x v="31"/>
    <x v="0"/>
    <x v="1"/>
  </r>
  <r>
    <n v="20000"/>
    <x v="0"/>
    <x v="1"/>
    <x v="10"/>
    <x v="0"/>
    <x v="4"/>
    <x v="2"/>
    <s v="Yes"/>
    <n v="0"/>
    <x v="0"/>
    <x v="2"/>
    <x v="11"/>
    <x v="0"/>
    <x v="1"/>
  </r>
  <r>
    <n v="25261"/>
    <x v="0"/>
    <x v="1"/>
    <x v="0"/>
    <x v="3"/>
    <x v="2"/>
    <x v="0"/>
    <s v="Yes"/>
    <n v="2"/>
    <x v="2"/>
    <x v="2"/>
    <x v="40"/>
    <x v="2"/>
    <x v="0"/>
  </r>
  <r>
    <n v="17458"/>
    <x v="1"/>
    <x v="1"/>
    <x v="3"/>
    <x v="1"/>
    <x v="2"/>
    <x v="2"/>
    <s v="Yes"/>
    <n v="0"/>
    <x v="2"/>
    <x v="2"/>
    <x v="31"/>
    <x v="0"/>
    <x v="1"/>
  </r>
  <r>
    <n v="11644"/>
    <x v="1"/>
    <x v="1"/>
    <x v="0"/>
    <x v="4"/>
    <x v="0"/>
    <x v="0"/>
    <s v="Yes"/>
    <n v="0"/>
    <x v="1"/>
    <x v="2"/>
    <x v="4"/>
    <x v="0"/>
    <x v="0"/>
  </r>
  <r>
    <n v="16145"/>
    <x v="1"/>
    <x v="0"/>
    <x v="3"/>
    <x v="2"/>
    <x v="4"/>
    <x v="2"/>
    <s v="Yes"/>
    <n v="3"/>
    <x v="4"/>
    <x v="2"/>
    <x v="30"/>
    <x v="0"/>
    <x v="1"/>
  </r>
  <r>
    <n v="16890"/>
    <x v="0"/>
    <x v="1"/>
    <x v="10"/>
    <x v="1"/>
    <x v="3"/>
    <x v="0"/>
    <s v="Yes"/>
    <n v="2"/>
    <x v="2"/>
    <x v="2"/>
    <x v="31"/>
    <x v="0"/>
    <x v="1"/>
  </r>
  <r>
    <n v="25983"/>
    <x v="0"/>
    <x v="1"/>
    <x v="3"/>
    <x v="3"/>
    <x v="0"/>
    <x v="2"/>
    <s v="No"/>
    <n v="1"/>
    <x v="0"/>
    <x v="2"/>
    <x v="1"/>
    <x v="0"/>
    <x v="0"/>
  </r>
  <r>
    <n v="14633"/>
    <x v="0"/>
    <x v="1"/>
    <x v="10"/>
    <x v="0"/>
    <x v="1"/>
    <x v="0"/>
    <s v="Yes"/>
    <n v="1"/>
    <x v="1"/>
    <x v="2"/>
    <x v="20"/>
    <x v="0"/>
    <x v="0"/>
  </r>
  <r>
    <n v="22994"/>
    <x v="0"/>
    <x v="0"/>
    <x v="2"/>
    <x v="3"/>
    <x v="0"/>
    <x v="4"/>
    <s v="Yes"/>
    <n v="1"/>
    <x v="3"/>
    <x v="2"/>
    <x v="17"/>
    <x v="0"/>
    <x v="1"/>
  </r>
  <r>
    <n v="22983"/>
    <x v="1"/>
    <x v="0"/>
    <x v="1"/>
    <x v="3"/>
    <x v="3"/>
    <x v="1"/>
    <s v="Yes"/>
    <n v="2"/>
    <x v="2"/>
    <x v="2"/>
    <x v="40"/>
    <x v="2"/>
    <x v="0"/>
  </r>
  <r>
    <n v="25184"/>
    <x v="1"/>
    <x v="1"/>
    <x v="15"/>
    <x v="0"/>
    <x v="1"/>
    <x v="2"/>
    <s v="Yes"/>
    <n v="4"/>
    <x v="2"/>
    <x v="2"/>
    <x v="12"/>
    <x v="0"/>
    <x v="1"/>
  </r>
  <r>
    <n v="14469"/>
    <x v="0"/>
    <x v="0"/>
    <x v="11"/>
    <x v="1"/>
    <x v="1"/>
    <x v="2"/>
    <s v="Yes"/>
    <n v="4"/>
    <x v="3"/>
    <x v="2"/>
    <x v="12"/>
    <x v="0"/>
    <x v="0"/>
  </r>
  <r>
    <n v="11538"/>
    <x v="1"/>
    <x v="0"/>
    <x v="10"/>
    <x v="5"/>
    <x v="4"/>
    <x v="0"/>
    <s v="No"/>
    <n v="0"/>
    <x v="0"/>
    <x v="2"/>
    <x v="15"/>
    <x v="0"/>
    <x v="1"/>
  </r>
  <r>
    <n v="16245"/>
    <x v="1"/>
    <x v="0"/>
    <x v="2"/>
    <x v="5"/>
    <x v="4"/>
    <x v="0"/>
    <s v="Yes"/>
    <n v="0"/>
    <x v="3"/>
    <x v="2"/>
    <x v="15"/>
    <x v="0"/>
    <x v="0"/>
  </r>
  <r>
    <n v="17858"/>
    <x v="0"/>
    <x v="1"/>
    <x v="0"/>
    <x v="5"/>
    <x v="2"/>
    <x v="0"/>
    <s v="Yes"/>
    <n v="2"/>
    <x v="1"/>
    <x v="2"/>
    <x v="20"/>
    <x v="0"/>
    <x v="1"/>
  </r>
  <r>
    <n v="25347"/>
    <x v="1"/>
    <x v="0"/>
    <x v="6"/>
    <x v="1"/>
    <x v="3"/>
    <x v="1"/>
    <s v="No"/>
    <n v="2"/>
    <x v="0"/>
    <x v="2"/>
    <x v="38"/>
    <x v="0"/>
    <x v="0"/>
  </r>
  <r>
    <n v="15814"/>
    <x v="1"/>
    <x v="0"/>
    <x v="0"/>
    <x v="3"/>
    <x v="2"/>
    <x v="0"/>
    <s v="Yes"/>
    <n v="1"/>
    <x v="2"/>
    <x v="2"/>
    <x v="25"/>
    <x v="2"/>
    <x v="0"/>
  </r>
  <r>
    <n v="11259"/>
    <x v="0"/>
    <x v="0"/>
    <x v="11"/>
    <x v="5"/>
    <x v="1"/>
    <x v="2"/>
    <s v="Yes"/>
    <n v="4"/>
    <x v="1"/>
    <x v="2"/>
    <x v="3"/>
    <x v="0"/>
    <x v="1"/>
  </r>
  <r>
    <n v="11200"/>
    <x v="0"/>
    <x v="1"/>
    <x v="3"/>
    <x v="5"/>
    <x v="0"/>
    <x v="4"/>
    <s v="Yes"/>
    <n v="1"/>
    <x v="3"/>
    <x v="2"/>
    <x v="7"/>
    <x v="1"/>
    <x v="0"/>
  </r>
  <r>
    <n v="25101"/>
    <x v="0"/>
    <x v="1"/>
    <x v="10"/>
    <x v="2"/>
    <x v="0"/>
    <x v="2"/>
    <s v="Yes"/>
    <n v="1"/>
    <x v="1"/>
    <x v="2"/>
    <x v="15"/>
    <x v="0"/>
    <x v="0"/>
  </r>
  <r>
    <n v="21801"/>
    <x v="0"/>
    <x v="0"/>
    <x v="3"/>
    <x v="5"/>
    <x v="1"/>
    <x v="2"/>
    <s v="Yes"/>
    <n v="1"/>
    <x v="3"/>
    <x v="2"/>
    <x v="10"/>
    <x v="1"/>
    <x v="0"/>
  </r>
  <r>
    <n v="25943"/>
    <x v="1"/>
    <x v="0"/>
    <x v="3"/>
    <x v="3"/>
    <x v="1"/>
    <x v="0"/>
    <s v="No"/>
    <n v="2"/>
    <x v="0"/>
    <x v="2"/>
    <x v="40"/>
    <x v="2"/>
    <x v="1"/>
  </r>
  <r>
    <n v="22127"/>
    <x v="0"/>
    <x v="1"/>
    <x v="10"/>
    <x v="1"/>
    <x v="4"/>
    <x v="4"/>
    <s v="Yes"/>
    <n v="2"/>
    <x v="3"/>
    <x v="2"/>
    <x v="41"/>
    <x v="1"/>
    <x v="0"/>
  </r>
  <r>
    <n v="20414"/>
    <x v="0"/>
    <x v="0"/>
    <x v="10"/>
    <x v="3"/>
    <x v="1"/>
    <x v="0"/>
    <s v="Yes"/>
    <n v="2"/>
    <x v="2"/>
    <x v="2"/>
    <x v="19"/>
    <x v="2"/>
    <x v="0"/>
  </r>
  <r>
    <n v="23672"/>
    <x v="0"/>
    <x v="0"/>
    <x v="10"/>
    <x v="1"/>
    <x v="4"/>
    <x v="4"/>
    <s v="Yes"/>
    <n v="2"/>
    <x v="3"/>
    <x v="2"/>
    <x v="41"/>
    <x v="1"/>
    <x v="0"/>
  </r>
  <r>
    <n v="29255"/>
    <x v="1"/>
    <x v="1"/>
    <x v="2"/>
    <x v="1"/>
    <x v="1"/>
    <x v="2"/>
    <s v="No"/>
    <n v="1"/>
    <x v="3"/>
    <x v="2"/>
    <x v="36"/>
    <x v="0"/>
    <x v="1"/>
  </r>
  <r>
    <n v="28815"/>
    <x v="0"/>
    <x v="0"/>
    <x v="14"/>
    <x v="0"/>
    <x v="4"/>
    <x v="0"/>
    <s v="Yes"/>
    <n v="0"/>
    <x v="0"/>
    <x v="2"/>
    <x v="11"/>
    <x v="0"/>
    <x v="0"/>
  </r>
  <r>
    <n v="27753"/>
    <x v="0"/>
    <x v="1"/>
    <x v="0"/>
    <x v="3"/>
    <x v="2"/>
    <x v="0"/>
    <s v="No"/>
    <n v="2"/>
    <x v="3"/>
    <x v="2"/>
    <x v="25"/>
    <x v="2"/>
    <x v="0"/>
  </r>
  <r>
    <n v="27643"/>
    <x v="1"/>
    <x v="1"/>
    <x v="3"/>
    <x v="2"/>
    <x v="1"/>
    <x v="2"/>
    <s v="Yes"/>
    <n v="3"/>
    <x v="1"/>
    <x v="2"/>
    <x v="20"/>
    <x v="0"/>
    <x v="0"/>
  </r>
  <r>
    <n v="13754"/>
    <x v="1"/>
    <x v="0"/>
    <x v="2"/>
    <x v="5"/>
    <x v="4"/>
    <x v="0"/>
    <s v="Yes"/>
    <n v="0"/>
    <x v="3"/>
    <x v="2"/>
    <x v="28"/>
    <x v="0"/>
    <x v="0"/>
  </r>
  <r>
    <n v="22088"/>
    <x v="0"/>
    <x v="0"/>
    <x v="12"/>
    <x v="0"/>
    <x v="0"/>
    <x v="4"/>
    <s v="Yes"/>
    <n v="2"/>
    <x v="0"/>
    <x v="2"/>
    <x v="12"/>
    <x v="0"/>
    <x v="1"/>
  </r>
  <r>
    <n v="27388"/>
    <x v="0"/>
    <x v="1"/>
    <x v="10"/>
    <x v="1"/>
    <x v="0"/>
    <x v="4"/>
    <s v="No"/>
    <n v="2"/>
    <x v="3"/>
    <x v="2"/>
    <x v="29"/>
    <x v="1"/>
    <x v="0"/>
  </r>
  <r>
    <n v="24745"/>
    <x v="1"/>
    <x v="0"/>
    <x v="1"/>
    <x v="4"/>
    <x v="2"/>
    <x v="0"/>
    <s v="No"/>
    <n v="2"/>
    <x v="0"/>
    <x v="2"/>
    <x v="38"/>
    <x v="0"/>
    <x v="0"/>
  </r>
  <r>
    <n v="29237"/>
    <x v="1"/>
    <x v="0"/>
    <x v="7"/>
    <x v="5"/>
    <x v="1"/>
    <x v="2"/>
    <s v="Yes"/>
    <n v="3"/>
    <x v="2"/>
    <x v="2"/>
    <x v="1"/>
    <x v="0"/>
    <x v="1"/>
  </r>
  <r>
    <n v="15272"/>
    <x v="1"/>
    <x v="1"/>
    <x v="0"/>
    <x v="3"/>
    <x v="2"/>
    <x v="0"/>
    <s v="No"/>
    <n v="2"/>
    <x v="3"/>
    <x v="2"/>
    <x v="25"/>
    <x v="2"/>
    <x v="0"/>
  </r>
  <r>
    <n v="18949"/>
    <x v="1"/>
    <x v="1"/>
    <x v="3"/>
    <x v="3"/>
    <x v="4"/>
    <x v="4"/>
    <s v="Yes"/>
    <n v="2"/>
    <x v="2"/>
    <x v="2"/>
    <x v="50"/>
    <x v="1"/>
    <x v="1"/>
  </r>
  <r>
    <n v="14507"/>
    <x v="0"/>
    <x v="1"/>
    <x v="11"/>
    <x v="4"/>
    <x v="4"/>
    <x v="4"/>
    <s v="Yes"/>
    <n v="3"/>
    <x v="3"/>
    <x v="2"/>
    <x v="27"/>
    <x v="1"/>
    <x v="0"/>
  </r>
  <r>
    <n v="25886"/>
    <x v="0"/>
    <x v="0"/>
    <x v="10"/>
    <x v="4"/>
    <x v="1"/>
    <x v="2"/>
    <s v="Yes"/>
    <n v="2"/>
    <x v="1"/>
    <x v="2"/>
    <x v="16"/>
    <x v="1"/>
    <x v="1"/>
  </r>
  <r>
    <n v="21441"/>
    <x v="0"/>
    <x v="1"/>
    <x v="14"/>
    <x v="5"/>
    <x v="0"/>
    <x v="4"/>
    <s v="Yes"/>
    <n v="2"/>
    <x v="4"/>
    <x v="2"/>
    <x v="46"/>
    <x v="1"/>
    <x v="0"/>
  </r>
  <r>
    <n v="21741"/>
    <x v="0"/>
    <x v="0"/>
    <x v="3"/>
    <x v="1"/>
    <x v="1"/>
    <x v="2"/>
    <s v="Yes"/>
    <n v="2"/>
    <x v="2"/>
    <x v="2"/>
    <x v="5"/>
    <x v="0"/>
    <x v="1"/>
  </r>
  <r>
    <n v="14572"/>
    <x v="0"/>
    <x v="0"/>
    <x v="3"/>
    <x v="1"/>
    <x v="4"/>
    <x v="2"/>
    <s v="Yes"/>
    <n v="0"/>
    <x v="1"/>
    <x v="2"/>
    <x v="11"/>
    <x v="0"/>
    <x v="1"/>
  </r>
  <r>
    <n v="23368"/>
    <x v="0"/>
    <x v="0"/>
    <x v="10"/>
    <x v="2"/>
    <x v="0"/>
    <x v="0"/>
    <s v="Yes"/>
    <n v="3"/>
    <x v="4"/>
    <x v="2"/>
    <x v="3"/>
    <x v="0"/>
    <x v="0"/>
  </r>
  <r>
    <n v="16217"/>
    <x v="1"/>
    <x v="0"/>
    <x v="10"/>
    <x v="3"/>
    <x v="4"/>
    <x v="0"/>
    <s v="Yes"/>
    <n v="0"/>
    <x v="0"/>
    <x v="2"/>
    <x v="32"/>
    <x v="0"/>
    <x v="0"/>
  </r>
  <r>
    <n v="16247"/>
    <x v="1"/>
    <x v="0"/>
    <x v="10"/>
    <x v="5"/>
    <x v="4"/>
    <x v="0"/>
    <s v="No"/>
    <n v="0"/>
    <x v="3"/>
    <x v="2"/>
    <x v="15"/>
    <x v="0"/>
    <x v="0"/>
  </r>
  <r>
    <n v="22010"/>
    <x v="1"/>
    <x v="1"/>
    <x v="0"/>
    <x v="3"/>
    <x v="2"/>
    <x v="0"/>
    <s v="Yes"/>
    <n v="2"/>
    <x v="2"/>
    <x v="2"/>
    <x v="23"/>
    <x v="0"/>
    <x v="0"/>
  </r>
  <r>
    <n v="25872"/>
    <x v="1"/>
    <x v="0"/>
    <x v="3"/>
    <x v="4"/>
    <x v="0"/>
    <x v="4"/>
    <s v="No"/>
    <n v="1"/>
    <x v="1"/>
    <x v="2"/>
    <x v="7"/>
    <x v="1"/>
    <x v="1"/>
  </r>
  <r>
    <n v="19164"/>
    <x v="1"/>
    <x v="0"/>
    <x v="3"/>
    <x v="3"/>
    <x v="0"/>
    <x v="2"/>
    <s v="No"/>
    <n v="1"/>
    <x v="1"/>
    <x v="2"/>
    <x v="13"/>
    <x v="0"/>
    <x v="1"/>
  </r>
  <r>
    <n v="18435"/>
    <x v="1"/>
    <x v="0"/>
    <x v="3"/>
    <x v="2"/>
    <x v="4"/>
    <x v="4"/>
    <s v="Yes"/>
    <n v="2"/>
    <x v="4"/>
    <x v="2"/>
    <x v="41"/>
    <x v="1"/>
    <x v="1"/>
  </r>
  <r>
    <n v="14284"/>
    <x v="1"/>
    <x v="1"/>
    <x v="10"/>
    <x v="3"/>
    <x v="1"/>
    <x v="2"/>
    <s v="No"/>
    <n v="2"/>
    <x v="3"/>
    <x v="2"/>
    <x v="21"/>
    <x v="0"/>
    <x v="1"/>
  </r>
  <r>
    <n v="11287"/>
    <x v="0"/>
    <x v="1"/>
    <x v="3"/>
    <x v="2"/>
    <x v="1"/>
    <x v="2"/>
    <s v="No"/>
    <n v="3"/>
    <x v="2"/>
    <x v="2"/>
    <x v="12"/>
    <x v="0"/>
    <x v="0"/>
  </r>
  <r>
    <n v="13066"/>
    <x v="1"/>
    <x v="1"/>
    <x v="1"/>
    <x v="3"/>
    <x v="2"/>
    <x v="0"/>
    <s v="No"/>
    <n v="2"/>
    <x v="3"/>
    <x v="2"/>
    <x v="23"/>
    <x v="0"/>
    <x v="1"/>
  </r>
  <r>
    <n v="29106"/>
    <x v="1"/>
    <x v="1"/>
    <x v="0"/>
    <x v="3"/>
    <x v="2"/>
    <x v="0"/>
    <s v="No"/>
    <n v="2"/>
    <x v="3"/>
    <x v="2"/>
    <x v="23"/>
    <x v="0"/>
    <x v="1"/>
  </r>
  <r>
    <n v="26236"/>
    <x v="0"/>
    <x v="0"/>
    <x v="0"/>
    <x v="1"/>
    <x v="1"/>
    <x v="1"/>
    <s v="Yes"/>
    <n v="1"/>
    <x v="0"/>
    <x v="2"/>
    <x v="23"/>
    <x v="0"/>
    <x v="0"/>
  </r>
  <r>
    <n v="17531"/>
    <x v="0"/>
    <x v="1"/>
    <x v="10"/>
    <x v="4"/>
    <x v="2"/>
    <x v="2"/>
    <s v="No"/>
    <n v="2"/>
    <x v="2"/>
    <x v="2"/>
    <x v="5"/>
    <x v="0"/>
    <x v="0"/>
  </r>
  <r>
    <n v="12964"/>
    <x v="0"/>
    <x v="1"/>
    <x v="3"/>
    <x v="0"/>
    <x v="1"/>
    <x v="0"/>
    <s v="Yes"/>
    <n v="1"/>
    <x v="0"/>
    <x v="2"/>
    <x v="20"/>
    <x v="0"/>
    <x v="0"/>
  </r>
  <r>
    <n v="19133"/>
    <x v="1"/>
    <x v="1"/>
    <x v="14"/>
    <x v="4"/>
    <x v="0"/>
    <x v="0"/>
    <s v="Yes"/>
    <n v="1"/>
    <x v="1"/>
    <x v="2"/>
    <x v="13"/>
    <x v="0"/>
    <x v="1"/>
  </r>
  <r>
    <n v="24643"/>
    <x v="1"/>
    <x v="0"/>
    <x v="10"/>
    <x v="5"/>
    <x v="0"/>
    <x v="4"/>
    <s v="Yes"/>
    <n v="2"/>
    <x v="4"/>
    <x v="2"/>
    <x v="18"/>
    <x v="1"/>
    <x v="0"/>
  </r>
  <r>
    <n v="21599"/>
    <x v="0"/>
    <x v="0"/>
    <x v="10"/>
    <x v="0"/>
    <x v="4"/>
    <x v="2"/>
    <s v="Yes"/>
    <n v="0"/>
    <x v="1"/>
    <x v="2"/>
    <x v="4"/>
    <x v="0"/>
    <x v="1"/>
  </r>
  <r>
    <n v="22976"/>
    <x v="1"/>
    <x v="1"/>
    <x v="0"/>
    <x v="3"/>
    <x v="2"/>
    <x v="0"/>
    <s v="No"/>
    <n v="2"/>
    <x v="0"/>
    <x v="2"/>
    <x v="26"/>
    <x v="2"/>
    <x v="1"/>
  </r>
  <r>
    <n v="27637"/>
    <x v="1"/>
    <x v="0"/>
    <x v="11"/>
    <x v="0"/>
    <x v="1"/>
    <x v="2"/>
    <s v="No"/>
    <n v="3"/>
    <x v="3"/>
    <x v="2"/>
    <x v="20"/>
    <x v="0"/>
    <x v="0"/>
  </r>
  <r>
    <n v="11890"/>
    <x v="0"/>
    <x v="0"/>
    <x v="3"/>
    <x v="2"/>
    <x v="4"/>
    <x v="2"/>
    <s v="Yes"/>
    <n v="1"/>
    <x v="0"/>
    <x v="2"/>
    <x v="15"/>
    <x v="0"/>
    <x v="0"/>
  </r>
  <r>
    <n v="28580"/>
    <x v="0"/>
    <x v="0"/>
    <x v="2"/>
    <x v="3"/>
    <x v="4"/>
    <x v="0"/>
    <s v="Yes"/>
    <n v="0"/>
    <x v="3"/>
    <x v="2"/>
    <x v="8"/>
    <x v="0"/>
    <x v="1"/>
  </r>
  <r>
    <n v="14443"/>
    <x v="0"/>
    <x v="1"/>
    <x v="12"/>
    <x v="0"/>
    <x v="4"/>
    <x v="4"/>
    <s v="Yes"/>
    <n v="4"/>
    <x v="0"/>
    <x v="2"/>
    <x v="8"/>
    <x v="0"/>
    <x v="0"/>
  </r>
  <r>
    <n v="17864"/>
    <x v="0"/>
    <x v="0"/>
    <x v="10"/>
    <x v="0"/>
    <x v="1"/>
    <x v="0"/>
    <s v="Yes"/>
    <n v="1"/>
    <x v="1"/>
    <x v="2"/>
    <x v="30"/>
    <x v="0"/>
    <x v="1"/>
  </r>
  <r>
    <n v="20505"/>
    <x v="0"/>
    <x v="0"/>
    <x v="0"/>
    <x v="2"/>
    <x v="2"/>
    <x v="2"/>
    <s v="No"/>
    <n v="2"/>
    <x v="4"/>
    <x v="2"/>
    <x v="33"/>
    <x v="1"/>
    <x v="0"/>
  </r>
  <r>
    <n v="14592"/>
    <x v="0"/>
    <x v="0"/>
    <x v="10"/>
    <x v="3"/>
    <x v="4"/>
    <x v="2"/>
    <s v="Yes"/>
    <n v="0"/>
    <x v="0"/>
    <x v="2"/>
    <x v="8"/>
    <x v="0"/>
    <x v="0"/>
  </r>
  <r>
    <n v="22227"/>
    <x v="0"/>
    <x v="0"/>
    <x v="10"/>
    <x v="4"/>
    <x v="2"/>
    <x v="2"/>
    <s v="Yes"/>
    <n v="2"/>
    <x v="2"/>
    <x v="2"/>
    <x v="5"/>
    <x v="0"/>
    <x v="0"/>
  </r>
  <r>
    <n v="21471"/>
    <x v="0"/>
    <x v="1"/>
    <x v="3"/>
    <x v="4"/>
    <x v="1"/>
    <x v="2"/>
    <s v="Yes"/>
    <n v="1"/>
    <x v="4"/>
    <x v="2"/>
    <x v="14"/>
    <x v="1"/>
    <x v="0"/>
  </r>
  <r>
    <n v="22252"/>
    <x v="1"/>
    <x v="0"/>
    <x v="10"/>
    <x v="0"/>
    <x v="4"/>
    <x v="2"/>
    <s v="Yes"/>
    <n v="0"/>
    <x v="1"/>
    <x v="2"/>
    <x v="4"/>
    <x v="0"/>
    <x v="1"/>
  </r>
  <r>
    <n v="21260"/>
    <x v="1"/>
    <x v="0"/>
    <x v="0"/>
    <x v="3"/>
    <x v="2"/>
    <x v="0"/>
    <s v="Yes"/>
    <n v="2"/>
    <x v="2"/>
    <x v="2"/>
    <x v="25"/>
    <x v="2"/>
    <x v="0"/>
  </r>
  <r>
    <n v="11817"/>
    <x v="1"/>
    <x v="0"/>
    <x v="3"/>
    <x v="5"/>
    <x v="4"/>
    <x v="2"/>
    <s v="Yes"/>
    <n v="0"/>
    <x v="1"/>
    <x v="2"/>
    <x v="11"/>
    <x v="0"/>
    <x v="1"/>
  </r>
  <r>
    <n v="19223"/>
    <x v="0"/>
    <x v="0"/>
    <x v="1"/>
    <x v="4"/>
    <x v="2"/>
    <x v="0"/>
    <s v="Yes"/>
    <n v="2"/>
    <x v="3"/>
    <x v="2"/>
    <x v="28"/>
    <x v="0"/>
    <x v="0"/>
  </r>
  <r>
    <n v="18517"/>
    <x v="0"/>
    <x v="1"/>
    <x v="11"/>
    <x v="1"/>
    <x v="0"/>
    <x v="4"/>
    <s v="Yes"/>
    <n v="4"/>
    <x v="0"/>
    <x v="2"/>
    <x v="3"/>
    <x v="0"/>
    <x v="0"/>
  </r>
  <r>
    <n v="21717"/>
    <x v="0"/>
    <x v="1"/>
    <x v="0"/>
    <x v="4"/>
    <x v="1"/>
    <x v="1"/>
    <s v="Yes"/>
    <n v="1"/>
    <x v="0"/>
    <x v="2"/>
    <x v="15"/>
    <x v="0"/>
    <x v="0"/>
  </r>
  <r>
    <n v="13760"/>
    <x v="0"/>
    <x v="1"/>
    <x v="10"/>
    <x v="5"/>
    <x v="4"/>
    <x v="0"/>
    <s v="No"/>
    <n v="0"/>
    <x v="0"/>
    <x v="2"/>
    <x v="15"/>
    <x v="0"/>
    <x v="0"/>
  </r>
  <r>
    <n v="18145"/>
    <x v="0"/>
    <x v="1"/>
    <x v="2"/>
    <x v="2"/>
    <x v="0"/>
    <x v="4"/>
    <s v="No"/>
    <n v="2"/>
    <x v="1"/>
    <x v="0"/>
    <x v="24"/>
    <x v="1"/>
    <x v="0"/>
  </r>
  <r>
    <n v="21770"/>
    <x v="0"/>
    <x v="1"/>
    <x v="10"/>
    <x v="5"/>
    <x v="0"/>
    <x v="4"/>
    <s v="Yes"/>
    <n v="2"/>
    <x v="4"/>
    <x v="2"/>
    <x v="2"/>
    <x v="1"/>
    <x v="0"/>
  </r>
  <r>
    <n v="11165"/>
    <x v="0"/>
    <x v="0"/>
    <x v="10"/>
    <x v="3"/>
    <x v="1"/>
    <x v="0"/>
    <s v="No"/>
    <n v="1"/>
    <x v="3"/>
    <x v="2"/>
    <x v="6"/>
    <x v="0"/>
    <x v="0"/>
  </r>
  <r>
    <n v="16377"/>
    <x v="1"/>
    <x v="0"/>
    <x v="2"/>
    <x v="5"/>
    <x v="4"/>
    <x v="0"/>
    <s v="No"/>
    <n v="0"/>
    <x v="0"/>
    <x v="2"/>
    <x v="15"/>
    <x v="0"/>
    <x v="0"/>
  </r>
  <r>
    <n v="26248"/>
    <x v="0"/>
    <x v="1"/>
    <x v="6"/>
    <x v="1"/>
    <x v="3"/>
    <x v="1"/>
    <s v="No"/>
    <n v="2"/>
    <x v="0"/>
    <x v="2"/>
    <x v="31"/>
    <x v="0"/>
    <x v="0"/>
  </r>
  <r>
    <n v="23461"/>
    <x v="0"/>
    <x v="0"/>
    <x v="8"/>
    <x v="2"/>
    <x v="1"/>
    <x v="2"/>
    <s v="Yes"/>
    <n v="3"/>
    <x v="1"/>
    <x v="2"/>
    <x v="8"/>
    <x v="0"/>
    <x v="0"/>
  </r>
  <r>
    <n v="29133"/>
    <x v="1"/>
    <x v="0"/>
    <x v="10"/>
    <x v="5"/>
    <x v="0"/>
    <x v="0"/>
    <s v="No"/>
    <n v="2"/>
    <x v="0"/>
    <x v="2"/>
    <x v="0"/>
    <x v="0"/>
    <x v="0"/>
  </r>
  <r>
    <n v="27673"/>
    <x v="1"/>
    <x v="0"/>
    <x v="10"/>
    <x v="1"/>
    <x v="4"/>
    <x v="4"/>
    <s v="Yes"/>
    <n v="2"/>
    <x v="2"/>
    <x v="2"/>
    <x v="39"/>
    <x v="0"/>
    <x v="1"/>
  </r>
  <r>
    <n v="12774"/>
    <x v="0"/>
    <x v="0"/>
    <x v="0"/>
    <x v="0"/>
    <x v="1"/>
    <x v="1"/>
    <s v="Yes"/>
    <n v="1"/>
    <x v="3"/>
    <x v="2"/>
    <x v="36"/>
    <x v="0"/>
    <x v="1"/>
  </r>
  <r>
    <n v="18910"/>
    <x v="1"/>
    <x v="1"/>
    <x v="1"/>
    <x v="3"/>
    <x v="1"/>
    <x v="0"/>
    <s v="Yes"/>
    <n v="2"/>
    <x v="2"/>
    <x v="2"/>
    <x v="25"/>
    <x v="2"/>
    <x v="0"/>
  </r>
  <r>
    <n v="11699"/>
    <x v="1"/>
    <x v="1"/>
    <x v="10"/>
    <x v="3"/>
    <x v="0"/>
    <x v="0"/>
    <s v="No"/>
    <n v="2"/>
    <x v="0"/>
    <x v="2"/>
    <x v="25"/>
    <x v="2"/>
    <x v="0"/>
  </r>
  <r>
    <n v="16725"/>
    <x v="0"/>
    <x v="1"/>
    <x v="1"/>
    <x v="3"/>
    <x v="2"/>
    <x v="0"/>
    <s v="Yes"/>
    <n v="2"/>
    <x v="2"/>
    <x v="2"/>
    <x v="22"/>
    <x v="2"/>
    <x v="0"/>
  </r>
  <r>
    <n v="28269"/>
    <x v="1"/>
    <x v="0"/>
    <x v="12"/>
    <x v="0"/>
    <x v="0"/>
    <x v="4"/>
    <s v="No"/>
    <n v="1"/>
    <x v="1"/>
    <x v="2"/>
    <x v="12"/>
    <x v="0"/>
    <x v="0"/>
  </r>
  <r>
    <n v="23144"/>
    <x v="0"/>
    <x v="1"/>
    <x v="14"/>
    <x v="0"/>
    <x v="0"/>
    <x v="0"/>
    <s v="Yes"/>
    <n v="0"/>
    <x v="0"/>
    <x v="2"/>
    <x v="17"/>
    <x v="0"/>
    <x v="1"/>
  </r>
  <r>
    <n v="23376"/>
    <x v="0"/>
    <x v="1"/>
    <x v="3"/>
    <x v="0"/>
    <x v="0"/>
    <x v="2"/>
    <s v="Yes"/>
    <n v="1"/>
    <x v="1"/>
    <x v="2"/>
    <x v="20"/>
    <x v="0"/>
    <x v="1"/>
  </r>
  <r>
    <n v="25970"/>
    <x v="1"/>
    <x v="0"/>
    <x v="10"/>
    <x v="5"/>
    <x v="0"/>
    <x v="0"/>
    <s v="No"/>
    <n v="2"/>
    <x v="0"/>
    <x v="2"/>
    <x v="3"/>
    <x v="0"/>
    <x v="1"/>
  </r>
  <r>
    <n v="28068"/>
    <x v="1"/>
    <x v="0"/>
    <x v="2"/>
    <x v="1"/>
    <x v="4"/>
    <x v="2"/>
    <s v="No"/>
    <n v="0"/>
    <x v="0"/>
    <x v="2"/>
    <x v="4"/>
    <x v="0"/>
    <x v="1"/>
  </r>
  <r>
    <n v="18390"/>
    <x v="0"/>
    <x v="1"/>
    <x v="2"/>
    <x v="2"/>
    <x v="1"/>
    <x v="2"/>
    <s v="Yes"/>
    <n v="2"/>
    <x v="0"/>
    <x v="2"/>
    <x v="20"/>
    <x v="0"/>
    <x v="0"/>
  </r>
  <r>
    <n v="29112"/>
    <x v="1"/>
    <x v="1"/>
    <x v="10"/>
    <x v="3"/>
    <x v="1"/>
    <x v="2"/>
    <s v="No"/>
    <n v="2"/>
    <x v="3"/>
    <x v="2"/>
    <x v="25"/>
    <x v="2"/>
    <x v="0"/>
  </r>
  <r>
    <n v="14090"/>
    <x v="0"/>
    <x v="0"/>
    <x v="1"/>
    <x v="3"/>
    <x v="3"/>
    <x v="1"/>
    <s v="No"/>
    <n v="2"/>
    <x v="0"/>
    <x v="2"/>
    <x v="26"/>
    <x v="2"/>
    <x v="0"/>
  </r>
  <r>
    <n v="27040"/>
    <x v="0"/>
    <x v="1"/>
    <x v="6"/>
    <x v="4"/>
    <x v="3"/>
    <x v="1"/>
    <s v="Yes"/>
    <n v="2"/>
    <x v="3"/>
    <x v="2"/>
    <x v="38"/>
    <x v="0"/>
    <x v="0"/>
  </r>
  <r>
    <n v="23479"/>
    <x v="1"/>
    <x v="1"/>
    <x v="8"/>
    <x v="3"/>
    <x v="1"/>
    <x v="2"/>
    <s v="No"/>
    <n v="2"/>
    <x v="0"/>
    <x v="2"/>
    <x v="1"/>
    <x v="0"/>
    <x v="1"/>
  </r>
  <r>
    <n v="16795"/>
    <x v="0"/>
    <x v="0"/>
    <x v="3"/>
    <x v="5"/>
    <x v="0"/>
    <x v="4"/>
    <s v="Yes"/>
    <n v="1"/>
    <x v="3"/>
    <x v="2"/>
    <x v="14"/>
    <x v="1"/>
    <x v="0"/>
  </r>
  <r>
    <n v="22014"/>
    <x v="1"/>
    <x v="1"/>
    <x v="1"/>
    <x v="3"/>
    <x v="2"/>
    <x v="0"/>
    <s v="Yes"/>
    <n v="2"/>
    <x v="2"/>
    <x v="2"/>
    <x v="22"/>
    <x v="2"/>
    <x v="0"/>
  </r>
  <r>
    <n v="13314"/>
    <x v="0"/>
    <x v="1"/>
    <x v="7"/>
    <x v="0"/>
    <x v="2"/>
    <x v="2"/>
    <s v="Yes"/>
    <n v="4"/>
    <x v="2"/>
    <x v="2"/>
    <x v="30"/>
    <x v="0"/>
    <x v="1"/>
  </r>
  <r>
    <n v="11619"/>
    <x v="1"/>
    <x v="0"/>
    <x v="14"/>
    <x v="3"/>
    <x v="4"/>
    <x v="0"/>
    <s v="Yes"/>
    <n v="0"/>
    <x v="3"/>
    <x v="2"/>
    <x v="6"/>
    <x v="0"/>
    <x v="0"/>
  </r>
  <r>
    <n v="29132"/>
    <x v="1"/>
    <x v="0"/>
    <x v="0"/>
    <x v="3"/>
    <x v="0"/>
    <x v="2"/>
    <s v="Yes"/>
    <n v="1"/>
    <x v="1"/>
    <x v="2"/>
    <x v="0"/>
    <x v="0"/>
    <x v="1"/>
  </r>
  <r>
    <n v="11199"/>
    <x v="0"/>
    <x v="0"/>
    <x v="3"/>
    <x v="5"/>
    <x v="0"/>
    <x v="4"/>
    <s v="Yes"/>
    <n v="1"/>
    <x v="4"/>
    <x v="2"/>
    <x v="14"/>
    <x v="1"/>
    <x v="0"/>
  </r>
  <r>
    <n v="20296"/>
    <x v="1"/>
    <x v="0"/>
    <x v="10"/>
    <x v="3"/>
    <x v="1"/>
    <x v="0"/>
    <s v="No"/>
    <n v="1"/>
    <x v="3"/>
    <x v="2"/>
    <x v="6"/>
    <x v="0"/>
    <x v="1"/>
  </r>
  <r>
    <n v="17546"/>
    <x v="0"/>
    <x v="0"/>
    <x v="3"/>
    <x v="0"/>
    <x v="1"/>
    <x v="0"/>
    <s v="Yes"/>
    <n v="1"/>
    <x v="0"/>
    <x v="2"/>
    <x v="20"/>
    <x v="0"/>
    <x v="1"/>
  </r>
  <r>
    <n v="18069"/>
    <x v="0"/>
    <x v="1"/>
    <x v="3"/>
    <x v="2"/>
    <x v="0"/>
    <x v="4"/>
    <s v="Yes"/>
    <n v="4"/>
    <x v="4"/>
    <x v="2"/>
    <x v="2"/>
    <x v="1"/>
    <x v="0"/>
  </r>
  <r>
    <n v="23712"/>
    <x v="1"/>
    <x v="0"/>
    <x v="3"/>
    <x v="4"/>
    <x v="0"/>
    <x v="4"/>
    <s v="Yes"/>
    <n v="1"/>
    <x v="4"/>
    <x v="2"/>
    <x v="14"/>
    <x v="1"/>
    <x v="0"/>
  </r>
  <r>
    <n v="23358"/>
    <x v="0"/>
    <x v="1"/>
    <x v="10"/>
    <x v="3"/>
    <x v="2"/>
    <x v="2"/>
    <s v="Yes"/>
    <n v="2"/>
    <x v="2"/>
    <x v="2"/>
    <x v="21"/>
    <x v="0"/>
    <x v="1"/>
  </r>
  <r>
    <n v="20518"/>
    <x v="0"/>
    <x v="0"/>
    <x v="3"/>
    <x v="4"/>
    <x v="1"/>
    <x v="2"/>
    <s v="Yes"/>
    <n v="1"/>
    <x v="4"/>
    <x v="2"/>
    <x v="7"/>
    <x v="1"/>
    <x v="0"/>
  </r>
  <r>
    <n v="28026"/>
    <x v="0"/>
    <x v="0"/>
    <x v="0"/>
    <x v="4"/>
    <x v="2"/>
    <x v="2"/>
    <s v="No"/>
    <n v="2"/>
    <x v="1"/>
    <x v="2"/>
    <x v="14"/>
    <x v="1"/>
    <x v="0"/>
  </r>
  <r>
    <n v="11669"/>
    <x v="1"/>
    <x v="0"/>
    <x v="3"/>
    <x v="4"/>
    <x v="0"/>
    <x v="0"/>
    <s v="Yes"/>
    <n v="1"/>
    <x v="1"/>
    <x v="2"/>
    <x v="13"/>
    <x v="0"/>
    <x v="0"/>
  </r>
  <r>
    <n v="16020"/>
    <x v="0"/>
    <x v="1"/>
    <x v="0"/>
    <x v="3"/>
    <x v="2"/>
    <x v="0"/>
    <s v="Yes"/>
    <n v="2"/>
    <x v="2"/>
    <x v="2"/>
    <x v="26"/>
    <x v="2"/>
    <x v="1"/>
  </r>
  <r>
    <n v="27090"/>
    <x v="0"/>
    <x v="0"/>
    <x v="10"/>
    <x v="0"/>
    <x v="4"/>
    <x v="2"/>
    <s v="Yes"/>
    <n v="0"/>
    <x v="1"/>
    <x v="2"/>
    <x v="34"/>
    <x v="0"/>
    <x v="1"/>
  </r>
  <r>
    <n v="27198"/>
    <x v="1"/>
    <x v="0"/>
    <x v="2"/>
    <x v="3"/>
    <x v="4"/>
    <x v="0"/>
    <s v="No"/>
    <n v="0"/>
    <x v="0"/>
    <x v="2"/>
    <x v="8"/>
    <x v="0"/>
    <x v="0"/>
  </r>
  <r>
    <n v="19661"/>
    <x v="1"/>
    <x v="1"/>
    <x v="8"/>
    <x v="5"/>
    <x v="0"/>
    <x v="4"/>
    <s v="Yes"/>
    <n v="1"/>
    <x v="3"/>
    <x v="2"/>
    <x v="13"/>
    <x v="0"/>
    <x v="1"/>
  </r>
  <r>
    <n v="26327"/>
    <x v="0"/>
    <x v="1"/>
    <x v="3"/>
    <x v="5"/>
    <x v="4"/>
    <x v="2"/>
    <s v="Yes"/>
    <n v="0"/>
    <x v="1"/>
    <x v="2"/>
    <x v="4"/>
    <x v="0"/>
    <x v="1"/>
  </r>
  <r>
    <n v="26341"/>
    <x v="0"/>
    <x v="0"/>
    <x v="3"/>
    <x v="2"/>
    <x v="4"/>
    <x v="2"/>
    <s v="Yes"/>
    <n v="2"/>
    <x v="0"/>
    <x v="2"/>
    <x v="34"/>
    <x v="0"/>
    <x v="0"/>
  </r>
  <r>
    <n v="24958"/>
    <x v="1"/>
    <x v="0"/>
    <x v="0"/>
    <x v="2"/>
    <x v="2"/>
    <x v="2"/>
    <s v="No"/>
    <n v="3"/>
    <x v="1"/>
    <x v="2"/>
    <x v="2"/>
    <x v="1"/>
    <x v="1"/>
  </r>
  <r>
    <n v="13287"/>
    <x v="1"/>
    <x v="1"/>
    <x v="15"/>
    <x v="5"/>
    <x v="0"/>
    <x v="4"/>
    <s v="Yes"/>
    <n v="4"/>
    <x v="2"/>
    <x v="2"/>
    <x v="0"/>
    <x v="0"/>
    <x v="1"/>
  </r>
  <r>
    <n v="14493"/>
    <x v="1"/>
    <x v="0"/>
    <x v="3"/>
    <x v="1"/>
    <x v="4"/>
    <x v="4"/>
    <s v="No"/>
    <n v="2"/>
    <x v="3"/>
    <x v="2"/>
    <x v="39"/>
    <x v="0"/>
    <x v="0"/>
  </r>
  <r>
    <n v="26678"/>
    <x v="1"/>
    <x v="0"/>
    <x v="2"/>
    <x v="4"/>
    <x v="3"/>
    <x v="0"/>
    <s v="Yes"/>
    <n v="2"/>
    <x v="2"/>
    <x v="2"/>
    <x v="38"/>
    <x v="0"/>
    <x v="0"/>
  </r>
  <r>
    <n v="23275"/>
    <x v="0"/>
    <x v="1"/>
    <x v="1"/>
    <x v="4"/>
    <x v="2"/>
    <x v="0"/>
    <s v="Yes"/>
    <n v="2"/>
    <x v="3"/>
    <x v="2"/>
    <x v="38"/>
    <x v="0"/>
    <x v="0"/>
  </r>
  <r>
    <n v="11270"/>
    <x v="0"/>
    <x v="1"/>
    <x v="12"/>
    <x v="4"/>
    <x v="4"/>
    <x v="4"/>
    <s v="Yes"/>
    <n v="3"/>
    <x v="0"/>
    <x v="2"/>
    <x v="0"/>
    <x v="0"/>
    <x v="1"/>
  </r>
  <r>
    <n v="20084"/>
    <x v="0"/>
    <x v="1"/>
    <x v="6"/>
    <x v="4"/>
    <x v="2"/>
    <x v="3"/>
    <s v="No"/>
    <n v="2"/>
    <x v="0"/>
    <x v="2"/>
    <x v="39"/>
    <x v="0"/>
    <x v="0"/>
  </r>
  <r>
    <n v="16144"/>
    <x v="0"/>
    <x v="1"/>
    <x v="3"/>
    <x v="0"/>
    <x v="4"/>
    <x v="2"/>
    <s v="Yes"/>
    <n v="1"/>
    <x v="0"/>
    <x v="2"/>
    <x v="30"/>
    <x v="0"/>
    <x v="1"/>
  </r>
  <r>
    <n v="27731"/>
    <x v="0"/>
    <x v="1"/>
    <x v="0"/>
    <x v="3"/>
    <x v="2"/>
    <x v="0"/>
    <s v="Yes"/>
    <n v="2"/>
    <x v="2"/>
    <x v="2"/>
    <x v="40"/>
    <x v="2"/>
    <x v="0"/>
  </r>
  <r>
    <n v="11886"/>
    <x v="0"/>
    <x v="0"/>
    <x v="10"/>
    <x v="1"/>
    <x v="0"/>
    <x v="2"/>
    <s v="Yes"/>
    <n v="1"/>
    <x v="0"/>
    <x v="2"/>
    <x v="28"/>
    <x v="0"/>
    <x v="1"/>
  </r>
  <r>
    <n v="24324"/>
    <x v="1"/>
    <x v="0"/>
    <x v="10"/>
    <x v="5"/>
    <x v="0"/>
    <x v="0"/>
    <s v="Yes"/>
    <n v="2"/>
    <x v="1"/>
    <x v="2"/>
    <x v="3"/>
    <x v="0"/>
    <x v="1"/>
  </r>
  <r>
    <n v="22220"/>
    <x v="0"/>
    <x v="1"/>
    <x v="10"/>
    <x v="4"/>
    <x v="2"/>
    <x v="2"/>
    <s v="No"/>
    <n v="2"/>
    <x v="3"/>
    <x v="2"/>
    <x v="38"/>
    <x v="0"/>
    <x v="1"/>
  </r>
  <r>
    <n v="26625"/>
    <x v="1"/>
    <x v="0"/>
    <x v="10"/>
    <x v="3"/>
    <x v="4"/>
    <x v="2"/>
    <s v="Yes"/>
    <n v="1"/>
    <x v="1"/>
    <x v="2"/>
    <x v="13"/>
    <x v="0"/>
    <x v="1"/>
  </r>
  <r>
    <n v="23027"/>
    <x v="1"/>
    <x v="1"/>
    <x v="12"/>
    <x v="0"/>
    <x v="0"/>
    <x v="4"/>
    <s v="No"/>
    <n v="4"/>
    <x v="0"/>
    <x v="2"/>
    <x v="20"/>
    <x v="0"/>
    <x v="0"/>
  </r>
  <r>
    <n v="16867"/>
    <x v="1"/>
    <x v="0"/>
    <x v="12"/>
    <x v="0"/>
    <x v="0"/>
    <x v="4"/>
    <s v="No"/>
    <n v="3"/>
    <x v="0"/>
    <x v="2"/>
    <x v="12"/>
    <x v="0"/>
    <x v="1"/>
  </r>
  <r>
    <n v="14514"/>
    <x v="1"/>
    <x v="0"/>
    <x v="1"/>
    <x v="3"/>
    <x v="1"/>
    <x v="0"/>
    <s v="Yes"/>
    <n v="1"/>
    <x v="2"/>
    <x v="2"/>
    <x v="22"/>
    <x v="2"/>
    <x v="0"/>
  </r>
  <r>
    <n v="19634"/>
    <x v="0"/>
    <x v="1"/>
    <x v="0"/>
    <x v="3"/>
    <x v="2"/>
    <x v="0"/>
    <s v="Yes"/>
    <n v="1"/>
    <x v="2"/>
    <x v="2"/>
    <x v="23"/>
    <x v="0"/>
    <x v="0"/>
  </r>
  <r>
    <n v="18504"/>
    <x v="0"/>
    <x v="1"/>
    <x v="3"/>
    <x v="4"/>
    <x v="3"/>
    <x v="0"/>
    <s v="No"/>
    <n v="2"/>
    <x v="3"/>
    <x v="2"/>
    <x v="38"/>
    <x v="0"/>
    <x v="0"/>
  </r>
  <r>
    <n v="28799"/>
    <x v="1"/>
    <x v="0"/>
    <x v="0"/>
    <x v="4"/>
    <x v="1"/>
    <x v="1"/>
    <s v="No"/>
    <n v="1"/>
    <x v="3"/>
    <x v="2"/>
    <x v="15"/>
    <x v="0"/>
    <x v="1"/>
  </r>
  <r>
    <n v="11225"/>
    <x v="0"/>
    <x v="0"/>
    <x v="10"/>
    <x v="4"/>
    <x v="1"/>
    <x v="2"/>
    <s v="Yes"/>
    <n v="1"/>
    <x v="4"/>
    <x v="2"/>
    <x v="10"/>
    <x v="1"/>
    <x v="0"/>
  </r>
  <r>
    <n v="17657"/>
    <x v="0"/>
    <x v="1"/>
    <x v="0"/>
    <x v="5"/>
    <x v="1"/>
    <x v="1"/>
    <s v="No"/>
    <n v="0"/>
    <x v="0"/>
    <x v="2"/>
    <x v="25"/>
    <x v="2"/>
    <x v="0"/>
  </r>
  <r>
    <n v="14913"/>
    <x v="0"/>
    <x v="0"/>
    <x v="0"/>
    <x v="0"/>
    <x v="1"/>
    <x v="1"/>
    <s v="Yes"/>
    <n v="1"/>
    <x v="3"/>
    <x v="2"/>
    <x v="28"/>
    <x v="0"/>
    <x v="1"/>
  </r>
  <r>
    <n v="14077"/>
    <x v="1"/>
    <x v="1"/>
    <x v="1"/>
    <x v="3"/>
    <x v="2"/>
    <x v="0"/>
    <s v="Yes"/>
    <n v="2"/>
    <x v="2"/>
    <x v="2"/>
    <x v="25"/>
    <x v="2"/>
    <x v="0"/>
  </r>
  <r>
    <n v="13296"/>
    <x v="0"/>
    <x v="1"/>
    <x v="15"/>
    <x v="0"/>
    <x v="0"/>
    <x v="4"/>
    <s v="Yes"/>
    <n v="3"/>
    <x v="2"/>
    <x v="2"/>
    <x v="12"/>
    <x v="0"/>
    <x v="0"/>
  </r>
  <r>
    <n v="20535"/>
    <x v="0"/>
    <x v="0"/>
    <x v="3"/>
    <x v="5"/>
    <x v="1"/>
    <x v="2"/>
    <s v="Yes"/>
    <n v="1"/>
    <x v="4"/>
    <x v="2"/>
    <x v="16"/>
    <x v="1"/>
    <x v="0"/>
  </r>
  <r>
    <n v="12452"/>
    <x v="0"/>
    <x v="1"/>
    <x v="10"/>
    <x v="5"/>
    <x v="4"/>
    <x v="0"/>
    <s v="Yes"/>
    <n v="0"/>
    <x v="3"/>
    <x v="2"/>
    <x v="15"/>
    <x v="0"/>
    <x v="1"/>
  </r>
  <r>
    <n v="28043"/>
    <x v="0"/>
    <x v="0"/>
    <x v="10"/>
    <x v="4"/>
    <x v="0"/>
    <x v="4"/>
    <s v="Yes"/>
    <n v="0"/>
    <x v="4"/>
    <x v="2"/>
    <x v="16"/>
    <x v="1"/>
    <x v="0"/>
  </r>
  <r>
    <n v="12957"/>
    <x v="1"/>
    <x v="0"/>
    <x v="3"/>
    <x v="0"/>
    <x v="0"/>
    <x v="2"/>
    <s v="No"/>
    <n v="1"/>
    <x v="0"/>
    <x v="2"/>
    <x v="20"/>
    <x v="0"/>
    <x v="0"/>
  </r>
  <r>
    <n v="15412"/>
    <x v="0"/>
    <x v="1"/>
    <x v="12"/>
    <x v="4"/>
    <x v="4"/>
    <x v="4"/>
    <s v="Yes"/>
    <n v="3"/>
    <x v="1"/>
    <x v="2"/>
    <x v="45"/>
    <x v="1"/>
    <x v="0"/>
  </r>
  <r>
    <n v="20514"/>
    <x v="0"/>
    <x v="0"/>
    <x v="3"/>
    <x v="4"/>
    <x v="1"/>
    <x v="2"/>
    <s v="Yes"/>
    <n v="1"/>
    <x v="1"/>
    <x v="2"/>
    <x v="14"/>
    <x v="1"/>
    <x v="0"/>
  </r>
  <r>
    <n v="20758"/>
    <x v="0"/>
    <x v="1"/>
    <x v="1"/>
    <x v="4"/>
    <x v="2"/>
    <x v="0"/>
    <s v="Yes"/>
    <n v="2"/>
    <x v="3"/>
    <x v="2"/>
    <x v="5"/>
    <x v="0"/>
    <x v="0"/>
  </r>
  <r>
    <n v="11801"/>
    <x v="0"/>
    <x v="1"/>
    <x v="10"/>
    <x v="0"/>
    <x v="4"/>
    <x v="2"/>
    <s v="Yes"/>
    <n v="0"/>
    <x v="1"/>
    <x v="2"/>
    <x v="4"/>
    <x v="0"/>
    <x v="0"/>
  </r>
  <r>
    <n v="22211"/>
    <x v="0"/>
    <x v="1"/>
    <x v="10"/>
    <x v="3"/>
    <x v="1"/>
    <x v="2"/>
    <s v="Yes"/>
    <n v="2"/>
    <x v="2"/>
    <x v="2"/>
    <x v="21"/>
    <x v="0"/>
    <x v="0"/>
  </r>
  <r>
    <n v="28087"/>
    <x v="1"/>
    <x v="0"/>
    <x v="0"/>
    <x v="3"/>
    <x v="1"/>
    <x v="0"/>
    <s v="No"/>
    <n v="1"/>
    <x v="3"/>
    <x v="2"/>
    <x v="40"/>
    <x v="2"/>
    <x v="0"/>
  </r>
  <r>
    <n v="23668"/>
    <x v="0"/>
    <x v="0"/>
    <x v="0"/>
    <x v="5"/>
    <x v="2"/>
    <x v="2"/>
    <s v="Yes"/>
    <n v="2"/>
    <x v="2"/>
    <x v="2"/>
    <x v="14"/>
    <x v="1"/>
    <x v="1"/>
  </r>
  <r>
    <n v="27441"/>
    <x v="0"/>
    <x v="1"/>
    <x v="10"/>
    <x v="1"/>
    <x v="2"/>
    <x v="2"/>
    <s v="No"/>
    <n v="2"/>
    <x v="1"/>
    <x v="2"/>
    <x v="39"/>
    <x v="0"/>
    <x v="0"/>
  </r>
  <r>
    <n v="27261"/>
    <x v="0"/>
    <x v="1"/>
    <x v="0"/>
    <x v="0"/>
    <x v="0"/>
    <x v="0"/>
    <s v="No"/>
    <n v="1"/>
    <x v="0"/>
    <x v="2"/>
    <x v="4"/>
    <x v="0"/>
    <x v="1"/>
  </r>
  <r>
    <n v="18649"/>
    <x v="1"/>
    <x v="1"/>
    <x v="1"/>
    <x v="0"/>
    <x v="2"/>
    <x v="1"/>
    <s v="Yes"/>
    <n v="2"/>
    <x v="3"/>
    <x v="2"/>
    <x v="36"/>
    <x v="0"/>
    <x v="1"/>
  </r>
  <r>
    <n v="21714"/>
    <x v="1"/>
    <x v="0"/>
    <x v="2"/>
    <x v="2"/>
    <x v="4"/>
    <x v="0"/>
    <s v="No"/>
    <n v="0"/>
    <x v="0"/>
    <x v="2"/>
    <x v="15"/>
    <x v="0"/>
    <x v="0"/>
  </r>
  <r>
    <n v="23217"/>
    <x v="1"/>
    <x v="0"/>
    <x v="10"/>
    <x v="1"/>
    <x v="4"/>
    <x v="2"/>
    <s v="Yes"/>
    <n v="0"/>
    <x v="1"/>
    <x v="2"/>
    <x v="1"/>
    <x v="0"/>
    <x v="1"/>
  </r>
  <r>
    <n v="23797"/>
    <x v="1"/>
    <x v="1"/>
    <x v="6"/>
    <x v="1"/>
    <x v="3"/>
    <x v="1"/>
    <s v="No"/>
    <n v="2"/>
    <x v="0"/>
    <x v="2"/>
    <x v="5"/>
    <x v="0"/>
    <x v="0"/>
  </r>
  <r>
    <n v="13216"/>
    <x v="0"/>
    <x v="0"/>
    <x v="10"/>
    <x v="2"/>
    <x v="0"/>
    <x v="4"/>
    <s v="Yes"/>
    <n v="3"/>
    <x v="4"/>
    <x v="2"/>
    <x v="14"/>
    <x v="1"/>
    <x v="0"/>
  </r>
  <r>
    <n v="20657"/>
    <x v="1"/>
    <x v="1"/>
    <x v="14"/>
    <x v="4"/>
    <x v="0"/>
    <x v="0"/>
    <s v="Yes"/>
    <n v="0"/>
    <x v="1"/>
    <x v="2"/>
    <x v="34"/>
    <x v="0"/>
    <x v="1"/>
  </r>
  <r>
    <n v="12882"/>
    <x v="0"/>
    <x v="1"/>
    <x v="14"/>
    <x v="0"/>
    <x v="4"/>
    <x v="0"/>
    <s v="Yes"/>
    <n v="0"/>
    <x v="0"/>
    <x v="2"/>
    <x v="6"/>
    <x v="0"/>
    <x v="1"/>
  </r>
  <r>
    <n v="25908"/>
    <x v="0"/>
    <x v="0"/>
    <x v="10"/>
    <x v="3"/>
    <x v="1"/>
    <x v="0"/>
    <s v="No"/>
    <n v="1"/>
    <x v="3"/>
    <x v="2"/>
    <x v="40"/>
    <x v="2"/>
    <x v="0"/>
  </r>
  <r>
    <n v="16753"/>
    <x v="1"/>
    <x v="0"/>
    <x v="3"/>
    <x v="3"/>
    <x v="1"/>
    <x v="0"/>
    <s v="Yes"/>
    <n v="2"/>
    <x v="2"/>
    <x v="2"/>
    <x v="17"/>
    <x v="0"/>
    <x v="1"/>
  </r>
  <r>
    <n v="14608"/>
    <x v="0"/>
    <x v="1"/>
    <x v="14"/>
    <x v="5"/>
    <x v="0"/>
    <x v="0"/>
    <s v="Yes"/>
    <n v="3"/>
    <x v="4"/>
    <x v="2"/>
    <x v="0"/>
    <x v="0"/>
    <x v="0"/>
  </r>
  <r>
    <n v="24979"/>
    <x v="0"/>
    <x v="0"/>
    <x v="10"/>
    <x v="4"/>
    <x v="1"/>
    <x v="2"/>
    <s v="Yes"/>
    <n v="2"/>
    <x v="1"/>
    <x v="2"/>
    <x v="42"/>
    <x v="1"/>
    <x v="1"/>
  </r>
  <r>
    <n v="13313"/>
    <x v="0"/>
    <x v="0"/>
    <x v="7"/>
    <x v="0"/>
    <x v="2"/>
    <x v="2"/>
    <s v="No"/>
    <n v="4"/>
    <x v="1"/>
    <x v="2"/>
    <x v="12"/>
    <x v="0"/>
    <x v="0"/>
  </r>
  <r>
    <n v="18952"/>
    <x v="0"/>
    <x v="0"/>
    <x v="11"/>
    <x v="5"/>
    <x v="0"/>
    <x v="4"/>
    <s v="Yes"/>
    <n v="4"/>
    <x v="0"/>
    <x v="2"/>
    <x v="8"/>
    <x v="0"/>
    <x v="0"/>
  </r>
  <r>
    <n v="17699"/>
    <x v="0"/>
    <x v="1"/>
    <x v="10"/>
    <x v="0"/>
    <x v="4"/>
    <x v="0"/>
    <s v="No"/>
    <n v="0"/>
    <x v="0"/>
    <x v="2"/>
    <x v="10"/>
    <x v="1"/>
    <x v="0"/>
  </r>
  <r>
    <n v="14657"/>
    <x v="0"/>
    <x v="1"/>
    <x v="2"/>
    <x v="0"/>
    <x v="1"/>
    <x v="0"/>
    <s v="No"/>
    <n v="1"/>
    <x v="0"/>
    <x v="2"/>
    <x v="15"/>
    <x v="0"/>
    <x v="1"/>
  </r>
  <r>
    <n v="11540"/>
    <x v="1"/>
    <x v="1"/>
    <x v="10"/>
    <x v="5"/>
    <x v="4"/>
    <x v="0"/>
    <s v="Yes"/>
    <n v="0"/>
    <x v="3"/>
    <x v="2"/>
    <x v="15"/>
    <x v="0"/>
    <x v="1"/>
  </r>
  <r>
    <n v="11783"/>
    <x v="0"/>
    <x v="0"/>
    <x v="10"/>
    <x v="0"/>
    <x v="4"/>
    <x v="0"/>
    <s v="Yes"/>
    <n v="0"/>
    <x v="0"/>
    <x v="2"/>
    <x v="17"/>
    <x v="0"/>
    <x v="0"/>
  </r>
  <r>
    <n v="14602"/>
    <x v="0"/>
    <x v="0"/>
    <x v="2"/>
    <x v="1"/>
    <x v="4"/>
    <x v="2"/>
    <s v="Yes"/>
    <n v="0"/>
    <x v="0"/>
    <x v="2"/>
    <x v="4"/>
    <x v="0"/>
    <x v="1"/>
  </r>
  <r>
    <n v="29030"/>
    <x v="0"/>
    <x v="1"/>
    <x v="3"/>
    <x v="4"/>
    <x v="3"/>
    <x v="0"/>
    <s v="Yes"/>
    <n v="2"/>
    <x v="4"/>
    <x v="2"/>
    <x v="9"/>
    <x v="0"/>
    <x v="0"/>
  </r>
  <r>
    <n v="26490"/>
    <x v="1"/>
    <x v="1"/>
    <x v="3"/>
    <x v="4"/>
    <x v="0"/>
    <x v="4"/>
    <s v="No"/>
    <n v="1"/>
    <x v="1"/>
    <x v="2"/>
    <x v="14"/>
    <x v="1"/>
    <x v="1"/>
  </r>
  <r>
    <n v="13151"/>
    <x v="1"/>
    <x v="1"/>
    <x v="0"/>
    <x v="3"/>
    <x v="2"/>
    <x v="0"/>
    <s v="Yes"/>
    <n v="2"/>
    <x v="2"/>
    <x v="2"/>
    <x v="40"/>
    <x v="2"/>
    <x v="0"/>
  </r>
  <r>
    <n v="17260"/>
    <x v="0"/>
    <x v="1"/>
    <x v="8"/>
    <x v="2"/>
    <x v="1"/>
    <x v="2"/>
    <s v="Yes"/>
    <n v="3"/>
    <x v="0"/>
    <x v="2"/>
    <x v="3"/>
    <x v="0"/>
    <x v="0"/>
  </r>
  <r>
    <n v="15372"/>
    <x v="0"/>
    <x v="1"/>
    <x v="2"/>
    <x v="1"/>
    <x v="1"/>
    <x v="2"/>
    <s v="No"/>
    <n v="2"/>
    <x v="1"/>
    <x v="2"/>
    <x v="5"/>
    <x v="0"/>
    <x v="1"/>
  </r>
  <r>
    <n v="18105"/>
    <x v="0"/>
    <x v="0"/>
    <x v="10"/>
    <x v="4"/>
    <x v="1"/>
    <x v="2"/>
    <s v="Yes"/>
    <n v="1"/>
    <x v="4"/>
    <x v="2"/>
    <x v="10"/>
    <x v="1"/>
    <x v="0"/>
  </r>
  <r>
    <n v="19660"/>
    <x v="0"/>
    <x v="1"/>
    <x v="2"/>
    <x v="5"/>
    <x v="0"/>
    <x v="4"/>
    <s v="Yes"/>
    <n v="0"/>
    <x v="0"/>
    <x v="2"/>
    <x v="1"/>
    <x v="0"/>
    <x v="0"/>
  </r>
  <r>
    <n v="16112"/>
    <x v="1"/>
    <x v="1"/>
    <x v="3"/>
    <x v="5"/>
    <x v="0"/>
    <x v="2"/>
    <s v="Yes"/>
    <n v="2"/>
    <x v="1"/>
    <x v="2"/>
    <x v="1"/>
    <x v="0"/>
    <x v="1"/>
  </r>
  <r>
    <n v="20698"/>
    <x v="0"/>
    <x v="1"/>
    <x v="10"/>
    <x v="5"/>
    <x v="0"/>
    <x v="0"/>
    <s v="Yes"/>
    <n v="3"/>
    <x v="2"/>
    <x v="2"/>
    <x v="0"/>
    <x v="0"/>
    <x v="0"/>
  </r>
  <r>
    <n v="20076"/>
    <x v="1"/>
    <x v="0"/>
    <x v="4"/>
    <x v="4"/>
    <x v="2"/>
    <x v="3"/>
    <s v="Yes"/>
    <n v="2"/>
    <x v="3"/>
    <x v="2"/>
    <x v="39"/>
    <x v="0"/>
    <x v="1"/>
  </r>
  <r>
    <n v="24496"/>
    <x v="1"/>
    <x v="0"/>
    <x v="0"/>
    <x v="3"/>
    <x v="2"/>
    <x v="0"/>
    <s v="No"/>
    <n v="2"/>
    <x v="0"/>
    <x v="2"/>
    <x v="26"/>
    <x v="2"/>
    <x v="1"/>
  </r>
  <r>
    <n v="15468"/>
    <x v="0"/>
    <x v="0"/>
    <x v="14"/>
    <x v="0"/>
    <x v="0"/>
    <x v="0"/>
    <s v="Yes"/>
    <n v="1"/>
    <x v="0"/>
    <x v="2"/>
    <x v="11"/>
    <x v="0"/>
    <x v="0"/>
  </r>
  <r>
    <n v="28031"/>
    <x v="1"/>
    <x v="0"/>
    <x v="3"/>
    <x v="4"/>
    <x v="0"/>
    <x v="4"/>
    <s v="No"/>
    <n v="1"/>
    <x v="1"/>
    <x v="2"/>
    <x v="14"/>
    <x v="1"/>
    <x v="1"/>
  </r>
  <r>
    <n v="26270"/>
    <x v="1"/>
    <x v="0"/>
    <x v="6"/>
    <x v="4"/>
    <x v="3"/>
    <x v="1"/>
    <s v="Yes"/>
    <n v="2"/>
    <x v="3"/>
    <x v="2"/>
    <x v="38"/>
    <x v="0"/>
    <x v="0"/>
  </r>
  <r>
    <n v="22221"/>
    <x v="0"/>
    <x v="1"/>
    <x v="10"/>
    <x v="4"/>
    <x v="2"/>
    <x v="2"/>
    <s v="No"/>
    <n v="2"/>
    <x v="3"/>
    <x v="2"/>
    <x v="28"/>
    <x v="0"/>
    <x v="1"/>
  </r>
  <r>
    <n v="28228"/>
    <x v="1"/>
    <x v="0"/>
    <x v="2"/>
    <x v="4"/>
    <x v="3"/>
    <x v="0"/>
    <s v="No"/>
    <n v="2"/>
    <x v="3"/>
    <x v="2"/>
    <x v="5"/>
    <x v="0"/>
    <x v="0"/>
  </r>
  <r>
    <n v="18363"/>
    <x v="0"/>
    <x v="1"/>
    <x v="0"/>
    <x v="3"/>
    <x v="2"/>
    <x v="0"/>
    <s v="Yes"/>
    <n v="2"/>
    <x v="2"/>
    <x v="2"/>
    <x v="26"/>
    <x v="2"/>
    <x v="1"/>
  </r>
  <r>
    <n v="23256"/>
    <x v="1"/>
    <x v="1"/>
    <x v="1"/>
    <x v="0"/>
    <x v="2"/>
    <x v="1"/>
    <s v="No"/>
    <n v="1"/>
    <x v="2"/>
    <x v="2"/>
    <x v="31"/>
    <x v="0"/>
    <x v="0"/>
  </r>
  <r>
    <n v="12768"/>
    <x v="0"/>
    <x v="1"/>
    <x v="1"/>
    <x v="0"/>
    <x v="2"/>
    <x v="1"/>
    <s v="Yes"/>
    <n v="1"/>
    <x v="1"/>
    <x v="2"/>
    <x v="31"/>
    <x v="0"/>
    <x v="1"/>
  </r>
  <r>
    <n v="20361"/>
    <x v="0"/>
    <x v="1"/>
    <x v="14"/>
    <x v="4"/>
    <x v="4"/>
    <x v="4"/>
    <s v="Yes"/>
    <n v="2"/>
    <x v="2"/>
    <x v="2"/>
    <x v="45"/>
    <x v="1"/>
    <x v="0"/>
  </r>
  <r>
    <n v="21306"/>
    <x v="1"/>
    <x v="1"/>
    <x v="10"/>
    <x v="4"/>
    <x v="2"/>
    <x v="2"/>
    <s v="Yes"/>
    <n v="2"/>
    <x v="2"/>
    <x v="2"/>
    <x v="36"/>
    <x v="0"/>
    <x v="0"/>
  </r>
  <r>
    <n v="13382"/>
    <x v="0"/>
    <x v="1"/>
    <x v="3"/>
    <x v="2"/>
    <x v="1"/>
    <x v="2"/>
    <s v="Yes"/>
    <n v="2"/>
    <x v="3"/>
    <x v="2"/>
    <x v="42"/>
    <x v="1"/>
    <x v="1"/>
  </r>
  <r>
    <n v="20310"/>
    <x v="1"/>
    <x v="1"/>
    <x v="10"/>
    <x v="3"/>
    <x v="1"/>
    <x v="0"/>
    <s v="Yes"/>
    <n v="1"/>
    <x v="2"/>
    <x v="2"/>
    <x v="40"/>
    <x v="2"/>
    <x v="1"/>
  </r>
  <r>
    <n v="22971"/>
    <x v="1"/>
    <x v="0"/>
    <x v="1"/>
    <x v="3"/>
    <x v="2"/>
    <x v="0"/>
    <s v="No"/>
    <n v="2"/>
    <x v="0"/>
    <x v="2"/>
    <x v="37"/>
    <x v="2"/>
    <x v="1"/>
  </r>
  <r>
    <n v="15287"/>
    <x v="1"/>
    <x v="0"/>
    <x v="14"/>
    <x v="0"/>
    <x v="4"/>
    <x v="0"/>
    <s v="Yes"/>
    <n v="0"/>
    <x v="3"/>
    <x v="2"/>
    <x v="6"/>
    <x v="0"/>
    <x v="1"/>
  </r>
  <r>
    <n v="15532"/>
    <x v="1"/>
    <x v="1"/>
    <x v="10"/>
    <x v="5"/>
    <x v="0"/>
    <x v="2"/>
    <s v="Yes"/>
    <n v="2"/>
    <x v="1"/>
    <x v="2"/>
    <x v="1"/>
    <x v="0"/>
    <x v="1"/>
  </r>
  <r>
    <n v="11255"/>
    <x v="0"/>
    <x v="1"/>
    <x v="3"/>
    <x v="5"/>
    <x v="4"/>
    <x v="4"/>
    <s v="Yes"/>
    <n v="2"/>
    <x v="2"/>
    <x v="2"/>
    <x v="49"/>
    <x v="1"/>
    <x v="0"/>
  </r>
  <r>
    <n v="28090"/>
    <x v="0"/>
    <x v="1"/>
    <x v="0"/>
    <x v="3"/>
    <x v="1"/>
    <x v="0"/>
    <s v="Yes"/>
    <n v="1"/>
    <x v="2"/>
    <x v="2"/>
    <x v="40"/>
    <x v="2"/>
    <x v="0"/>
  </r>
  <r>
    <n v="15255"/>
    <x v="0"/>
    <x v="1"/>
    <x v="0"/>
    <x v="3"/>
    <x v="2"/>
    <x v="0"/>
    <s v="Yes"/>
    <n v="2"/>
    <x v="2"/>
    <x v="2"/>
    <x v="26"/>
    <x v="2"/>
    <x v="1"/>
  </r>
  <r>
    <n v="13154"/>
    <x v="0"/>
    <x v="1"/>
    <x v="0"/>
    <x v="3"/>
    <x v="2"/>
    <x v="0"/>
    <s v="No"/>
    <n v="2"/>
    <x v="0"/>
    <x v="2"/>
    <x v="40"/>
    <x v="2"/>
    <x v="1"/>
  </r>
  <r>
    <n v="26778"/>
    <x v="1"/>
    <x v="0"/>
    <x v="0"/>
    <x v="3"/>
    <x v="2"/>
    <x v="0"/>
    <s v="Yes"/>
    <n v="2"/>
    <x v="2"/>
    <x v="2"/>
    <x v="23"/>
    <x v="0"/>
    <x v="0"/>
  </r>
  <r>
    <n v="23248"/>
    <x v="0"/>
    <x v="0"/>
    <x v="4"/>
    <x v="4"/>
    <x v="2"/>
    <x v="3"/>
    <s v="Yes"/>
    <n v="2"/>
    <x v="3"/>
    <x v="2"/>
    <x v="39"/>
    <x v="0"/>
    <x v="0"/>
  </r>
  <r>
    <n v="21417"/>
    <x v="1"/>
    <x v="0"/>
    <x v="10"/>
    <x v="3"/>
    <x v="1"/>
    <x v="2"/>
    <s v="No"/>
    <n v="2"/>
    <x v="3"/>
    <x v="2"/>
    <x v="21"/>
    <x v="0"/>
    <x v="1"/>
  </r>
  <r>
    <n v="17668"/>
    <x v="1"/>
    <x v="1"/>
    <x v="1"/>
    <x v="4"/>
    <x v="2"/>
    <x v="0"/>
    <s v="Yes"/>
    <n v="2"/>
    <x v="3"/>
    <x v="2"/>
    <x v="5"/>
    <x v="0"/>
    <x v="1"/>
  </r>
  <r>
    <n v="27994"/>
    <x v="0"/>
    <x v="0"/>
    <x v="0"/>
    <x v="5"/>
    <x v="2"/>
    <x v="2"/>
    <s v="Yes"/>
    <n v="2"/>
    <x v="2"/>
    <x v="2"/>
    <x v="45"/>
    <x v="1"/>
    <x v="0"/>
  </r>
  <r>
    <n v="20376"/>
    <x v="1"/>
    <x v="0"/>
    <x v="3"/>
    <x v="1"/>
    <x v="4"/>
    <x v="4"/>
    <s v="Yes"/>
    <n v="2"/>
    <x v="2"/>
    <x v="2"/>
    <x v="31"/>
    <x v="0"/>
    <x v="1"/>
  </r>
  <r>
    <n v="25954"/>
    <x v="0"/>
    <x v="1"/>
    <x v="10"/>
    <x v="3"/>
    <x v="1"/>
    <x v="0"/>
    <s v="No"/>
    <n v="2"/>
    <x v="3"/>
    <x v="2"/>
    <x v="23"/>
    <x v="0"/>
    <x v="0"/>
  </r>
  <r>
    <n v="15749"/>
    <x v="1"/>
    <x v="0"/>
    <x v="3"/>
    <x v="5"/>
    <x v="0"/>
    <x v="4"/>
    <s v="Yes"/>
    <n v="2"/>
    <x v="4"/>
    <x v="2"/>
    <x v="33"/>
    <x v="1"/>
    <x v="0"/>
  </r>
  <r>
    <n v="25899"/>
    <x v="0"/>
    <x v="0"/>
    <x v="3"/>
    <x v="4"/>
    <x v="2"/>
    <x v="2"/>
    <s v="Yes"/>
    <n v="2"/>
    <x v="4"/>
    <x v="2"/>
    <x v="39"/>
    <x v="0"/>
    <x v="0"/>
  </r>
  <r>
    <n v="13351"/>
    <x v="1"/>
    <x v="0"/>
    <x v="3"/>
    <x v="5"/>
    <x v="0"/>
    <x v="4"/>
    <s v="Yes"/>
    <n v="2"/>
    <x v="3"/>
    <x v="2"/>
    <x v="24"/>
    <x v="1"/>
    <x v="1"/>
  </r>
  <r>
    <n v="23333"/>
    <x v="0"/>
    <x v="1"/>
    <x v="0"/>
    <x v="3"/>
    <x v="1"/>
    <x v="0"/>
    <s v="No"/>
    <n v="2"/>
    <x v="3"/>
    <x v="2"/>
    <x v="25"/>
    <x v="2"/>
    <x v="0"/>
  </r>
  <r>
    <n v="21660"/>
    <x v="0"/>
    <x v="0"/>
    <x v="10"/>
    <x v="1"/>
    <x v="4"/>
    <x v="2"/>
    <s v="Yes"/>
    <n v="0"/>
    <x v="1"/>
    <x v="2"/>
    <x v="1"/>
    <x v="0"/>
    <x v="1"/>
  </r>
  <r>
    <n v="17012"/>
    <x v="0"/>
    <x v="0"/>
    <x v="10"/>
    <x v="1"/>
    <x v="4"/>
    <x v="2"/>
    <s v="Yes"/>
    <n v="0"/>
    <x v="1"/>
    <x v="2"/>
    <x v="0"/>
    <x v="0"/>
    <x v="1"/>
  </r>
  <r>
    <n v="24514"/>
    <x v="0"/>
    <x v="1"/>
    <x v="0"/>
    <x v="3"/>
    <x v="1"/>
    <x v="0"/>
    <s v="Yes"/>
    <n v="1"/>
    <x v="2"/>
    <x v="2"/>
    <x v="25"/>
    <x v="2"/>
    <x v="0"/>
  </r>
  <r>
    <n v="27505"/>
    <x v="1"/>
    <x v="0"/>
    <x v="0"/>
    <x v="3"/>
    <x v="2"/>
    <x v="0"/>
    <s v="Yes"/>
    <n v="2"/>
    <x v="2"/>
    <x v="2"/>
    <x v="25"/>
    <x v="2"/>
    <x v="0"/>
  </r>
  <r>
    <n v="29243"/>
    <x v="1"/>
    <x v="1"/>
    <x v="15"/>
    <x v="0"/>
    <x v="0"/>
    <x v="4"/>
    <s v="Yes"/>
    <n v="1"/>
    <x v="2"/>
    <x v="2"/>
    <x v="1"/>
    <x v="0"/>
    <x v="0"/>
  </r>
  <r>
    <n v="26582"/>
    <x v="0"/>
    <x v="1"/>
    <x v="10"/>
    <x v="3"/>
    <x v="1"/>
    <x v="0"/>
    <s v="Yes"/>
    <n v="2"/>
    <x v="2"/>
    <x v="2"/>
    <x v="6"/>
    <x v="0"/>
    <x v="1"/>
  </r>
  <r>
    <n v="14271"/>
    <x v="0"/>
    <x v="1"/>
    <x v="1"/>
    <x v="3"/>
    <x v="2"/>
    <x v="0"/>
    <s v="Yes"/>
    <n v="2"/>
    <x v="2"/>
    <x v="2"/>
    <x v="21"/>
    <x v="0"/>
    <x v="0"/>
  </r>
  <r>
    <n v="23041"/>
    <x v="1"/>
    <x v="0"/>
    <x v="3"/>
    <x v="5"/>
    <x v="2"/>
    <x v="2"/>
    <s v="Yes"/>
    <n v="0"/>
    <x v="2"/>
    <x v="2"/>
    <x v="5"/>
    <x v="0"/>
    <x v="1"/>
  </r>
  <r>
    <n v="29048"/>
    <x v="1"/>
    <x v="1"/>
    <x v="15"/>
    <x v="4"/>
    <x v="0"/>
    <x v="4"/>
    <s v="No"/>
    <n v="3"/>
    <x v="0"/>
    <x v="2"/>
    <x v="34"/>
    <x v="0"/>
    <x v="1"/>
  </r>
  <r>
    <n v="24433"/>
    <x v="0"/>
    <x v="1"/>
    <x v="3"/>
    <x v="1"/>
    <x v="2"/>
    <x v="2"/>
    <s v="No"/>
    <n v="1"/>
    <x v="3"/>
    <x v="2"/>
    <x v="31"/>
    <x v="0"/>
    <x v="1"/>
  </r>
  <r>
    <n v="15501"/>
    <x v="0"/>
    <x v="1"/>
    <x v="3"/>
    <x v="5"/>
    <x v="4"/>
    <x v="2"/>
    <s v="Yes"/>
    <n v="0"/>
    <x v="1"/>
    <x v="2"/>
    <x v="4"/>
    <x v="0"/>
    <x v="1"/>
  </r>
  <r>
    <n v="13911"/>
    <x v="1"/>
    <x v="0"/>
    <x v="2"/>
    <x v="1"/>
    <x v="0"/>
    <x v="0"/>
    <s v="Yes"/>
    <n v="2"/>
    <x v="1"/>
    <x v="2"/>
    <x v="3"/>
    <x v="0"/>
    <x v="1"/>
  </r>
  <r>
    <n v="20421"/>
    <x v="1"/>
    <x v="0"/>
    <x v="0"/>
    <x v="3"/>
    <x v="3"/>
    <x v="1"/>
    <s v="Yes"/>
    <n v="2"/>
    <x v="2"/>
    <x v="2"/>
    <x v="22"/>
    <x v="2"/>
    <x v="0"/>
  </r>
  <r>
    <n v="16009"/>
    <x v="1"/>
    <x v="1"/>
    <x v="9"/>
    <x v="0"/>
    <x v="4"/>
    <x v="4"/>
    <s v="No"/>
    <n v="4"/>
    <x v="0"/>
    <x v="2"/>
    <x v="29"/>
    <x v="1"/>
    <x v="0"/>
  </r>
  <r>
    <n v="18411"/>
    <x v="0"/>
    <x v="1"/>
    <x v="10"/>
    <x v="4"/>
    <x v="2"/>
    <x v="2"/>
    <s v="No"/>
    <n v="2"/>
    <x v="2"/>
    <x v="2"/>
    <x v="36"/>
    <x v="0"/>
    <x v="0"/>
  </r>
  <r>
    <n v="19163"/>
    <x v="0"/>
    <x v="0"/>
    <x v="3"/>
    <x v="5"/>
    <x v="0"/>
    <x v="2"/>
    <s v="Yes"/>
    <n v="2"/>
    <x v="0"/>
    <x v="2"/>
    <x v="1"/>
    <x v="0"/>
    <x v="1"/>
  </r>
  <r>
    <n v="18572"/>
    <x v="0"/>
    <x v="0"/>
    <x v="10"/>
    <x v="3"/>
    <x v="4"/>
    <x v="2"/>
    <s v="Yes"/>
    <n v="0"/>
    <x v="0"/>
    <x v="2"/>
    <x v="32"/>
    <x v="0"/>
    <x v="0"/>
  </r>
  <r>
    <n v="27540"/>
    <x v="1"/>
    <x v="0"/>
    <x v="3"/>
    <x v="3"/>
    <x v="0"/>
    <x v="2"/>
    <s v="No"/>
    <n v="1"/>
    <x v="0"/>
    <x v="2"/>
    <x v="34"/>
    <x v="0"/>
    <x v="1"/>
  </r>
  <r>
    <n v="19889"/>
    <x v="1"/>
    <x v="0"/>
    <x v="3"/>
    <x v="4"/>
    <x v="3"/>
    <x v="0"/>
    <s v="No"/>
    <n v="2"/>
    <x v="1"/>
    <x v="2"/>
    <x v="9"/>
    <x v="0"/>
    <x v="1"/>
  </r>
  <r>
    <n v="12922"/>
    <x v="1"/>
    <x v="0"/>
    <x v="10"/>
    <x v="1"/>
    <x v="0"/>
    <x v="0"/>
    <s v="Yes"/>
    <n v="0"/>
    <x v="1"/>
    <x v="2"/>
    <x v="8"/>
    <x v="0"/>
    <x v="1"/>
  </r>
  <r>
    <n v="18891"/>
    <x v="0"/>
    <x v="0"/>
    <x v="0"/>
    <x v="3"/>
    <x v="1"/>
    <x v="0"/>
    <s v="Yes"/>
    <n v="2"/>
    <x v="2"/>
    <x v="2"/>
    <x v="26"/>
    <x v="2"/>
    <x v="0"/>
  </r>
  <r>
    <n v="16773"/>
    <x v="0"/>
    <x v="1"/>
    <x v="10"/>
    <x v="0"/>
    <x v="4"/>
    <x v="0"/>
    <s v="Yes"/>
    <n v="0"/>
    <x v="0"/>
    <x v="2"/>
    <x v="6"/>
    <x v="0"/>
    <x v="0"/>
  </r>
  <r>
    <n v="19143"/>
    <x v="1"/>
    <x v="0"/>
    <x v="2"/>
    <x v="1"/>
    <x v="0"/>
    <x v="0"/>
    <s v="Yes"/>
    <n v="2"/>
    <x v="1"/>
    <x v="2"/>
    <x v="3"/>
    <x v="0"/>
    <x v="1"/>
  </r>
  <r>
    <n v="23882"/>
    <x v="1"/>
    <x v="0"/>
    <x v="2"/>
    <x v="1"/>
    <x v="4"/>
    <x v="2"/>
    <s v="Yes"/>
    <n v="0"/>
    <x v="0"/>
    <x v="2"/>
    <x v="34"/>
    <x v="0"/>
    <x v="1"/>
  </r>
  <r>
    <n v="11233"/>
    <x v="0"/>
    <x v="1"/>
    <x v="3"/>
    <x v="5"/>
    <x v="1"/>
    <x v="2"/>
    <s v="Yes"/>
    <n v="2"/>
    <x v="4"/>
    <x v="2"/>
    <x v="39"/>
    <x v="0"/>
    <x v="0"/>
  </r>
  <r>
    <n v="12056"/>
    <x v="0"/>
    <x v="1"/>
    <x v="7"/>
    <x v="4"/>
    <x v="4"/>
    <x v="4"/>
    <s v="Yes"/>
    <n v="3"/>
    <x v="2"/>
    <x v="2"/>
    <x v="46"/>
    <x v="1"/>
    <x v="0"/>
  </r>
  <r>
    <n v="15555"/>
    <x v="0"/>
    <x v="0"/>
    <x v="10"/>
    <x v="0"/>
    <x v="1"/>
    <x v="0"/>
    <s v="Yes"/>
    <n v="1"/>
    <x v="1"/>
    <x v="2"/>
    <x v="12"/>
    <x v="0"/>
    <x v="1"/>
  </r>
  <r>
    <n v="18423"/>
    <x v="1"/>
    <x v="1"/>
    <x v="2"/>
    <x v="4"/>
    <x v="3"/>
    <x v="0"/>
    <s v="No"/>
    <n v="2"/>
    <x v="3"/>
    <x v="2"/>
    <x v="31"/>
    <x v="0"/>
    <x v="0"/>
  </r>
  <r>
    <n v="22743"/>
    <x v="0"/>
    <x v="0"/>
    <x v="0"/>
    <x v="2"/>
    <x v="2"/>
    <x v="2"/>
    <s v="Yes"/>
    <n v="2"/>
    <x v="4"/>
    <x v="2"/>
    <x v="2"/>
    <x v="1"/>
    <x v="0"/>
  </r>
  <r>
    <n v="25343"/>
    <x v="1"/>
    <x v="0"/>
    <x v="6"/>
    <x v="1"/>
    <x v="3"/>
    <x v="1"/>
    <s v="Yes"/>
    <n v="2"/>
    <x v="3"/>
    <x v="2"/>
    <x v="5"/>
    <x v="0"/>
    <x v="0"/>
  </r>
  <r>
    <n v="13390"/>
    <x v="0"/>
    <x v="0"/>
    <x v="3"/>
    <x v="5"/>
    <x v="1"/>
    <x v="2"/>
    <s v="No"/>
    <n v="1"/>
    <x v="3"/>
    <x v="2"/>
    <x v="16"/>
    <x v="1"/>
    <x v="0"/>
  </r>
  <r>
    <n v="17482"/>
    <x v="1"/>
    <x v="0"/>
    <x v="0"/>
    <x v="3"/>
    <x v="3"/>
    <x v="1"/>
    <s v="Yes"/>
    <n v="2"/>
    <x v="2"/>
    <x v="2"/>
    <x v="19"/>
    <x v="2"/>
    <x v="0"/>
  </r>
  <r>
    <n v="13176"/>
    <x v="1"/>
    <x v="1"/>
    <x v="12"/>
    <x v="3"/>
    <x v="4"/>
    <x v="4"/>
    <s v="No"/>
    <n v="2"/>
    <x v="0"/>
    <x v="2"/>
    <x v="13"/>
    <x v="0"/>
    <x v="1"/>
  </r>
  <r>
    <n v="20504"/>
    <x v="0"/>
    <x v="0"/>
    <x v="0"/>
    <x v="2"/>
    <x v="2"/>
    <x v="2"/>
    <s v="No"/>
    <n v="2"/>
    <x v="1"/>
    <x v="2"/>
    <x v="2"/>
    <x v="1"/>
    <x v="0"/>
  </r>
  <r>
    <n v="12205"/>
    <x v="1"/>
    <x v="0"/>
    <x v="12"/>
    <x v="4"/>
    <x v="0"/>
    <x v="4"/>
    <s v="No"/>
    <n v="4"/>
    <x v="0"/>
    <x v="2"/>
    <x v="41"/>
    <x v="1"/>
    <x v="0"/>
  </r>
  <r>
    <n v="16751"/>
    <x v="0"/>
    <x v="1"/>
    <x v="10"/>
    <x v="3"/>
    <x v="1"/>
    <x v="0"/>
    <s v="Yes"/>
    <n v="1"/>
    <x v="2"/>
    <x v="2"/>
    <x v="21"/>
    <x v="0"/>
    <x v="1"/>
  </r>
  <r>
    <n v="21613"/>
    <x v="1"/>
    <x v="1"/>
    <x v="14"/>
    <x v="4"/>
    <x v="0"/>
    <x v="0"/>
    <s v="No"/>
    <n v="1"/>
    <x v="0"/>
    <x v="2"/>
    <x v="32"/>
    <x v="0"/>
    <x v="1"/>
  </r>
  <r>
    <n v="24801"/>
    <x v="1"/>
    <x v="1"/>
    <x v="10"/>
    <x v="0"/>
    <x v="4"/>
    <x v="2"/>
    <s v="Yes"/>
    <n v="0"/>
    <x v="1"/>
    <x v="2"/>
    <x v="11"/>
    <x v="0"/>
    <x v="1"/>
  </r>
  <r>
    <n v="17519"/>
    <x v="0"/>
    <x v="0"/>
    <x v="10"/>
    <x v="3"/>
    <x v="1"/>
    <x v="2"/>
    <s v="Yes"/>
    <n v="2"/>
    <x v="2"/>
    <x v="2"/>
    <x v="21"/>
    <x v="0"/>
    <x v="0"/>
  </r>
  <r>
    <n v="18347"/>
    <x v="1"/>
    <x v="0"/>
    <x v="1"/>
    <x v="3"/>
    <x v="1"/>
    <x v="0"/>
    <s v="No"/>
    <n v="1"/>
    <x v="3"/>
    <x v="2"/>
    <x v="23"/>
    <x v="0"/>
    <x v="0"/>
  </r>
  <r>
    <n v="29052"/>
    <x v="1"/>
    <x v="1"/>
    <x v="0"/>
    <x v="3"/>
    <x v="1"/>
    <x v="0"/>
    <s v="Yes"/>
    <n v="1"/>
    <x v="2"/>
    <x v="2"/>
    <x v="40"/>
    <x v="2"/>
    <x v="0"/>
  </r>
  <r>
    <n v="11745"/>
    <x v="0"/>
    <x v="0"/>
    <x v="10"/>
    <x v="0"/>
    <x v="0"/>
    <x v="2"/>
    <s v="Yes"/>
    <n v="1"/>
    <x v="0"/>
    <x v="2"/>
    <x v="15"/>
    <x v="0"/>
    <x v="1"/>
  </r>
  <r>
    <n v="19147"/>
    <x v="0"/>
    <x v="1"/>
    <x v="0"/>
    <x v="3"/>
    <x v="0"/>
    <x v="2"/>
    <s v="No"/>
    <n v="1"/>
    <x v="0"/>
    <x v="2"/>
    <x v="0"/>
    <x v="0"/>
    <x v="0"/>
  </r>
  <r>
    <n v="19217"/>
    <x v="0"/>
    <x v="1"/>
    <x v="1"/>
    <x v="4"/>
    <x v="2"/>
    <x v="0"/>
    <s v="Yes"/>
    <n v="2"/>
    <x v="3"/>
    <x v="2"/>
    <x v="38"/>
    <x v="0"/>
    <x v="0"/>
  </r>
  <r>
    <n v="15839"/>
    <x v="1"/>
    <x v="1"/>
    <x v="1"/>
    <x v="3"/>
    <x v="1"/>
    <x v="0"/>
    <s v="Yes"/>
    <n v="1"/>
    <x v="2"/>
    <x v="2"/>
    <x v="21"/>
    <x v="0"/>
    <x v="0"/>
  </r>
  <r>
    <n v="13714"/>
    <x v="0"/>
    <x v="0"/>
    <x v="6"/>
    <x v="4"/>
    <x v="2"/>
    <x v="3"/>
    <s v="No"/>
    <n v="2"/>
    <x v="3"/>
    <x v="2"/>
    <x v="39"/>
    <x v="0"/>
    <x v="1"/>
  </r>
  <r>
    <n v="22330"/>
    <x v="0"/>
    <x v="1"/>
    <x v="14"/>
    <x v="3"/>
    <x v="4"/>
    <x v="0"/>
    <s v="Yes"/>
    <n v="0"/>
    <x v="3"/>
    <x v="2"/>
    <x v="21"/>
    <x v="0"/>
    <x v="1"/>
  </r>
  <r>
    <n v="18783"/>
    <x v="1"/>
    <x v="1"/>
    <x v="2"/>
    <x v="3"/>
    <x v="0"/>
    <x v="4"/>
    <s v="No"/>
    <n v="1"/>
    <x v="0"/>
    <x v="2"/>
    <x v="13"/>
    <x v="0"/>
    <x v="1"/>
  </r>
  <r>
    <n v="25041"/>
    <x v="1"/>
    <x v="1"/>
    <x v="0"/>
    <x v="3"/>
    <x v="2"/>
    <x v="0"/>
    <s v="Yes"/>
    <n v="2"/>
    <x v="2"/>
    <x v="2"/>
    <x v="23"/>
    <x v="0"/>
    <x v="0"/>
  </r>
  <r>
    <n v="22046"/>
    <x v="1"/>
    <x v="0"/>
    <x v="2"/>
    <x v="3"/>
    <x v="0"/>
    <x v="4"/>
    <s v="No"/>
    <n v="1"/>
    <x v="0"/>
    <x v="2"/>
    <x v="13"/>
    <x v="0"/>
    <x v="1"/>
  </r>
  <r>
    <n v="28052"/>
    <x v="0"/>
    <x v="1"/>
    <x v="10"/>
    <x v="4"/>
    <x v="2"/>
    <x v="2"/>
    <s v="Yes"/>
    <n v="2"/>
    <x v="4"/>
    <x v="2"/>
    <x v="10"/>
    <x v="1"/>
    <x v="0"/>
  </r>
  <r>
    <n v="26693"/>
    <x v="0"/>
    <x v="1"/>
    <x v="3"/>
    <x v="1"/>
    <x v="1"/>
    <x v="2"/>
    <s v="Yes"/>
    <n v="1"/>
    <x v="2"/>
    <x v="2"/>
    <x v="38"/>
    <x v="0"/>
    <x v="0"/>
  </r>
  <r>
    <n v="24955"/>
    <x v="1"/>
    <x v="1"/>
    <x v="1"/>
    <x v="2"/>
    <x v="3"/>
    <x v="0"/>
    <s v="Yes"/>
    <n v="3"/>
    <x v="4"/>
    <x v="2"/>
    <x v="2"/>
    <x v="1"/>
    <x v="1"/>
  </r>
  <r>
    <n v="26065"/>
    <x v="1"/>
    <x v="0"/>
    <x v="15"/>
    <x v="1"/>
    <x v="0"/>
    <x v="4"/>
    <s v="No"/>
    <n v="4"/>
    <x v="3"/>
    <x v="2"/>
    <x v="0"/>
    <x v="0"/>
    <x v="0"/>
  </r>
  <r>
    <n v="13942"/>
    <x v="0"/>
    <x v="1"/>
    <x v="10"/>
    <x v="0"/>
    <x v="1"/>
    <x v="0"/>
    <s v="Yes"/>
    <n v="1"/>
    <x v="0"/>
    <x v="2"/>
    <x v="30"/>
    <x v="0"/>
    <x v="0"/>
  </r>
  <r>
    <n v="11219"/>
    <x v="0"/>
    <x v="1"/>
    <x v="10"/>
    <x v="4"/>
    <x v="2"/>
    <x v="2"/>
    <s v="Yes"/>
    <n v="2"/>
    <x v="4"/>
    <x v="2"/>
    <x v="10"/>
    <x v="1"/>
    <x v="0"/>
  </r>
  <r>
    <n v="22118"/>
    <x v="1"/>
    <x v="0"/>
    <x v="3"/>
    <x v="1"/>
    <x v="4"/>
    <x v="4"/>
    <s v="Yes"/>
    <n v="2"/>
    <x v="2"/>
    <x v="2"/>
    <x v="39"/>
    <x v="0"/>
    <x v="1"/>
  </r>
  <r>
    <n v="23197"/>
    <x v="0"/>
    <x v="1"/>
    <x v="14"/>
    <x v="1"/>
    <x v="0"/>
    <x v="0"/>
    <s v="Yes"/>
    <n v="2"/>
    <x v="1"/>
    <x v="2"/>
    <x v="8"/>
    <x v="0"/>
    <x v="0"/>
  </r>
  <r>
    <n v="14883"/>
    <x v="0"/>
    <x v="0"/>
    <x v="1"/>
    <x v="0"/>
    <x v="0"/>
    <x v="0"/>
    <s v="Yes"/>
    <n v="1"/>
    <x v="2"/>
    <x v="2"/>
    <x v="39"/>
    <x v="0"/>
    <x v="1"/>
  </r>
  <r>
    <n v="27279"/>
    <x v="1"/>
    <x v="0"/>
    <x v="3"/>
    <x v="4"/>
    <x v="0"/>
    <x v="0"/>
    <s v="Yes"/>
    <n v="0"/>
    <x v="1"/>
    <x v="2"/>
    <x v="13"/>
    <x v="0"/>
    <x v="1"/>
  </r>
  <r>
    <n v="18322"/>
    <x v="1"/>
    <x v="1"/>
    <x v="1"/>
    <x v="3"/>
    <x v="3"/>
    <x v="1"/>
    <s v="No"/>
    <n v="2"/>
    <x v="0"/>
    <x v="2"/>
    <x v="22"/>
    <x v="2"/>
    <x v="0"/>
  </r>
  <r>
    <n v="15879"/>
    <x v="0"/>
    <x v="1"/>
    <x v="3"/>
    <x v="2"/>
    <x v="0"/>
    <x v="4"/>
    <s v="Yes"/>
    <n v="2"/>
    <x v="1"/>
    <x v="2"/>
    <x v="33"/>
    <x v="1"/>
    <x v="0"/>
  </r>
  <r>
    <n v="28278"/>
    <x v="0"/>
    <x v="1"/>
    <x v="14"/>
    <x v="4"/>
    <x v="4"/>
    <x v="4"/>
    <s v="Yes"/>
    <n v="2"/>
    <x v="2"/>
    <x v="2"/>
    <x v="51"/>
    <x v="1"/>
    <x v="0"/>
  </r>
  <r>
    <n v="24416"/>
    <x v="0"/>
    <x v="1"/>
    <x v="8"/>
    <x v="5"/>
    <x v="2"/>
    <x v="2"/>
    <s v="Yes"/>
    <n v="2"/>
    <x v="3"/>
    <x v="2"/>
    <x v="12"/>
    <x v="0"/>
    <x v="0"/>
  </r>
  <r>
    <n v="28066"/>
    <x v="0"/>
    <x v="1"/>
    <x v="2"/>
    <x v="4"/>
    <x v="4"/>
    <x v="2"/>
    <s v="Yes"/>
    <n v="0"/>
    <x v="0"/>
    <x v="2"/>
    <x v="34"/>
    <x v="0"/>
    <x v="1"/>
  </r>
  <r>
    <n v="11275"/>
    <x v="0"/>
    <x v="0"/>
    <x v="2"/>
    <x v="5"/>
    <x v="4"/>
    <x v="4"/>
    <s v="Yes"/>
    <n v="2"/>
    <x v="0"/>
    <x v="2"/>
    <x v="52"/>
    <x v="1"/>
    <x v="1"/>
  </r>
  <r>
    <n v="14872"/>
    <x v="0"/>
    <x v="1"/>
    <x v="1"/>
    <x v="3"/>
    <x v="4"/>
    <x v="0"/>
    <s v="Yes"/>
    <n v="0"/>
    <x v="0"/>
    <x v="2"/>
    <x v="21"/>
    <x v="0"/>
    <x v="0"/>
  </r>
  <r>
    <n v="16151"/>
    <x v="0"/>
    <x v="0"/>
    <x v="10"/>
    <x v="0"/>
    <x v="0"/>
    <x v="2"/>
    <s v="Yes"/>
    <n v="1"/>
    <x v="1"/>
    <x v="2"/>
    <x v="28"/>
    <x v="0"/>
    <x v="1"/>
  </r>
  <r>
    <n v="19731"/>
    <x v="0"/>
    <x v="1"/>
    <x v="2"/>
    <x v="5"/>
    <x v="4"/>
    <x v="4"/>
    <s v="Yes"/>
    <n v="2"/>
    <x v="2"/>
    <x v="2"/>
    <x v="35"/>
    <x v="1"/>
    <x v="0"/>
  </r>
  <r>
    <n v="23801"/>
    <x v="0"/>
    <x v="0"/>
    <x v="6"/>
    <x v="4"/>
    <x v="3"/>
    <x v="1"/>
    <s v="Yes"/>
    <n v="2"/>
    <x v="0"/>
    <x v="2"/>
    <x v="38"/>
    <x v="0"/>
    <x v="0"/>
  </r>
  <r>
    <n v="11807"/>
    <x v="0"/>
    <x v="1"/>
    <x v="3"/>
    <x v="1"/>
    <x v="4"/>
    <x v="2"/>
    <s v="Yes"/>
    <n v="0"/>
    <x v="1"/>
    <x v="2"/>
    <x v="17"/>
    <x v="0"/>
    <x v="0"/>
  </r>
  <r>
    <n v="11622"/>
    <x v="0"/>
    <x v="1"/>
    <x v="14"/>
    <x v="3"/>
    <x v="4"/>
    <x v="0"/>
    <s v="Yes"/>
    <n v="0"/>
    <x v="0"/>
    <x v="2"/>
    <x v="21"/>
    <x v="0"/>
    <x v="0"/>
  </r>
  <r>
    <n v="26597"/>
    <x v="1"/>
    <x v="0"/>
    <x v="10"/>
    <x v="5"/>
    <x v="0"/>
    <x v="0"/>
    <s v="No"/>
    <n v="2"/>
    <x v="0"/>
    <x v="2"/>
    <x v="0"/>
    <x v="0"/>
    <x v="0"/>
  </r>
  <r>
    <n v="27074"/>
    <x v="0"/>
    <x v="0"/>
    <x v="3"/>
    <x v="0"/>
    <x v="4"/>
    <x v="0"/>
    <s v="Yes"/>
    <n v="0"/>
    <x v="0"/>
    <x v="2"/>
    <x v="11"/>
    <x v="0"/>
    <x v="1"/>
  </r>
  <r>
    <n v="19228"/>
    <x v="0"/>
    <x v="0"/>
    <x v="0"/>
    <x v="4"/>
    <x v="1"/>
    <x v="1"/>
    <s v="Yes"/>
    <n v="1"/>
    <x v="0"/>
    <x v="2"/>
    <x v="28"/>
    <x v="0"/>
    <x v="0"/>
  </r>
  <r>
    <n v="13415"/>
    <x v="1"/>
    <x v="1"/>
    <x v="11"/>
    <x v="0"/>
    <x v="4"/>
    <x v="4"/>
    <s v="Yes"/>
    <n v="3"/>
    <x v="1"/>
    <x v="2"/>
    <x v="49"/>
    <x v="1"/>
    <x v="1"/>
  </r>
  <r>
    <n v="17000"/>
    <x v="1"/>
    <x v="0"/>
    <x v="3"/>
    <x v="5"/>
    <x v="0"/>
    <x v="0"/>
    <s v="Yes"/>
    <n v="2"/>
    <x v="1"/>
    <x v="2"/>
    <x v="1"/>
    <x v="0"/>
    <x v="1"/>
  </r>
  <r>
    <n v="14569"/>
    <x v="0"/>
    <x v="1"/>
    <x v="10"/>
    <x v="0"/>
    <x v="4"/>
    <x v="2"/>
    <s v="Yes"/>
    <n v="0"/>
    <x v="0"/>
    <x v="2"/>
    <x v="11"/>
    <x v="0"/>
    <x v="0"/>
  </r>
  <r>
    <n v="13873"/>
    <x v="0"/>
    <x v="1"/>
    <x v="3"/>
    <x v="1"/>
    <x v="4"/>
    <x v="2"/>
    <s v="Yes"/>
    <n v="0"/>
    <x v="0"/>
    <x v="2"/>
    <x v="11"/>
    <x v="0"/>
    <x v="1"/>
  </r>
  <r>
    <n v="20401"/>
    <x v="0"/>
    <x v="0"/>
    <x v="14"/>
    <x v="5"/>
    <x v="0"/>
    <x v="4"/>
    <s v="Yes"/>
    <n v="2"/>
    <x v="3"/>
    <x v="2"/>
    <x v="46"/>
    <x v="1"/>
    <x v="1"/>
  </r>
  <r>
    <n v="21583"/>
    <x v="0"/>
    <x v="0"/>
    <x v="14"/>
    <x v="0"/>
    <x v="0"/>
    <x v="0"/>
    <s v="Yes"/>
    <n v="0"/>
    <x v="0"/>
    <x v="2"/>
    <x v="17"/>
    <x v="0"/>
    <x v="1"/>
  </r>
  <r>
    <n v="12029"/>
    <x v="0"/>
    <x v="1"/>
    <x v="1"/>
    <x v="3"/>
    <x v="3"/>
    <x v="1"/>
    <s v="No"/>
    <n v="2"/>
    <x v="0"/>
    <x v="2"/>
    <x v="26"/>
    <x v="2"/>
    <x v="0"/>
  </r>
  <r>
    <n v="18066"/>
    <x v="1"/>
    <x v="1"/>
    <x v="3"/>
    <x v="2"/>
    <x v="0"/>
    <x v="4"/>
    <s v="Yes"/>
    <n v="3"/>
    <x v="4"/>
    <x v="2"/>
    <x v="2"/>
    <x v="1"/>
    <x v="1"/>
  </r>
  <r>
    <n v="28192"/>
    <x v="0"/>
    <x v="0"/>
    <x v="3"/>
    <x v="2"/>
    <x v="4"/>
    <x v="2"/>
    <s v="Yes"/>
    <n v="3"/>
    <x v="4"/>
    <x v="2"/>
    <x v="30"/>
    <x v="0"/>
    <x v="0"/>
  </r>
  <r>
    <n v="16122"/>
    <x v="0"/>
    <x v="1"/>
    <x v="0"/>
    <x v="5"/>
    <x v="2"/>
    <x v="0"/>
    <s v="Yes"/>
    <n v="2"/>
    <x v="0"/>
    <x v="2"/>
    <x v="20"/>
    <x v="0"/>
    <x v="1"/>
  </r>
  <r>
    <n v="18607"/>
    <x v="1"/>
    <x v="0"/>
    <x v="10"/>
    <x v="5"/>
    <x v="0"/>
    <x v="0"/>
    <s v="Yes"/>
    <n v="2"/>
    <x v="1"/>
    <x v="2"/>
    <x v="0"/>
    <x v="0"/>
    <x v="1"/>
  </r>
  <r>
    <n v="28858"/>
    <x v="1"/>
    <x v="1"/>
    <x v="2"/>
    <x v="1"/>
    <x v="0"/>
    <x v="0"/>
    <s v="Yes"/>
    <n v="0"/>
    <x v="1"/>
    <x v="2"/>
    <x v="8"/>
    <x v="0"/>
    <x v="0"/>
  </r>
  <r>
    <n v="14432"/>
    <x v="1"/>
    <x v="1"/>
    <x v="8"/>
    <x v="5"/>
    <x v="4"/>
    <x v="4"/>
    <s v="Yes"/>
    <n v="1"/>
    <x v="2"/>
    <x v="2"/>
    <x v="49"/>
    <x v="1"/>
    <x v="0"/>
  </r>
  <r>
    <n v="26305"/>
    <x v="1"/>
    <x v="0"/>
    <x v="10"/>
    <x v="4"/>
    <x v="0"/>
    <x v="0"/>
    <s v="No"/>
    <n v="0"/>
    <x v="0"/>
    <x v="2"/>
    <x v="4"/>
    <x v="0"/>
    <x v="1"/>
  </r>
  <r>
    <n v="22050"/>
    <x v="1"/>
    <x v="1"/>
    <x v="8"/>
    <x v="5"/>
    <x v="0"/>
    <x v="4"/>
    <s v="Yes"/>
    <n v="1"/>
    <x v="3"/>
    <x v="2"/>
    <x v="13"/>
    <x v="0"/>
    <x v="1"/>
  </r>
  <r>
    <n v="25394"/>
    <x v="0"/>
    <x v="1"/>
    <x v="10"/>
    <x v="0"/>
    <x v="4"/>
    <x v="2"/>
    <s v="Yes"/>
    <n v="0"/>
    <x v="1"/>
    <x v="2"/>
    <x v="17"/>
    <x v="0"/>
    <x v="1"/>
  </r>
  <r>
    <n v="19747"/>
    <x v="0"/>
    <x v="1"/>
    <x v="14"/>
    <x v="5"/>
    <x v="0"/>
    <x v="4"/>
    <s v="Yes"/>
    <n v="2"/>
    <x v="4"/>
    <x v="2"/>
    <x v="18"/>
    <x v="1"/>
    <x v="0"/>
  </r>
  <r>
    <n v="23195"/>
    <x v="1"/>
    <x v="1"/>
    <x v="14"/>
    <x v="1"/>
    <x v="0"/>
    <x v="0"/>
    <s v="Yes"/>
    <n v="2"/>
    <x v="1"/>
    <x v="2"/>
    <x v="3"/>
    <x v="0"/>
    <x v="1"/>
  </r>
  <r>
    <n v="21695"/>
    <x v="0"/>
    <x v="1"/>
    <x v="10"/>
    <x v="3"/>
    <x v="4"/>
    <x v="0"/>
    <s v="Yes"/>
    <n v="0"/>
    <x v="3"/>
    <x v="2"/>
    <x v="32"/>
    <x v="0"/>
    <x v="1"/>
  </r>
  <r>
    <n v="13934"/>
    <x v="0"/>
    <x v="1"/>
    <x v="0"/>
    <x v="5"/>
    <x v="2"/>
    <x v="0"/>
    <s v="Yes"/>
    <n v="2"/>
    <x v="1"/>
    <x v="2"/>
    <x v="30"/>
    <x v="0"/>
    <x v="0"/>
  </r>
  <r>
    <n v="13337"/>
    <x v="0"/>
    <x v="0"/>
    <x v="2"/>
    <x v="2"/>
    <x v="0"/>
    <x v="4"/>
    <s v="Yes"/>
    <n v="2"/>
    <x v="2"/>
    <x v="2"/>
    <x v="46"/>
    <x v="1"/>
    <x v="0"/>
  </r>
  <r>
    <n v="27190"/>
    <x v="0"/>
    <x v="0"/>
    <x v="0"/>
    <x v="1"/>
    <x v="1"/>
    <x v="1"/>
    <s v="Yes"/>
    <n v="1"/>
    <x v="3"/>
    <x v="2"/>
    <x v="21"/>
    <x v="0"/>
    <x v="0"/>
  </r>
  <r>
    <n v="28657"/>
    <x v="1"/>
    <x v="1"/>
    <x v="10"/>
    <x v="4"/>
    <x v="0"/>
    <x v="0"/>
    <s v="Yes"/>
    <n v="0"/>
    <x v="1"/>
    <x v="2"/>
    <x v="4"/>
    <x v="0"/>
    <x v="1"/>
  </r>
  <r>
    <n v="21713"/>
    <x v="1"/>
    <x v="1"/>
    <x v="2"/>
    <x v="2"/>
    <x v="4"/>
    <x v="0"/>
    <s v="No"/>
    <n v="0"/>
    <x v="0"/>
    <x v="2"/>
    <x v="15"/>
    <x v="0"/>
    <x v="0"/>
  </r>
  <r>
    <n v="21752"/>
    <x v="0"/>
    <x v="1"/>
    <x v="10"/>
    <x v="1"/>
    <x v="4"/>
    <x v="4"/>
    <s v="Yes"/>
    <n v="2"/>
    <x v="4"/>
    <x v="2"/>
    <x v="46"/>
    <x v="1"/>
    <x v="0"/>
  </r>
  <r>
    <n v="27273"/>
    <x v="1"/>
    <x v="1"/>
    <x v="3"/>
    <x v="1"/>
    <x v="4"/>
    <x v="2"/>
    <s v="No"/>
    <n v="0"/>
    <x v="0"/>
    <x v="2"/>
    <x v="11"/>
    <x v="0"/>
    <x v="1"/>
  </r>
  <r>
    <n v="22719"/>
    <x v="1"/>
    <x v="1"/>
    <x v="15"/>
    <x v="1"/>
    <x v="0"/>
    <x v="4"/>
    <s v="Yes"/>
    <n v="4"/>
    <x v="1"/>
    <x v="2"/>
    <x v="8"/>
    <x v="0"/>
    <x v="1"/>
  </r>
  <r>
    <n v="22042"/>
    <x v="0"/>
    <x v="0"/>
    <x v="3"/>
    <x v="3"/>
    <x v="1"/>
    <x v="0"/>
    <s v="Yes"/>
    <n v="2"/>
    <x v="2"/>
    <x v="2"/>
    <x v="17"/>
    <x v="0"/>
    <x v="1"/>
  </r>
  <r>
    <n v="21451"/>
    <x v="0"/>
    <x v="0"/>
    <x v="0"/>
    <x v="5"/>
    <x v="2"/>
    <x v="2"/>
    <s v="Yes"/>
    <n v="2"/>
    <x v="4"/>
    <x v="2"/>
    <x v="33"/>
    <x v="1"/>
    <x v="0"/>
  </r>
  <r>
    <n v="20754"/>
    <x v="0"/>
    <x v="1"/>
    <x v="1"/>
    <x v="4"/>
    <x v="2"/>
    <x v="0"/>
    <s v="Yes"/>
    <n v="2"/>
    <x v="3"/>
    <x v="2"/>
    <x v="36"/>
    <x v="0"/>
    <x v="0"/>
  </r>
  <r>
    <n v="12153"/>
    <x v="1"/>
    <x v="0"/>
    <x v="3"/>
    <x v="1"/>
    <x v="1"/>
    <x v="2"/>
    <s v="Yes"/>
    <n v="1"/>
    <x v="2"/>
    <x v="2"/>
    <x v="38"/>
    <x v="0"/>
    <x v="1"/>
  </r>
  <r>
    <n v="16895"/>
    <x v="0"/>
    <x v="0"/>
    <x v="0"/>
    <x v="1"/>
    <x v="1"/>
    <x v="2"/>
    <s v="No"/>
    <n v="2"/>
    <x v="3"/>
    <x v="2"/>
    <x v="9"/>
    <x v="0"/>
    <x v="1"/>
  </r>
  <r>
    <n v="26728"/>
    <x v="1"/>
    <x v="1"/>
    <x v="3"/>
    <x v="1"/>
    <x v="4"/>
    <x v="4"/>
    <s v="No"/>
    <n v="2"/>
    <x v="3"/>
    <x v="2"/>
    <x v="39"/>
    <x v="0"/>
    <x v="1"/>
  </r>
  <r>
    <n v="11090"/>
    <x v="1"/>
    <x v="1"/>
    <x v="8"/>
    <x v="4"/>
    <x v="1"/>
    <x v="2"/>
    <s v="Yes"/>
    <n v="1"/>
    <x v="1"/>
    <x v="2"/>
    <x v="28"/>
    <x v="0"/>
    <x v="1"/>
  </r>
  <r>
    <n v="15862"/>
    <x v="1"/>
    <x v="0"/>
    <x v="14"/>
    <x v="3"/>
    <x v="4"/>
    <x v="0"/>
    <s v="Yes"/>
    <n v="0"/>
    <x v="3"/>
    <x v="2"/>
    <x v="6"/>
    <x v="0"/>
    <x v="1"/>
  </r>
  <r>
    <n v="26495"/>
    <x v="1"/>
    <x v="0"/>
    <x v="0"/>
    <x v="4"/>
    <x v="2"/>
    <x v="2"/>
    <s v="Yes"/>
    <n v="2"/>
    <x v="4"/>
    <x v="2"/>
    <x v="42"/>
    <x v="1"/>
    <x v="0"/>
  </r>
  <r>
    <n v="11823"/>
    <x v="0"/>
    <x v="0"/>
    <x v="3"/>
    <x v="3"/>
    <x v="4"/>
    <x v="2"/>
    <s v="Yes"/>
    <n v="0"/>
    <x v="1"/>
    <x v="2"/>
    <x v="32"/>
    <x v="0"/>
    <x v="0"/>
  </r>
  <r>
    <n v="23449"/>
    <x v="0"/>
    <x v="1"/>
    <x v="10"/>
    <x v="4"/>
    <x v="2"/>
    <x v="2"/>
    <s v="Yes"/>
    <n v="2"/>
    <x v="2"/>
    <x v="2"/>
    <x v="28"/>
    <x v="0"/>
    <x v="0"/>
  </r>
  <r>
    <n v="23459"/>
    <x v="0"/>
    <x v="1"/>
    <x v="10"/>
    <x v="4"/>
    <x v="2"/>
    <x v="2"/>
    <s v="Yes"/>
    <n v="2"/>
    <x v="2"/>
    <x v="2"/>
    <x v="5"/>
    <x v="0"/>
    <x v="0"/>
  </r>
  <r>
    <n v="19543"/>
    <x v="0"/>
    <x v="1"/>
    <x v="3"/>
    <x v="2"/>
    <x v="4"/>
    <x v="2"/>
    <s v="No"/>
    <n v="3"/>
    <x v="4"/>
    <x v="2"/>
    <x v="15"/>
    <x v="0"/>
    <x v="0"/>
  </r>
  <r>
    <n v="14914"/>
    <x v="0"/>
    <x v="0"/>
    <x v="0"/>
    <x v="0"/>
    <x v="1"/>
    <x v="1"/>
    <s v="Yes"/>
    <n v="1"/>
    <x v="3"/>
    <x v="2"/>
    <x v="38"/>
    <x v="0"/>
    <x v="1"/>
  </r>
  <r>
    <n v="12033"/>
    <x v="1"/>
    <x v="0"/>
    <x v="0"/>
    <x v="3"/>
    <x v="2"/>
    <x v="0"/>
    <s v="No"/>
    <n v="2"/>
    <x v="0"/>
    <x v="2"/>
    <x v="40"/>
    <x v="2"/>
    <x v="1"/>
  </r>
  <r>
    <n v="11941"/>
    <x v="1"/>
    <x v="1"/>
    <x v="10"/>
    <x v="3"/>
    <x v="1"/>
    <x v="0"/>
    <s v="Yes"/>
    <n v="0"/>
    <x v="2"/>
    <x v="2"/>
    <x v="19"/>
    <x v="2"/>
    <x v="0"/>
  </r>
  <r>
    <n v="14389"/>
    <x v="0"/>
    <x v="1"/>
    <x v="10"/>
    <x v="4"/>
    <x v="0"/>
    <x v="4"/>
    <s v="Yes"/>
    <n v="0"/>
    <x v="1"/>
    <x v="2"/>
    <x v="14"/>
    <x v="1"/>
    <x v="0"/>
  </r>
  <r>
    <n v="18050"/>
    <x v="0"/>
    <x v="0"/>
    <x v="10"/>
    <x v="0"/>
    <x v="1"/>
    <x v="0"/>
    <s v="Yes"/>
    <n v="1"/>
    <x v="0"/>
    <x v="2"/>
    <x v="12"/>
    <x v="0"/>
    <x v="1"/>
  </r>
  <r>
    <n v="19856"/>
    <x v="0"/>
    <x v="0"/>
    <x v="10"/>
    <x v="5"/>
    <x v="0"/>
    <x v="4"/>
    <s v="Yes"/>
    <n v="2"/>
    <x v="1"/>
    <x v="2"/>
    <x v="2"/>
    <x v="1"/>
    <x v="0"/>
  </r>
  <r>
    <n v="11663"/>
    <x v="0"/>
    <x v="1"/>
    <x v="3"/>
    <x v="5"/>
    <x v="4"/>
    <x v="2"/>
    <s v="Yes"/>
    <n v="0"/>
    <x v="0"/>
    <x v="2"/>
    <x v="4"/>
    <x v="0"/>
    <x v="1"/>
  </r>
  <r>
    <n v="27740"/>
    <x v="0"/>
    <x v="0"/>
    <x v="0"/>
    <x v="3"/>
    <x v="2"/>
    <x v="0"/>
    <s v="Yes"/>
    <n v="2"/>
    <x v="2"/>
    <x v="2"/>
    <x v="40"/>
    <x v="2"/>
    <x v="0"/>
  </r>
  <r>
    <n v="23455"/>
    <x v="1"/>
    <x v="1"/>
    <x v="2"/>
    <x v="4"/>
    <x v="3"/>
    <x v="0"/>
    <s v="No"/>
    <n v="2"/>
    <x v="3"/>
    <x v="2"/>
    <x v="5"/>
    <x v="0"/>
    <x v="0"/>
  </r>
  <r>
    <n v="15292"/>
    <x v="1"/>
    <x v="0"/>
    <x v="10"/>
    <x v="0"/>
    <x v="4"/>
    <x v="0"/>
    <s v="Yes"/>
    <n v="0"/>
    <x v="3"/>
    <x v="2"/>
    <x v="11"/>
    <x v="0"/>
    <x v="0"/>
  </r>
  <r>
    <n v="21587"/>
    <x v="0"/>
    <x v="0"/>
    <x v="10"/>
    <x v="0"/>
    <x v="4"/>
    <x v="0"/>
    <s v="Yes"/>
    <n v="0"/>
    <x v="1"/>
    <x v="2"/>
    <x v="17"/>
    <x v="0"/>
    <x v="1"/>
  </r>
  <r>
    <n v="23513"/>
    <x v="0"/>
    <x v="0"/>
    <x v="0"/>
    <x v="1"/>
    <x v="1"/>
    <x v="2"/>
    <s v="Yes"/>
    <n v="2"/>
    <x v="2"/>
    <x v="2"/>
    <x v="9"/>
    <x v="0"/>
    <x v="0"/>
  </r>
  <r>
    <n v="24322"/>
    <x v="0"/>
    <x v="0"/>
    <x v="10"/>
    <x v="5"/>
    <x v="0"/>
    <x v="0"/>
    <s v="No"/>
    <n v="2"/>
    <x v="0"/>
    <x v="2"/>
    <x v="0"/>
    <x v="0"/>
    <x v="0"/>
  </r>
  <r>
    <n v="26298"/>
    <x v="0"/>
    <x v="0"/>
    <x v="14"/>
    <x v="0"/>
    <x v="0"/>
    <x v="0"/>
    <s v="Yes"/>
    <n v="0"/>
    <x v="1"/>
    <x v="2"/>
    <x v="17"/>
    <x v="0"/>
    <x v="1"/>
  </r>
  <r>
    <n v="25419"/>
    <x v="1"/>
    <x v="1"/>
    <x v="14"/>
    <x v="4"/>
    <x v="0"/>
    <x v="0"/>
    <s v="No"/>
    <n v="1"/>
    <x v="0"/>
    <x v="2"/>
    <x v="13"/>
    <x v="0"/>
    <x v="1"/>
  </r>
  <r>
    <n v="13343"/>
    <x v="0"/>
    <x v="0"/>
    <x v="8"/>
    <x v="2"/>
    <x v="0"/>
    <x v="4"/>
    <s v="Yes"/>
    <n v="2"/>
    <x v="3"/>
    <x v="2"/>
    <x v="18"/>
    <x v="1"/>
    <x v="1"/>
  </r>
  <r>
    <n v="11303"/>
    <x v="1"/>
    <x v="0"/>
    <x v="8"/>
    <x v="5"/>
    <x v="2"/>
    <x v="2"/>
    <s v="No"/>
    <n v="3"/>
    <x v="3"/>
    <x v="2"/>
    <x v="12"/>
    <x v="0"/>
    <x v="1"/>
  </r>
  <r>
    <n v="21693"/>
    <x v="1"/>
    <x v="0"/>
    <x v="10"/>
    <x v="3"/>
    <x v="4"/>
    <x v="0"/>
    <s v="No"/>
    <n v="0"/>
    <x v="0"/>
    <x v="2"/>
    <x v="8"/>
    <x v="0"/>
    <x v="0"/>
  </r>
  <r>
    <n v="28056"/>
    <x v="0"/>
    <x v="1"/>
    <x v="3"/>
    <x v="4"/>
    <x v="3"/>
    <x v="0"/>
    <s v="Yes"/>
    <n v="2"/>
    <x v="4"/>
    <x v="2"/>
    <x v="39"/>
    <x v="0"/>
    <x v="0"/>
  </r>
  <r>
    <n v="11788"/>
    <x v="1"/>
    <x v="0"/>
    <x v="3"/>
    <x v="0"/>
    <x v="4"/>
    <x v="2"/>
    <s v="Yes"/>
    <n v="0"/>
    <x v="1"/>
    <x v="2"/>
    <x v="17"/>
    <x v="0"/>
    <x v="0"/>
  </r>
  <r>
    <n v="22296"/>
    <x v="0"/>
    <x v="1"/>
    <x v="3"/>
    <x v="3"/>
    <x v="0"/>
    <x v="2"/>
    <s v="No"/>
    <n v="1"/>
    <x v="0"/>
    <x v="2"/>
    <x v="13"/>
    <x v="0"/>
    <x v="0"/>
  </r>
  <r>
    <n v="15319"/>
    <x v="0"/>
    <x v="0"/>
    <x v="3"/>
    <x v="5"/>
    <x v="0"/>
    <x v="4"/>
    <s v="No"/>
    <n v="1"/>
    <x v="3"/>
    <x v="2"/>
    <x v="14"/>
    <x v="1"/>
    <x v="0"/>
  </r>
  <r>
    <n v="17654"/>
    <x v="1"/>
    <x v="0"/>
    <x v="0"/>
    <x v="1"/>
    <x v="1"/>
    <x v="1"/>
    <s v="Yes"/>
    <n v="1"/>
    <x v="3"/>
    <x v="2"/>
    <x v="25"/>
    <x v="2"/>
    <x v="1"/>
  </r>
  <r>
    <n v="14662"/>
    <x v="0"/>
    <x v="1"/>
    <x v="10"/>
    <x v="0"/>
    <x v="0"/>
    <x v="2"/>
    <s v="Yes"/>
    <n v="1"/>
    <x v="0"/>
    <x v="2"/>
    <x v="28"/>
    <x v="0"/>
    <x v="1"/>
  </r>
  <r>
    <n v="17541"/>
    <x v="0"/>
    <x v="0"/>
    <x v="0"/>
    <x v="5"/>
    <x v="2"/>
    <x v="0"/>
    <s v="Yes"/>
    <n v="2"/>
    <x v="1"/>
    <x v="2"/>
    <x v="1"/>
    <x v="0"/>
    <x v="0"/>
  </r>
  <r>
    <n v="13886"/>
    <x v="0"/>
    <x v="0"/>
    <x v="3"/>
    <x v="5"/>
    <x v="4"/>
    <x v="2"/>
    <s v="Yes"/>
    <n v="0"/>
    <x v="1"/>
    <x v="2"/>
    <x v="11"/>
    <x v="0"/>
    <x v="1"/>
  </r>
  <r>
    <n v="13073"/>
    <x v="0"/>
    <x v="0"/>
    <x v="10"/>
    <x v="3"/>
    <x v="1"/>
    <x v="2"/>
    <s v="Yes"/>
    <n v="2"/>
    <x v="2"/>
    <x v="2"/>
    <x v="25"/>
    <x v="2"/>
    <x v="0"/>
  </r>
  <r>
    <n v="21940"/>
    <x v="0"/>
    <x v="1"/>
    <x v="8"/>
    <x v="2"/>
    <x v="4"/>
    <x v="2"/>
    <s v="Yes"/>
    <n v="0"/>
    <x v="0"/>
    <x v="2"/>
    <x v="15"/>
    <x v="0"/>
    <x v="1"/>
  </r>
  <r>
    <n v="20196"/>
    <x v="0"/>
    <x v="1"/>
    <x v="10"/>
    <x v="0"/>
    <x v="1"/>
    <x v="0"/>
    <s v="Yes"/>
    <n v="1"/>
    <x v="1"/>
    <x v="2"/>
    <x v="12"/>
    <x v="0"/>
    <x v="1"/>
  </r>
  <r>
    <n v="23491"/>
    <x v="1"/>
    <x v="1"/>
    <x v="11"/>
    <x v="3"/>
    <x v="1"/>
    <x v="2"/>
    <s v="No"/>
    <n v="4"/>
    <x v="3"/>
    <x v="2"/>
    <x v="12"/>
    <x v="0"/>
    <x v="0"/>
  </r>
  <r>
    <n v="16651"/>
    <x v="0"/>
    <x v="0"/>
    <x v="7"/>
    <x v="4"/>
    <x v="0"/>
    <x v="4"/>
    <s v="Yes"/>
    <n v="3"/>
    <x v="2"/>
    <x v="2"/>
    <x v="24"/>
    <x v="1"/>
    <x v="0"/>
  </r>
  <r>
    <n v="16813"/>
    <x v="0"/>
    <x v="1"/>
    <x v="10"/>
    <x v="4"/>
    <x v="1"/>
    <x v="2"/>
    <s v="Yes"/>
    <n v="2"/>
    <x v="4"/>
    <x v="2"/>
    <x v="10"/>
    <x v="1"/>
    <x v="0"/>
  </r>
  <r>
    <n v="16007"/>
    <x v="0"/>
    <x v="0"/>
    <x v="8"/>
    <x v="2"/>
    <x v="0"/>
    <x v="4"/>
    <s v="Yes"/>
    <n v="2"/>
    <x v="3"/>
    <x v="2"/>
    <x v="29"/>
    <x v="1"/>
    <x v="1"/>
  </r>
  <r>
    <n v="27434"/>
    <x v="1"/>
    <x v="1"/>
    <x v="3"/>
    <x v="5"/>
    <x v="1"/>
    <x v="2"/>
    <s v="Yes"/>
    <n v="1"/>
    <x v="4"/>
    <x v="2"/>
    <x v="16"/>
    <x v="1"/>
    <x v="0"/>
  </r>
  <r>
    <n v="27756"/>
    <x v="1"/>
    <x v="0"/>
    <x v="14"/>
    <x v="1"/>
    <x v="0"/>
    <x v="0"/>
    <s v="No"/>
    <n v="1"/>
    <x v="0"/>
    <x v="2"/>
    <x v="8"/>
    <x v="0"/>
    <x v="0"/>
  </r>
  <r>
    <n v="23818"/>
    <x v="0"/>
    <x v="0"/>
    <x v="14"/>
    <x v="3"/>
    <x v="4"/>
    <x v="0"/>
    <s v="Yes"/>
    <n v="0"/>
    <x v="3"/>
    <x v="2"/>
    <x v="6"/>
    <x v="0"/>
    <x v="1"/>
  </r>
  <r>
    <n v="19012"/>
    <x v="0"/>
    <x v="1"/>
    <x v="2"/>
    <x v="1"/>
    <x v="0"/>
    <x v="4"/>
    <s v="Yes"/>
    <n v="1"/>
    <x v="3"/>
    <x v="2"/>
    <x v="16"/>
    <x v="1"/>
    <x v="0"/>
  </r>
  <r>
    <n v="18329"/>
    <x v="1"/>
    <x v="1"/>
    <x v="1"/>
    <x v="3"/>
    <x v="3"/>
    <x v="1"/>
    <s v="No"/>
    <n v="2"/>
    <x v="2"/>
    <x v="2"/>
    <x v="40"/>
    <x v="2"/>
    <x v="0"/>
  </r>
  <r>
    <n v="29037"/>
    <x v="0"/>
    <x v="1"/>
    <x v="10"/>
    <x v="3"/>
    <x v="4"/>
    <x v="2"/>
    <s v="No"/>
    <n v="0"/>
    <x v="0"/>
    <x v="2"/>
    <x v="32"/>
    <x v="0"/>
    <x v="0"/>
  </r>
  <r>
    <n v="26576"/>
    <x v="0"/>
    <x v="0"/>
    <x v="10"/>
    <x v="3"/>
    <x v="1"/>
    <x v="0"/>
    <s v="Yes"/>
    <n v="2"/>
    <x v="2"/>
    <x v="2"/>
    <x v="23"/>
    <x v="0"/>
    <x v="0"/>
  </r>
  <r>
    <n v="12192"/>
    <x v="1"/>
    <x v="0"/>
    <x v="10"/>
    <x v="4"/>
    <x v="3"/>
    <x v="0"/>
    <s v="No"/>
    <n v="2"/>
    <x v="3"/>
    <x v="2"/>
    <x v="36"/>
    <x v="0"/>
    <x v="0"/>
  </r>
  <r>
    <n v="14887"/>
    <x v="0"/>
    <x v="0"/>
    <x v="1"/>
    <x v="0"/>
    <x v="2"/>
    <x v="1"/>
    <s v="Yes"/>
    <n v="1"/>
    <x v="2"/>
    <x v="2"/>
    <x v="31"/>
    <x v="0"/>
    <x v="0"/>
  </r>
  <r>
    <n v="11734"/>
    <x v="0"/>
    <x v="1"/>
    <x v="10"/>
    <x v="0"/>
    <x v="1"/>
    <x v="0"/>
    <s v="No"/>
    <n v="1"/>
    <x v="0"/>
    <x v="2"/>
    <x v="15"/>
    <x v="0"/>
    <x v="0"/>
  </r>
  <r>
    <n v="17462"/>
    <x v="0"/>
    <x v="1"/>
    <x v="3"/>
    <x v="1"/>
    <x v="4"/>
    <x v="4"/>
    <s v="Yes"/>
    <n v="2"/>
    <x v="2"/>
    <x v="2"/>
    <x v="39"/>
    <x v="0"/>
    <x v="1"/>
  </r>
  <r>
    <n v="20659"/>
    <x v="0"/>
    <x v="1"/>
    <x v="3"/>
    <x v="1"/>
    <x v="4"/>
    <x v="2"/>
    <s v="Yes"/>
    <n v="0"/>
    <x v="0"/>
    <x v="2"/>
    <x v="11"/>
    <x v="0"/>
    <x v="1"/>
  </r>
  <r>
    <n v="28004"/>
    <x v="0"/>
    <x v="0"/>
    <x v="10"/>
    <x v="1"/>
    <x v="0"/>
    <x v="4"/>
    <s v="Yes"/>
    <n v="2"/>
    <x v="4"/>
    <x v="2"/>
    <x v="29"/>
    <x v="1"/>
    <x v="0"/>
  </r>
  <r>
    <n v="19741"/>
    <x v="1"/>
    <x v="0"/>
    <x v="2"/>
    <x v="5"/>
    <x v="4"/>
    <x v="4"/>
    <s v="Yes"/>
    <n v="2"/>
    <x v="2"/>
    <x v="2"/>
    <x v="27"/>
    <x v="1"/>
    <x v="0"/>
  </r>
  <r>
    <n v="17450"/>
    <x v="0"/>
    <x v="1"/>
    <x v="2"/>
    <x v="2"/>
    <x v="1"/>
    <x v="2"/>
    <s v="Yes"/>
    <n v="3"/>
    <x v="2"/>
    <x v="2"/>
    <x v="12"/>
    <x v="0"/>
    <x v="0"/>
  </r>
  <r>
    <n v="17337"/>
    <x v="1"/>
    <x v="1"/>
    <x v="0"/>
    <x v="3"/>
    <x v="2"/>
    <x v="0"/>
    <s v="Yes"/>
    <n v="1"/>
    <x v="2"/>
    <x v="2"/>
    <x v="23"/>
    <x v="0"/>
    <x v="0"/>
  </r>
  <r>
    <n v="18594"/>
    <x v="1"/>
    <x v="0"/>
    <x v="2"/>
    <x v="1"/>
    <x v="0"/>
    <x v="0"/>
    <s v="Yes"/>
    <n v="3"/>
    <x v="4"/>
    <x v="2"/>
    <x v="8"/>
    <x v="0"/>
    <x v="1"/>
  </r>
  <r>
    <n v="15982"/>
    <x v="0"/>
    <x v="1"/>
    <x v="15"/>
    <x v="2"/>
    <x v="1"/>
    <x v="2"/>
    <s v="Yes"/>
    <n v="4"/>
    <x v="1"/>
    <x v="2"/>
    <x v="30"/>
    <x v="0"/>
    <x v="0"/>
  </r>
  <r>
    <n v="28625"/>
    <x v="1"/>
    <x v="1"/>
    <x v="0"/>
    <x v="4"/>
    <x v="1"/>
    <x v="1"/>
    <s v="No"/>
    <n v="1"/>
    <x v="3"/>
    <x v="2"/>
    <x v="15"/>
    <x v="0"/>
    <x v="1"/>
  </r>
  <r>
    <n v="11269"/>
    <x v="0"/>
    <x v="1"/>
    <x v="12"/>
    <x v="4"/>
    <x v="4"/>
    <x v="4"/>
    <s v="Yes"/>
    <n v="2"/>
    <x v="0"/>
    <x v="2"/>
    <x v="3"/>
    <x v="0"/>
    <x v="0"/>
  </r>
  <r>
    <n v="25148"/>
    <x v="0"/>
    <x v="1"/>
    <x v="10"/>
    <x v="4"/>
    <x v="2"/>
    <x v="2"/>
    <s v="No"/>
    <n v="2"/>
    <x v="3"/>
    <x v="2"/>
    <x v="28"/>
    <x v="0"/>
    <x v="1"/>
  </r>
  <r>
    <n v="13920"/>
    <x v="1"/>
    <x v="0"/>
    <x v="14"/>
    <x v="5"/>
    <x v="0"/>
    <x v="0"/>
    <s v="Yes"/>
    <n v="2"/>
    <x v="0"/>
    <x v="2"/>
    <x v="0"/>
    <x v="0"/>
    <x v="0"/>
  </r>
  <r>
    <n v="23704"/>
    <x v="1"/>
    <x v="1"/>
    <x v="0"/>
    <x v="2"/>
    <x v="2"/>
    <x v="2"/>
    <s v="Yes"/>
    <n v="4"/>
    <x v="4"/>
    <x v="2"/>
    <x v="2"/>
    <x v="1"/>
    <x v="1"/>
  </r>
  <r>
    <n v="28972"/>
    <x v="1"/>
    <x v="0"/>
    <x v="10"/>
    <x v="1"/>
    <x v="4"/>
    <x v="4"/>
    <s v="Yes"/>
    <n v="2"/>
    <x v="4"/>
    <x v="2"/>
    <x v="29"/>
    <x v="1"/>
    <x v="0"/>
  </r>
  <r>
    <n v="22730"/>
    <x v="0"/>
    <x v="1"/>
    <x v="3"/>
    <x v="2"/>
    <x v="0"/>
    <x v="4"/>
    <s v="Yes"/>
    <n v="2"/>
    <x v="4"/>
    <x v="2"/>
    <x v="18"/>
    <x v="1"/>
    <x v="0"/>
  </r>
  <r>
    <n v="29134"/>
    <x v="0"/>
    <x v="1"/>
    <x v="10"/>
    <x v="5"/>
    <x v="0"/>
    <x v="0"/>
    <s v="No"/>
    <n v="3"/>
    <x v="4"/>
    <x v="2"/>
    <x v="0"/>
    <x v="0"/>
    <x v="0"/>
  </r>
  <r>
    <n v="14332"/>
    <x v="1"/>
    <x v="0"/>
    <x v="1"/>
    <x v="3"/>
    <x v="2"/>
    <x v="0"/>
    <s v="No"/>
    <n v="2"/>
    <x v="2"/>
    <x v="2"/>
    <x v="22"/>
    <x v="2"/>
    <x v="0"/>
  </r>
  <r>
    <n v="19117"/>
    <x v="1"/>
    <x v="0"/>
    <x v="10"/>
    <x v="0"/>
    <x v="4"/>
    <x v="2"/>
    <s v="Yes"/>
    <n v="0"/>
    <x v="1"/>
    <x v="2"/>
    <x v="4"/>
    <x v="0"/>
    <x v="1"/>
  </r>
  <r>
    <n v="22864"/>
    <x v="0"/>
    <x v="1"/>
    <x v="8"/>
    <x v="4"/>
    <x v="1"/>
    <x v="2"/>
    <s v="No"/>
    <n v="0"/>
    <x v="2"/>
    <x v="2"/>
    <x v="38"/>
    <x v="0"/>
    <x v="1"/>
  </r>
  <r>
    <n v="11292"/>
    <x v="1"/>
    <x v="1"/>
    <x v="13"/>
    <x v="0"/>
    <x v="1"/>
    <x v="2"/>
    <s v="No"/>
    <n v="3"/>
    <x v="0"/>
    <x v="2"/>
    <x v="20"/>
    <x v="0"/>
    <x v="1"/>
  </r>
  <r>
    <n v="13466"/>
    <x v="0"/>
    <x v="1"/>
    <x v="2"/>
    <x v="2"/>
    <x v="1"/>
    <x v="2"/>
    <s v="Yes"/>
    <n v="3"/>
    <x v="3"/>
    <x v="2"/>
    <x v="30"/>
    <x v="0"/>
    <x v="0"/>
  </r>
  <r>
    <n v="23731"/>
    <x v="0"/>
    <x v="1"/>
    <x v="10"/>
    <x v="4"/>
    <x v="2"/>
    <x v="2"/>
    <s v="Yes"/>
    <n v="2"/>
    <x v="1"/>
    <x v="2"/>
    <x v="9"/>
    <x v="0"/>
    <x v="1"/>
  </r>
  <r>
    <n v="28672"/>
    <x v="1"/>
    <x v="1"/>
    <x v="3"/>
    <x v="5"/>
    <x v="4"/>
    <x v="2"/>
    <s v="Yes"/>
    <n v="0"/>
    <x v="1"/>
    <x v="2"/>
    <x v="11"/>
    <x v="0"/>
    <x v="1"/>
  </r>
  <r>
    <n v="11809"/>
    <x v="0"/>
    <x v="1"/>
    <x v="10"/>
    <x v="4"/>
    <x v="0"/>
    <x v="0"/>
    <s v="Yes"/>
    <n v="0"/>
    <x v="0"/>
    <x v="2"/>
    <x v="13"/>
    <x v="0"/>
    <x v="1"/>
  </r>
  <r>
    <n v="19664"/>
    <x v="1"/>
    <x v="1"/>
    <x v="11"/>
    <x v="1"/>
    <x v="0"/>
    <x v="4"/>
    <s v="No"/>
    <n v="3"/>
    <x v="3"/>
    <x v="2"/>
    <x v="13"/>
    <x v="0"/>
    <x v="0"/>
  </r>
  <r>
    <n v="12121"/>
    <x v="1"/>
    <x v="1"/>
    <x v="10"/>
    <x v="1"/>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F8A41B-6F58-42D7-9A64-91AC2C5F1266}"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39:K53" firstHeaderRow="1" firstDataRow="2" firstDataCol="1"/>
  <pivotFields count="14">
    <pivotField showAll="0"/>
    <pivotField showAll="0">
      <items count="3">
        <item x="0"/>
        <item x="1"/>
        <item t="default"/>
      </items>
    </pivotField>
    <pivotField showAll="0">
      <items count="4">
        <item x="0"/>
        <item m="1" x="2"/>
        <item x="1"/>
        <item t="default"/>
      </items>
    </pivotField>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2">
    <field x="10"/>
    <field x="12"/>
  </rowFields>
  <rowItems count="13">
    <i>
      <x/>
    </i>
    <i r="1">
      <x/>
    </i>
    <i r="1">
      <x v="1"/>
    </i>
    <i r="1">
      <x v="2"/>
    </i>
    <i>
      <x v="1"/>
    </i>
    <i r="1">
      <x/>
    </i>
    <i r="1">
      <x v="1"/>
    </i>
    <i r="1">
      <x v="2"/>
    </i>
    <i>
      <x v="2"/>
    </i>
    <i r="1">
      <x/>
    </i>
    <i r="1">
      <x v="1"/>
    </i>
    <i r="1">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47A6DD-A013-4D27-8B6C-475343796F30}"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7:I31" firstHeaderRow="0" firstDataRow="1"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pivotField dataField="1" showAll="0"/>
    <pivotField showAll="0"/>
    <pivotField showAll="0">
      <items count="4">
        <item x="0"/>
        <item x="2"/>
        <item x="1"/>
        <item t="default"/>
      </items>
    </pivotField>
    <pivotField showAll="0"/>
    <pivotField axis="axisRow" showAll="0">
      <items count="4">
        <item x="2"/>
        <item x="0"/>
        <item x="1"/>
        <item t="default"/>
      </items>
    </pivotField>
    <pivotField dataField="1" showAll="0"/>
  </pivotFields>
  <rowFields count="1">
    <field x="12"/>
  </rowFields>
  <rowItems count="4">
    <i>
      <x/>
    </i>
    <i>
      <x v="1"/>
    </i>
    <i>
      <x v="2"/>
    </i>
    <i t="grand">
      <x/>
    </i>
  </rowItems>
  <colFields count="1">
    <field x="-2"/>
  </colFields>
  <colItems count="2">
    <i>
      <x/>
    </i>
    <i i="1">
      <x v="1"/>
    </i>
  </colItems>
  <dataFields count="2">
    <dataField name="Count of Purchased Bike" fld="13" subtotal="count" baseField="0" baseItem="0"/>
    <dataField name="Sum of Cars"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A11EAD-F1FF-438D-821A-7DFA7274B1C4}"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6:M14" firstHeaderRow="1" firstDataRow="2" firstDataCol="1"/>
  <pivotFields count="14">
    <pivotField showAll="0"/>
    <pivotField axis="axisRow" showAll="0">
      <items count="3">
        <item x="0"/>
        <item x="1"/>
        <item t="default"/>
      </items>
    </pivotField>
    <pivotField axis="axisRow" showAll="0">
      <items count="4">
        <item x="0"/>
        <item m="1" x="2"/>
        <item x="1"/>
        <item t="default"/>
      </items>
    </pivotField>
    <pivotField numFmtId="164" showAll="0"/>
    <pivotField showAll="0">
      <items count="7">
        <item x="3"/>
        <item x="0"/>
        <item x="4"/>
        <item x="1"/>
        <item x="5"/>
        <item x="2"/>
        <item t="default"/>
      </items>
    </pivotField>
    <pivotField showAll="0"/>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2">
    <field x="1"/>
    <field x="2"/>
  </rowFields>
  <rowItems count="7">
    <i>
      <x/>
    </i>
    <i r="1">
      <x/>
    </i>
    <i r="1">
      <x v="2"/>
    </i>
    <i>
      <x v="1"/>
    </i>
    <i r="1">
      <x/>
    </i>
    <i r="1">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448371-708A-496E-90E2-4B1594873CAB}"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10"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0"/>
          </reference>
        </references>
      </pivotArea>
    </chartFormat>
    <chartFormat chart="1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6B946A-0FE1-41A0-8183-0ACDE823E8A3}"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65:C119" firstHeaderRow="1" firstDataRow="1"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Count of Purchased Bike" fld="13" subtotal="count"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F073A4-7AA4-4F3F-8B9C-54C6594F24C8}"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D7" firstHeaderRow="1" firstDataRow="2" firstDataCol="1"/>
  <pivotFields count="14">
    <pivotField showAll="0"/>
    <pivotField showAll="0">
      <items count="3">
        <item x="0"/>
        <item x="1"/>
        <item t="default"/>
      </items>
    </pivotField>
    <pivotField axis="axisRow" showAll="0">
      <items count="4">
        <item x="0"/>
        <item m="1" x="2"/>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2"/>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0"/>
          </reference>
        </references>
      </pivotArea>
    </chartFormat>
    <chartFormat chart="1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67C1BC-D4FB-4C45-A267-757D2340C491}" sourceName="Marital Status">
  <pivotTables>
    <pivotTable tabId="3" name="PivotTable2"/>
    <pivotTable tabId="4" name="PivotTable3"/>
    <pivotTable tabId="4" name="PivotTable4"/>
    <pivotTable tabId="4" name="PivotTable5"/>
    <pivotTable tabId="4" name="PivotTable6"/>
    <pivotTable tabId="4" name="PivotTable7"/>
  </pivotTables>
  <data>
    <tabular pivotCacheId="7906101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D475605-547E-4C69-9F51-F8ADFD075C25}" sourceName="Region">
  <pivotTables>
    <pivotTable tabId="3" name="PivotTable2"/>
    <pivotTable tabId="4" name="PivotTable3"/>
    <pivotTable tabId="4" name="PivotTable4"/>
    <pivotTable tabId="4" name="PivotTable5"/>
    <pivotTable tabId="4" name="PivotTable7"/>
  </pivotTables>
  <data>
    <tabular pivotCacheId="79061014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4692A4A-8F4E-4707-B1E8-C2974A63252B}" sourceName="Children">
  <pivotTables>
    <pivotTable tabId="4" name="PivotTable3"/>
  </pivotTables>
  <data>
    <tabular pivotCacheId="79061014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7C8D44-BBF4-4306-BBFA-6080E5928FF4}" cache="Slicer_Marital_Status" caption="Marital Status" rowHeight="241300"/>
  <slicer name="Region" xr10:uid="{4C09FB73-0834-49FD-AA91-9C984AF8CF01}" cache="Slicer_Region" caption="Region" rowHeight="241300"/>
  <slicer name="Children" xr10:uid="{D9EA81C8-81BC-47A8-9C0E-6BEC9BED84DB}" cache="Slicer_Children" caption="Childre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A70E6-48CC-41FF-AC34-0E326D305956}">
  <dimension ref="A1:R4"/>
  <sheetViews>
    <sheetView showGridLines="0" tabSelected="1" topLeftCell="A3" workbookViewId="0">
      <selection activeCell="S14" sqref="S14"/>
    </sheetView>
  </sheetViews>
  <sheetFormatPr defaultRowHeight="14.5" x14ac:dyDescent="0.35"/>
  <sheetData>
    <row r="1" spans="1:18" x14ac:dyDescent="0.35">
      <c r="A1" s="9" t="s">
        <v>47</v>
      </c>
      <c r="B1" s="8"/>
      <c r="C1" s="8"/>
      <c r="D1" s="8"/>
      <c r="E1" s="8"/>
      <c r="F1" s="8"/>
      <c r="G1" s="8"/>
      <c r="H1" s="8"/>
      <c r="I1" s="8"/>
      <c r="J1" s="8"/>
      <c r="K1" s="8"/>
      <c r="L1" s="8"/>
      <c r="M1" s="8"/>
      <c r="N1" s="8"/>
      <c r="O1" s="8"/>
      <c r="P1" s="8"/>
      <c r="Q1" s="8"/>
      <c r="R1" s="8"/>
    </row>
    <row r="2" spans="1:18" x14ac:dyDescent="0.35">
      <c r="A2" s="8"/>
      <c r="B2" s="8"/>
      <c r="C2" s="8"/>
      <c r="D2" s="8"/>
      <c r="E2" s="8"/>
      <c r="F2" s="8"/>
      <c r="G2" s="8"/>
      <c r="H2" s="8"/>
      <c r="I2" s="8"/>
      <c r="J2" s="8"/>
      <c r="K2" s="8"/>
      <c r="L2" s="8"/>
      <c r="M2" s="8"/>
      <c r="N2" s="8"/>
      <c r="O2" s="8"/>
      <c r="P2" s="8"/>
      <c r="Q2" s="8"/>
      <c r="R2" s="8"/>
    </row>
    <row r="3" spans="1:18" x14ac:dyDescent="0.35">
      <c r="A3" s="8"/>
      <c r="B3" s="8"/>
      <c r="C3" s="8"/>
      <c r="D3" s="8"/>
      <c r="E3" s="8"/>
      <c r="F3" s="8"/>
      <c r="G3" s="8"/>
      <c r="H3" s="8"/>
      <c r="I3" s="8"/>
      <c r="J3" s="8"/>
      <c r="K3" s="8"/>
      <c r="L3" s="8"/>
      <c r="M3" s="8"/>
      <c r="N3" s="8"/>
      <c r="O3" s="8"/>
      <c r="P3" s="8"/>
      <c r="Q3" s="8"/>
      <c r="R3" s="8"/>
    </row>
    <row r="4" spans="1:18" x14ac:dyDescent="0.3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6C07-64A1-4B38-8803-0030AED68CEE}">
  <dimension ref="A1:R4"/>
  <sheetViews>
    <sheetView showGridLines="0" zoomScaleNormal="100" workbookViewId="0">
      <selection activeCell="S11" sqref="S11"/>
    </sheetView>
  </sheetViews>
  <sheetFormatPr defaultRowHeight="14.5" x14ac:dyDescent="0.35"/>
  <sheetData>
    <row r="1" spans="1:18" ht="15" customHeight="1" x14ac:dyDescent="0.35">
      <c r="A1" s="9" t="s">
        <v>47</v>
      </c>
      <c r="B1" s="8"/>
      <c r="C1" s="8"/>
      <c r="D1" s="8"/>
      <c r="E1" s="8"/>
      <c r="F1" s="8"/>
      <c r="G1" s="8"/>
      <c r="H1" s="8"/>
      <c r="I1" s="8"/>
      <c r="J1" s="8"/>
      <c r="K1" s="8"/>
      <c r="L1" s="8"/>
      <c r="M1" s="8"/>
      <c r="N1" s="8"/>
      <c r="O1" s="8"/>
      <c r="P1" s="8"/>
      <c r="Q1" s="8"/>
      <c r="R1" s="8"/>
    </row>
    <row r="2" spans="1:18" ht="28.5" customHeight="1" x14ac:dyDescent="0.35">
      <c r="A2" s="8"/>
      <c r="B2" s="8"/>
      <c r="C2" s="8"/>
      <c r="D2" s="8"/>
      <c r="E2" s="8"/>
      <c r="F2" s="8"/>
      <c r="G2" s="8"/>
      <c r="H2" s="8"/>
      <c r="I2" s="8"/>
      <c r="J2" s="8"/>
      <c r="K2" s="8"/>
      <c r="L2" s="8"/>
      <c r="M2" s="8"/>
      <c r="N2" s="8"/>
      <c r="O2" s="8"/>
      <c r="P2" s="8"/>
      <c r="Q2" s="8"/>
      <c r="R2" s="8"/>
    </row>
    <row r="3" spans="1:18" ht="15" customHeight="1" x14ac:dyDescent="0.35">
      <c r="A3" s="8"/>
      <c r="B3" s="8"/>
      <c r="C3" s="8"/>
      <c r="D3" s="8"/>
      <c r="E3" s="8"/>
      <c r="F3" s="8"/>
      <c r="G3" s="8"/>
      <c r="H3" s="8"/>
      <c r="I3" s="8"/>
      <c r="J3" s="8"/>
      <c r="K3" s="8"/>
      <c r="L3" s="8"/>
      <c r="M3" s="8"/>
      <c r="N3" s="8"/>
      <c r="O3" s="8"/>
      <c r="P3" s="8"/>
      <c r="Q3" s="8"/>
      <c r="R3" s="8"/>
    </row>
    <row r="4" spans="1:18" ht="15" customHeight="1" x14ac:dyDescent="0.3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F1" workbookViewId="0">
      <selection activeCell="J13" sqref="J13"/>
    </sheetView>
  </sheetViews>
  <sheetFormatPr defaultColWidth="11.81640625" defaultRowHeight="14.5" x14ac:dyDescent="0.35"/>
  <cols>
    <col min="4" max="4" width="12.7265625" style="2" bestFit="1" customWidth="1"/>
    <col min="6" max="6" width="16.81640625" customWidth="1"/>
    <col min="7" max="7" width="16"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34</v>
      </c>
      <c r="D2" s="2">
        <v>40000</v>
      </c>
      <c r="E2">
        <v>1</v>
      </c>
      <c r="F2" t="s">
        <v>13</v>
      </c>
      <c r="G2" t="s">
        <v>14</v>
      </c>
      <c r="H2" t="s">
        <v>15</v>
      </c>
      <c r="I2">
        <v>0</v>
      </c>
      <c r="J2" t="s">
        <v>16</v>
      </c>
      <c r="K2" t="s">
        <v>17</v>
      </c>
      <c r="L2">
        <v>42</v>
      </c>
      <c r="M2" t="str">
        <f>IF(L2&gt;54,"Old",IF(L2&gt;=31,"Mid Aged",IF(L2&lt;31,"Adolescent")))</f>
        <v>Mid Aged</v>
      </c>
      <c r="N2" t="s">
        <v>18</v>
      </c>
    </row>
    <row r="3" spans="1:14" x14ac:dyDescent="0.35">
      <c r="A3">
        <v>24107</v>
      </c>
      <c r="B3" t="s">
        <v>32</v>
      </c>
      <c r="C3" t="s">
        <v>35</v>
      </c>
      <c r="D3" s="2">
        <v>30000</v>
      </c>
      <c r="E3">
        <v>3</v>
      </c>
      <c r="F3" t="s">
        <v>19</v>
      </c>
      <c r="G3" t="s">
        <v>20</v>
      </c>
      <c r="H3" t="s">
        <v>15</v>
      </c>
      <c r="I3">
        <v>1</v>
      </c>
      <c r="J3" t="s">
        <v>16</v>
      </c>
      <c r="K3" t="s">
        <v>17</v>
      </c>
      <c r="L3">
        <v>43</v>
      </c>
      <c r="M3" t="str">
        <f t="shared" ref="M3:M66" si="0">IF(L3&gt;54,"Old",IF(L3&gt;=31,"Mid Aged",IF(L3&lt;31,"Adolescent")))</f>
        <v>Mid Aged</v>
      </c>
      <c r="N3" t="s">
        <v>18</v>
      </c>
    </row>
    <row r="4" spans="1:14" x14ac:dyDescent="0.35">
      <c r="A4">
        <v>14177</v>
      </c>
      <c r="B4" t="s">
        <v>32</v>
      </c>
      <c r="C4" t="s">
        <v>35</v>
      </c>
      <c r="D4" s="2">
        <v>80000</v>
      </c>
      <c r="E4">
        <v>5</v>
      </c>
      <c r="F4" t="s">
        <v>19</v>
      </c>
      <c r="G4" t="s">
        <v>21</v>
      </c>
      <c r="H4" t="s">
        <v>18</v>
      </c>
      <c r="I4">
        <v>2</v>
      </c>
      <c r="J4" t="s">
        <v>22</v>
      </c>
      <c r="K4" t="s">
        <v>17</v>
      </c>
      <c r="L4">
        <v>60</v>
      </c>
      <c r="M4" t="str">
        <f t="shared" si="0"/>
        <v>Old</v>
      </c>
      <c r="N4" t="s">
        <v>18</v>
      </c>
    </row>
    <row r="5" spans="1:14" x14ac:dyDescent="0.35">
      <c r="A5">
        <v>24381</v>
      </c>
      <c r="B5" t="s">
        <v>33</v>
      </c>
      <c r="C5" t="s">
        <v>35</v>
      </c>
      <c r="D5" s="2">
        <v>70000</v>
      </c>
      <c r="E5">
        <v>0</v>
      </c>
      <c r="F5" t="s">
        <v>13</v>
      </c>
      <c r="G5" t="s">
        <v>21</v>
      </c>
      <c r="H5" t="s">
        <v>15</v>
      </c>
      <c r="I5">
        <v>1</v>
      </c>
      <c r="J5" t="s">
        <v>23</v>
      </c>
      <c r="K5" t="s">
        <v>24</v>
      </c>
      <c r="L5">
        <v>41</v>
      </c>
      <c r="M5" t="str">
        <f t="shared" si="0"/>
        <v>Mid Aged</v>
      </c>
      <c r="N5" t="s">
        <v>15</v>
      </c>
    </row>
    <row r="6" spans="1:14" x14ac:dyDescent="0.35">
      <c r="A6">
        <v>25597</v>
      </c>
      <c r="B6" t="s">
        <v>33</v>
      </c>
      <c r="C6" t="s">
        <v>35</v>
      </c>
      <c r="D6" s="2">
        <v>30000</v>
      </c>
      <c r="E6">
        <v>0</v>
      </c>
      <c r="F6" t="s">
        <v>13</v>
      </c>
      <c r="G6" t="s">
        <v>20</v>
      </c>
      <c r="H6" t="s">
        <v>18</v>
      </c>
      <c r="I6">
        <v>0</v>
      </c>
      <c r="J6" t="s">
        <v>16</v>
      </c>
      <c r="K6" t="s">
        <v>17</v>
      </c>
      <c r="L6">
        <v>36</v>
      </c>
      <c r="M6" t="str">
        <f t="shared" si="0"/>
        <v>Mid Aged</v>
      </c>
      <c r="N6" t="s">
        <v>15</v>
      </c>
    </row>
    <row r="7" spans="1:14" x14ac:dyDescent="0.35">
      <c r="A7">
        <v>13507</v>
      </c>
      <c r="B7" t="s">
        <v>32</v>
      </c>
      <c r="C7" t="s">
        <v>34</v>
      </c>
      <c r="D7" s="2">
        <v>10000</v>
      </c>
      <c r="E7">
        <v>2</v>
      </c>
      <c r="F7" t="s">
        <v>19</v>
      </c>
      <c r="G7" t="s">
        <v>25</v>
      </c>
      <c r="H7" t="s">
        <v>15</v>
      </c>
      <c r="I7">
        <v>0</v>
      </c>
      <c r="J7" t="s">
        <v>26</v>
      </c>
      <c r="K7" t="s">
        <v>17</v>
      </c>
      <c r="L7">
        <v>50</v>
      </c>
      <c r="M7" t="str">
        <f t="shared" si="0"/>
        <v>Mid Aged</v>
      </c>
      <c r="N7" t="s">
        <v>18</v>
      </c>
    </row>
    <row r="8" spans="1:14" x14ac:dyDescent="0.35">
      <c r="A8">
        <v>27974</v>
      </c>
      <c r="B8" t="s">
        <v>33</v>
      </c>
      <c r="C8" t="s">
        <v>35</v>
      </c>
      <c r="D8" s="2">
        <v>160000</v>
      </c>
      <c r="E8">
        <v>2</v>
      </c>
      <c r="F8" t="s">
        <v>27</v>
      </c>
      <c r="G8" t="s">
        <v>28</v>
      </c>
      <c r="H8" t="s">
        <v>15</v>
      </c>
      <c r="I8">
        <v>4</v>
      </c>
      <c r="J8" t="s">
        <v>16</v>
      </c>
      <c r="K8" t="s">
        <v>24</v>
      </c>
      <c r="L8">
        <v>33</v>
      </c>
      <c r="M8" t="str">
        <f t="shared" si="0"/>
        <v>Mid Aged</v>
      </c>
      <c r="N8" t="s">
        <v>15</v>
      </c>
    </row>
    <row r="9" spans="1:14" x14ac:dyDescent="0.35">
      <c r="A9">
        <v>19364</v>
      </c>
      <c r="B9" t="s">
        <v>32</v>
      </c>
      <c r="C9" t="s">
        <v>35</v>
      </c>
      <c r="D9" s="2">
        <v>40000</v>
      </c>
      <c r="E9">
        <v>1</v>
      </c>
      <c r="F9" t="s">
        <v>13</v>
      </c>
      <c r="G9" t="s">
        <v>14</v>
      </c>
      <c r="H9" t="s">
        <v>15</v>
      </c>
      <c r="I9">
        <v>0</v>
      </c>
      <c r="J9" t="s">
        <v>16</v>
      </c>
      <c r="K9" t="s">
        <v>17</v>
      </c>
      <c r="L9">
        <v>43</v>
      </c>
      <c r="M9" t="str">
        <f t="shared" si="0"/>
        <v>Mid Aged</v>
      </c>
      <c r="N9" t="s">
        <v>15</v>
      </c>
    </row>
    <row r="10" spans="1:14" x14ac:dyDescent="0.3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2">
        <v>120000</v>
      </c>
      <c r="E11">
        <v>2</v>
      </c>
      <c r="F11" t="s">
        <v>19</v>
      </c>
      <c r="G11" t="s">
        <v>25</v>
      </c>
      <c r="H11" t="s">
        <v>15</v>
      </c>
      <c r="I11">
        <v>1</v>
      </c>
      <c r="J11" t="s">
        <v>16</v>
      </c>
      <c r="K11" t="s">
        <v>17</v>
      </c>
      <c r="L11">
        <v>40</v>
      </c>
      <c r="M11" t="str">
        <f t="shared" si="0"/>
        <v>Mid Aged</v>
      </c>
      <c r="N11" t="s">
        <v>15</v>
      </c>
    </row>
    <row r="12" spans="1:14" x14ac:dyDescent="0.35">
      <c r="A12">
        <v>22173</v>
      </c>
      <c r="B12" t="s">
        <v>32</v>
      </c>
      <c r="C12" t="s">
        <v>34</v>
      </c>
      <c r="D12" s="2">
        <v>30000</v>
      </c>
      <c r="E12">
        <v>3</v>
      </c>
      <c r="F12" t="s">
        <v>27</v>
      </c>
      <c r="G12" t="s">
        <v>14</v>
      </c>
      <c r="H12" t="s">
        <v>18</v>
      </c>
      <c r="I12">
        <v>2</v>
      </c>
      <c r="J12" t="s">
        <v>26</v>
      </c>
      <c r="K12" t="s">
        <v>24</v>
      </c>
      <c r="L12">
        <v>54</v>
      </c>
      <c r="M12" t="str">
        <f t="shared" si="0"/>
        <v>Mid Aged</v>
      </c>
      <c r="N12" t="s">
        <v>15</v>
      </c>
    </row>
    <row r="13" spans="1:14" x14ac:dyDescent="0.35">
      <c r="A13">
        <v>12697</v>
      </c>
      <c r="B13" t="s">
        <v>33</v>
      </c>
      <c r="C13" t="s">
        <v>34</v>
      </c>
      <c r="D13" s="2">
        <v>90000</v>
      </c>
      <c r="E13">
        <v>0</v>
      </c>
      <c r="F13" t="s">
        <v>13</v>
      </c>
      <c r="G13" t="s">
        <v>21</v>
      </c>
      <c r="H13" t="s">
        <v>18</v>
      </c>
      <c r="I13">
        <v>4</v>
      </c>
      <c r="J13" t="s">
        <v>42</v>
      </c>
      <c r="K13" t="s">
        <v>24</v>
      </c>
      <c r="L13">
        <v>36</v>
      </c>
      <c r="M13" t="str">
        <f t="shared" si="0"/>
        <v>Mid Aged</v>
      </c>
      <c r="N13" t="s">
        <v>18</v>
      </c>
    </row>
    <row r="14" spans="1:14" x14ac:dyDescent="0.3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2">
        <v>40000</v>
      </c>
      <c r="E15">
        <v>2</v>
      </c>
      <c r="F15" t="s">
        <v>19</v>
      </c>
      <c r="G15" t="s">
        <v>20</v>
      </c>
      <c r="H15" t="s">
        <v>15</v>
      </c>
      <c r="I15">
        <v>1</v>
      </c>
      <c r="J15" t="s">
        <v>26</v>
      </c>
      <c r="K15" t="s">
        <v>17</v>
      </c>
      <c r="L15">
        <v>35</v>
      </c>
      <c r="M15" t="str">
        <f t="shared" si="0"/>
        <v>Mid Aged</v>
      </c>
      <c r="N15" t="s">
        <v>15</v>
      </c>
    </row>
    <row r="16" spans="1:14" x14ac:dyDescent="0.35">
      <c r="A16">
        <v>23542</v>
      </c>
      <c r="B16" t="s">
        <v>33</v>
      </c>
      <c r="C16" t="s">
        <v>35</v>
      </c>
      <c r="D16" s="2">
        <v>60000</v>
      </c>
      <c r="E16">
        <v>1</v>
      </c>
      <c r="F16" t="s">
        <v>19</v>
      </c>
      <c r="G16" t="s">
        <v>14</v>
      </c>
      <c r="H16" t="s">
        <v>18</v>
      </c>
      <c r="I16">
        <v>1</v>
      </c>
      <c r="J16" t="s">
        <v>16</v>
      </c>
      <c r="K16" t="s">
        <v>24</v>
      </c>
      <c r="L16">
        <v>45</v>
      </c>
      <c r="M16" t="str">
        <f t="shared" si="0"/>
        <v>Mid Aged</v>
      </c>
      <c r="N16" t="s">
        <v>15</v>
      </c>
    </row>
    <row r="17" spans="1:14" x14ac:dyDescent="0.35">
      <c r="A17">
        <v>20870</v>
      </c>
      <c r="B17" t="s">
        <v>33</v>
      </c>
      <c r="C17" t="s">
        <v>34</v>
      </c>
      <c r="D17" s="2">
        <v>10000</v>
      </c>
      <c r="E17">
        <v>2</v>
      </c>
      <c r="F17" t="s">
        <v>27</v>
      </c>
      <c r="G17" t="s">
        <v>25</v>
      </c>
      <c r="H17" t="s">
        <v>15</v>
      </c>
      <c r="I17">
        <v>1</v>
      </c>
      <c r="J17" t="s">
        <v>16</v>
      </c>
      <c r="K17" t="s">
        <v>17</v>
      </c>
      <c r="L17">
        <v>38</v>
      </c>
      <c r="M17" t="str">
        <f t="shared" si="0"/>
        <v>Mid Aged</v>
      </c>
      <c r="N17" t="s">
        <v>15</v>
      </c>
    </row>
    <row r="18" spans="1:14" x14ac:dyDescent="0.3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2">
        <v>30000</v>
      </c>
      <c r="E19">
        <v>1</v>
      </c>
      <c r="F19" t="s">
        <v>13</v>
      </c>
      <c r="G19" t="s">
        <v>20</v>
      </c>
      <c r="H19" t="s">
        <v>15</v>
      </c>
      <c r="I19">
        <v>0</v>
      </c>
      <c r="J19" t="s">
        <v>16</v>
      </c>
      <c r="K19" t="s">
        <v>17</v>
      </c>
      <c r="L19">
        <v>47</v>
      </c>
      <c r="M19" t="str">
        <f t="shared" si="0"/>
        <v>Mid Aged</v>
      </c>
      <c r="N19" t="s">
        <v>18</v>
      </c>
    </row>
    <row r="20" spans="1:14" x14ac:dyDescent="0.35">
      <c r="A20">
        <v>27183</v>
      </c>
      <c r="B20" t="s">
        <v>33</v>
      </c>
      <c r="C20" t="s">
        <v>35</v>
      </c>
      <c r="D20" s="2">
        <v>40000</v>
      </c>
      <c r="E20">
        <v>2</v>
      </c>
      <c r="F20" t="s">
        <v>19</v>
      </c>
      <c r="G20" t="s">
        <v>20</v>
      </c>
      <c r="H20" t="s">
        <v>15</v>
      </c>
      <c r="I20">
        <v>1</v>
      </c>
      <c r="J20" t="s">
        <v>26</v>
      </c>
      <c r="K20" t="s">
        <v>17</v>
      </c>
      <c r="L20">
        <v>35</v>
      </c>
      <c r="M20" t="str">
        <f t="shared" si="0"/>
        <v>Mid Aged</v>
      </c>
      <c r="N20" t="s">
        <v>15</v>
      </c>
    </row>
    <row r="21" spans="1:14" x14ac:dyDescent="0.3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2">
        <v>40000</v>
      </c>
      <c r="E22">
        <v>0</v>
      </c>
      <c r="F22" t="s">
        <v>30</v>
      </c>
      <c r="G22" t="s">
        <v>20</v>
      </c>
      <c r="H22" t="s">
        <v>15</v>
      </c>
      <c r="I22">
        <v>0</v>
      </c>
      <c r="J22" t="s">
        <v>16</v>
      </c>
      <c r="K22" t="s">
        <v>17</v>
      </c>
      <c r="L22">
        <v>36</v>
      </c>
      <c r="M22" t="str">
        <f t="shared" si="0"/>
        <v>Mid Aged</v>
      </c>
      <c r="N22" t="s">
        <v>15</v>
      </c>
    </row>
    <row r="23" spans="1:14" x14ac:dyDescent="0.35">
      <c r="A23">
        <v>21564</v>
      </c>
      <c r="B23" t="s">
        <v>33</v>
      </c>
      <c r="C23" t="s">
        <v>34</v>
      </c>
      <c r="D23" s="2">
        <v>80000</v>
      </c>
      <c r="E23">
        <v>0</v>
      </c>
      <c r="F23" t="s">
        <v>13</v>
      </c>
      <c r="G23" t="s">
        <v>21</v>
      </c>
      <c r="H23" t="s">
        <v>15</v>
      </c>
      <c r="I23">
        <v>4</v>
      </c>
      <c r="J23" t="s">
        <v>42</v>
      </c>
      <c r="K23" t="s">
        <v>24</v>
      </c>
      <c r="L23">
        <v>35</v>
      </c>
      <c r="M23" t="str">
        <f t="shared" si="0"/>
        <v>Mid Aged</v>
      </c>
      <c r="N23" t="s">
        <v>18</v>
      </c>
    </row>
    <row r="24" spans="1:14" x14ac:dyDescent="0.35">
      <c r="A24">
        <v>19193</v>
      </c>
      <c r="B24" t="s">
        <v>33</v>
      </c>
      <c r="C24" t="s">
        <v>35</v>
      </c>
      <c r="D24" s="2">
        <v>40000</v>
      </c>
      <c r="E24">
        <v>2</v>
      </c>
      <c r="F24" t="s">
        <v>19</v>
      </c>
      <c r="G24" t="s">
        <v>20</v>
      </c>
      <c r="H24" t="s">
        <v>15</v>
      </c>
      <c r="I24">
        <v>0</v>
      </c>
      <c r="J24" t="s">
        <v>26</v>
      </c>
      <c r="K24" t="s">
        <v>17</v>
      </c>
      <c r="L24">
        <v>35</v>
      </c>
      <c r="M24" t="str">
        <f t="shared" si="0"/>
        <v>Mid Aged</v>
      </c>
      <c r="N24" t="s">
        <v>15</v>
      </c>
    </row>
    <row r="25" spans="1:14" x14ac:dyDescent="0.3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2">
        <v>40000</v>
      </c>
      <c r="E26">
        <v>2</v>
      </c>
      <c r="F26" t="s">
        <v>19</v>
      </c>
      <c r="G26" t="s">
        <v>20</v>
      </c>
      <c r="H26" t="s">
        <v>18</v>
      </c>
      <c r="I26">
        <v>1</v>
      </c>
      <c r="J26" t="s">
        <v>16</v>
      </c>
      <c r="K26" t="s">
        <v>17</v>
      </c>
      <c r="L26">
        <v>34</v>
      </c>
      <c r="M26" t="str">
        <f t="shared" si="0"/>
        <v>Mid Aged</v>
      </c>
      <c r="N26" t="s">
        <v>18</v>
      </c>
    </row>
    <row r="27" spans="1:14" x14ac:dyDescent="0.3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2">
        <v>100000</v>
      </c>
      <c r="E29">
        <v>0</v>
      </c>
      <c r="F29" t="s">
        <v>13</v>
      </c>
      <c r="G29" t="s">
        <v>21</v>
      </c>
      <c r="H29" t="s">
        <v>18</v>
      </c>
      <c r="I29">
        <v>1</v>
      </c>
      <c r="J29" t="s">
        <v>23</v>
      </c>
      <c r="K29" t="s">
        <v>24</v>
      </c>
      <c r="L29">
        <v>40</v>
      </c>
      <c r="M29" t="str">
        <f t="shared" si="0"/>
        <v>Mid Aged</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Mid Aged</v>
      </c>
      <c r="N30" t="s">
        <v>18</v>
      </c>
    </row>
    <row r="31" spans="1:14" x14ac:dyDescent="0.35">
      <c r="A31">
        <v>16466</v>
      </c>
      <c r="B31" t="s">
        <v>33</v>
      </c>
      <c r="C31" t="s">
        <v>34</v>
      </c>
      <c r="D31" s="2">
        <v>20000</v>
      </c>
      <c r="E31">
        <v>0</v>
      </c>
      <c r="F31" t="s">
        <v>29</v>
      </c>
      <c r="G31" t="s">
        <v>25</v>
      </c>
      <c r="H31" t="s">
        <v>18</v>
      </c>
      <c r="I31">
        <v>2</v>
      </c>
      <c r="J31" t="s">
        <v>16</v>
      </c>
      <c r="K31" t="s">
        <v>17</v>
      </c>
      <c r="L31">
        <v>32</v>
      </c>
      <c r="M31" t="str">
        <f t="shared" si="0"/>
        <v>Mid Aged</v>
      </c>
      <c r="N31" t="s">
        <v>15</v>
      </c>
    </row>
    <row r="32" spans="1:14" x14ac:dyDescent="0.3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2">
        <v>20000</v>
      </c>
      <c r="E34">
        <v>0</v>
      </c>
      <c r="F34" t="s">
        <v>27</v>
      </c>
      <c r="G34" t="s">
        <v>25</v>
      </c>
      <c r="H34" t="s">
        <v>18</v>
      </c>
      <c r="I34">
        <v>1</v>
      </c>
      <c r="J34" t="s">
        <v>23</v>
      </c>
      <c r="K34" t="s">
        <v>17</v>
      </c>
      <c r="L34">
        <v>31</v>
      </c>
      <c r="M34" t="str">
        <f t="shared" si="0"/>
        <v>Mid Aged</v>
      </c>
      <c r="N34" t="s">
        <v>18</v>
      </c>
    </row>
    <row r="35" spans="1:14" x14ac:dyDescent="0.35">
      <c r="A35">
        <v>18484</v>
      </c>
      <c r="B35" t="s">
        <v>33</v>
      </c>
      <c r="C35" t="s">
        <v>35</v>
      </c>
      <c r="D35" s="2">
        <v>80000</v>
      </c>
      <c r="E35">
        <v>2</v>
      </c>
      <c r="F35" t="s">
        <v>27</v>
      </c>
      <c r="G35" t="s">
        <v>14</v>
      </c>
      <c r="H35" t="s">
        <v>18</v>
      </c>
      <c r="I35">
        <v>2</v>
      </c>
      <c r="J35" t="s">
        <v>26</v>
      </c>
      <c r="K35" t="s">
        <v>24</v>
      </c>
      <c r="L35">
        <v>50</v>
      </c>
      <c r="M35" t="str">
        <f t="shared" si="0"/>
        <v>Mid Aged</v>
      </c>
      <c r="N35" t="s">
        <v>15</v>
      </c>
    </row>
    <row r="36" spans="1:14" x14ac:dyDescent="0.3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2">
        <v>10000</v>
      </c>
      <c r="E37">
        <v>5</v>
      </c>
      <c r="F37" t="s">
        <v>29</v>
      </c>
      <c r="G37" t="s">
        <v>25</v>
      </c>
      <c r="H37" t="s">
        <v>18</v>
      </c>
      <c r="I37">
        <v>2</v>
      </c>
      <c r="J37" t="s">
        <v>16</v>
      </c>
      <c r="K37" t="s">
        <v>17</v>
      </c>
      <c r="L37">
        <v>41</v>
      </c>
      <c r="M37" t="str">
        <f t="shared" si="0"/>
        <v>Mid Aged</v>
      </c>
      <c r="N37" t="s">
        <v>18</v>
      </c>
    </row>
    <row r="38" spans="1:14" x14ac:dyDescent="0.35">
      <c r="A38">
        <v>17891</v>
      </c>
      <c r="B38" t="s">
        <v>32</v>
      </c>
      <c r="C38" t="s">
        <v>34</v>
      </c>
      <c r="D38" s="2">
        <v>10000</v>
      </c>
      <c r="E38">
        <v>2</v>
      </c>
      <c r="F38" t="s">
        <v>19</v>
      </c>
      <c r="G38" t="s">
        <v>25</v>
      </c>
      <c r="H38" t="s">
        <v>15</v>
      </c>
      <c r="I38">
        <v>1</v>
      </c>
      <c r="J38" t="s">
        <v>16</v>
      </c>
      <c r="K38" t="s">
        <v>17</v>
      </c>
      <c r="L38">
        <v>50</v>
      </c>
      <c r="M38" t="str">
        <f t="shared" si="0"/>
        <v>Mid Aged</v>
      </c>
      <c r="N38" t="s">
        <v>15</v>
      </c>
    </row>
    <row r="39" spans="1:14" x14ac:dyDescent="0.3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2">
        <v>10000</v>
      </c>
      <c r="E41">
        <v>4</v>
      </c>
      <c r="F41" t="s">
        <v>29</v>
      </c>
      <c r="G41" t="s">
        <v>25</v>
      </c>
      <c r="H41" t="s">
        <v>15</v>
      </c>
      <c r="I41">
        <v>2</v>
      </c>
      <c r="J41" t="s">
        <v>16</v>
      </c>
      <c r="K41" t="s">
        <v>17</v>
      </c>
      <c r="L41">
        <v>40</v>
      </c>
      <c r="M41" t="str">
        <f t="shared" si="0"/>
        <v>Mid Aged</v>
      </c>
      <c r="N41" t="s">
        <v>15</v>
      </c>
    </row>
    <row r="42" spans="1:14" x14ac:dyDescent="0.35">
      <c r="A42">
        <v>27803</v>
      </c>
      <c r="B42" t="s">
        <v>33</v>
      </c>
      <c r="C42" t="s">
        <v>34</v>
      </c>
      <c r="D42" s="2">
        <v>30000</v>
      </c>
      <c r="E42">
        <v>2</v>
      </c>
      <c r="F42" t="s">
        <v>19</v>
      </c>
      <c r="G42" t="s">
        <v>20</v>
      </c>
      <c r="H42" t="s">
        <v>18</v>
      </c>
      <c r="I42">
        <v>0</v>
      </c>
      <c r="J42" t="s">
        <v>16</v>
      </c>
      <c r="K42" t="s">
        <v>17</v>
      </c>
      <c r="L42">
        <v>43</v>
      </c>
      <c r="M42" t="str">
        <f t="shared" si="0"/>
        <v>Mid Aged</v>
      </c>
      <c r="N42" t="s">
        <v>18</v>
      </c>
    </row>
    <row r="43" spans="1:14" x14ac:dyDescent="0.3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2">
        <v>10000</v>
      </c>
      <c r="E44">
        <v>1</v>
      </c>
      <c r="F44" t="s">
        <v>30</v>
      </c>
      <c r="G44" t="s">
        <v>25</v>
      </c>
      <c r="H44" t="s">
        <v>15</v>
      </c>
      <c r="I44">
        <v>0</v>
      </c>
      <c r="J44" t="s">
        <v>16</v>
      </c>
      <c r="K44" t="s">
        <v>17</v>
      </c>
      <c r="L44">
        <v>40</v>
      </c>
      <c r="M44" t="str">
        <f t="shared" si="0"/>
        <v>Mid Aged</v>
      </c>
      <c r="N44" t="s">
        <v>18</v>
      </c>
    </row>
    <row r="45" spans="1:14" x14ac:dyDescent="0.35">
      <c r="A45">
        <v>17185</v>
      </c>
      <c r="B45" t="s">
        <v>32</v>
      </c>
      <c r="C45" t="s">
        <v>34</v>
      </c>
      <c r="D45" s="2">
        <v>170000</v>
      </c>
      <c r="E45">
        <v>4</v>
      </c>
      <c r="F45" t="s">
        <v>19</v>
      </c>
      <c r="G45" t="s">
        <v>21</v>
      </c>
      <c r="H45" t="s">
        <v>18</v>
      </c>
      <c r="I45">
        <v>3</v>
      </c>
      <c r="J45" t="s">
        <v>23</v>
      </c>
      <c r="K45" t="s">
        <v>17</v>
      </c>
      <c r="L45">
        <v>48</v>
      </c>
      <c r="M45" t="str">
        <f t="shared" si="0"/>
        <v>Mid Aged</v>
      </c>
      <c r="N45" t="s">
        <v>15</v>
      </c>
    </row>
    <row r="46" spans="1:14" x14ac:dyDescent="0.35">
      <c r="A46">
        <v>29380</v>
      </c>
      <c r="B46" t="s">
        <v>32</v>
      </c>
      <c r="C46" t="s">
        <v>34</v>
      </c>
      <c r="D46" s="2">
        <v>20000</v>
      </c>
      <c r="E46">
        <v>3</v>
      </c>
      <c r="F46" t="s">
        <v>27</v>
      </c>
      <c r="G46" t="s">
        <v>25</v>
      </c>
      <c r="H46" t="s">
        <v>15</v>
      </c>
      <c r="I46">
        <v>0</v>
      </c>
      <c r="J46" t="s">
        <v>16</v>
      </c>
      <c r="K46" t="s">
        <v>17</v>
      </c>
      <c r="L46">
        <v>41</v>
      </c>
      <c r="M46" t="str">
        <f t="shared" si="0"/>
        <v>Mid Aged</v>
      </c>
      <c r="N46" t="s">
        <v>15</v>
      </c>
    </row>
    <row r="47" spans="1:14" x14ac:dyDescent="0.3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2">
        <v>60000</v>
      </c>
      <c r="E48">
        <v>1</v>
      </c>
      <c r="F48" t="s">
        <v>19</v>
      </c>
      <c r="G48" t="s">
        <v>14</v>
      </c>
      <c r="H48" t="s">
        <v>15</v>
      </c>
      <c r="I48">
        <v>1</v>
      </c>
      <c r="J48" t="s">
        <v>23</v>
      </c>
      <c r="K48" t="s">
        <v>24</v>
      </c>
      <c r="L48">
        <v>46</v>
      </c>
      <c r="M48" t="str">
        <f t="shared" si="0"/>
        <v>Mid Aged</v>
      </c>
      <c r="N48" t="s">
        <v>15</v>
      </c>
    </row>
    <row r="49" spans="1:14" x14ac:dyDescent="0.35">
      <c r="A49">
        <v>29097</v>
      </c>
      <c r="B49" t="s">
        <v>33</v>
      </c>
      <c r="C49" t="s">
        <v>34</v>
      </c>
      <c r="D49" s="2">
        <v>40000</v>
      </c>
      <c r="E49">
        <v>2</v>
      </c>
      <c r="F49" t="s">
        <v>19</v>
      </c>
      <c r="G49" t="s">
        <v>14</v>
      </c>
      <c r="H49" t="s">
        <v>15</v>
      </c>
      <c r="I49">
        <v>2</v>
      </c>
      <c r="J49" t="s">
        <v>23</v>
      </c>
      <c r="K49" t="s">
        <v>24</v>
      </c>
      <c r="L49">
        <v>52</v>
      </c>
      <c r="M49" t="str">
        <f t="shared" si="0"/>
        <v>Mid Aged</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Mid Aged</v>
      </c>
      <c r="N50" t="s">
        <v>18</v>
      </c>
    </row>
    <row r="51" spans="1:14" x14ac:dyDescent="0.35">
      <c r="A51">
        <v>14939</v>
      </c>
      <c r="B51" t="s">
        <v>33</v>
      </c>
      <c r="C51" t="s">
        <v>35</v>
      </c>
      <c r="D51" s="2">
        <v>40000</v>
      </c>
      <c r="E51">
        <v>0</v>
      </c>
      <c r="F51" t="s">
        <v>13</v>
      </c>
      <c r="G51" t="s">
        <v>20</v>
      </c>
      <c r="H51" t="s">
        <v>15</v>
      </c>
      <c r="I51">
        <v>0</v>
      </c>
      <c r="J51" t="s">
        <v>16</v>
      </c>
      <c r="K51" t="s">
        <v>17</v>
      </c>
      <c r="L51">
        <v>39</v>
      </c>
      <c r="M51" t="str">
        <f t="shared" si="0"/>
        <v>Mid Aged</v>
      </c>
      <c r="N51" t="s">
        <v>15</v>
      </c>
    </row>
    <row r="52" spans="1:14" x14ac:dyDescent="0.3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2">
        <v>80000</v>
      </c>
      <c r="E53">
        <v>0</v>
      </c>
      <c r="F53" t="s">
        <v>13</v>
      </c>
      <c r="G53" t="s">
        <v>21</v>
      </c>
      <c r="H53" t="s">
        <v>18</v>
      </c>
      <c r="I53">
        <v>4</v>
      </c>
      <c r="J53" t="s">
        <v>42</v>
      </c>
      <c r="K53" t="s">
        <v>24</v>
      </c>
      <c r="L53">
        <v>35</v>
      </c>
      <c r="M53" t="str">
        <f t="shared" si="0"/>
        <v>Mid Aged</v>
      </c>
      <c r="N53" t="s">
        <v>18</v>
      </c>
    </row>
    <row r="54" spans="1:14" x14ac:dyDescent="0.3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2">
        <v>70000</v>
      </c>
      <c r="E56">
        <v>0</v>
      </c>
      <c r="F56" t="s">
        <v>13</v>
      </c>
      <c r="G56" t="s">
        <v>21</v>
      </c>
      <c r="H56" t="s">
        <v>18</v>
      </c>
      <c r="I56">
        <v>1</v>
      </c>
      <c r="J56" t="s">
        <v>23</v>
      </c>
      <c r="K56" t="s">
        <v>24</v>
      </c>
      <c r="L56">
        <v>42</v>
      </c>
      <c r="M56" t="str">
        <f t="shared" si="0"/>
        <v>Mid Aged</v>
      </c>
      <c r="N56" t="s">
        <v>18</v>
      </c>
    </row>
    <row r="57" spans="1:14" x14ac:dyDescent="0.35">
      <c r="A57">
        <v>28906</v>
      </c>
      <c r="B57" t="s">
        <v>32</v>
      </c>
      <c r="C57" t="s">
        <v>35</v>
      </c>
      <c r="D57" s="2">
        <v>80000</v>
      </c>
      <c r="E57">
        <v>4</v>
      </c>
      <c r="F57" t="s">
        <v>27</v>
      </c>
      <c r="G57" t="s">
        <v>21</v>
      </c>
      <c r="H57" t="s">
        <v>15</v>
      </c>
      <c r="I57">
        <v>2</v>
      </c>
      <c r="J57" t="s">
        <v>42</v>
      </c>
      <c r="K57" t="s">
        <v>17</v>
      </c>
      <c r="L57">
        <v>54</v>
      </c>
      <c r="M57" t="str">
        <f t="shared" si="0"/>
        <v>Mid Aged</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Mid Aged</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2">
        <v>40000</v>
      </c>
      <c r="E60">
        <v>1</v>
      </c>
      <c r="F60" t="s">
        <v>13</v>
      </c>
      <c r="G60" t="s">
        <v>14</v>
      </c>
      <c r="H60" t="s">
        <v>15</v>
      </c>
      <c r="I60">
        <v>0</v>
      </c>
      <c r="J60" t="s">
        <v>16</v>
      </c>
      <c r="K60" t="s">
        <v>17</v>
      </c>
      <c r="L60">
        <v>43</v>
      </c>
      <c r="M60" t="str">
        <f t="shared" si="0"/>
        <v>Mid Aged</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Mid Aged</v>
      </c>
      <c r="N61" t="s">
        <v>15</v>
      </c>
    </row>
    <row r="62" spans="1:14" x14ac:dyDescent="0.35">
      <c r="A62">
        <v>24185</v>
      </c>
      <c r="B62" t="s">
        <v>33</v>
      </c>
      <c r="C62" t="s">
        <v>34</v>
      </c>
      <c r="D62" s="2">
        <v>10000</v>
      </c>
      <c r="E62">
        <v>1</v>
      </c>
      <c r="F62" t="s">
        <v>27</v>
      </c>
      <c r="G62" t="s">
        <v>25</v>
      </c>
      <c r="H62" t="s">
        <v>18</v>
      </c>
      <c r="I62">
        <v>1</v>
      </c>
      <c r="J62" t="s">
        <v>26</v>
      </c>
      <c r="K62" t="s">
        <v>17</v>
      </c>
      <c r="L62">
        <v>45</v>
      </c>
      <c r="M62" t="str">
        <f t="shared" si="0"/>
        <v>Mid Aged</v>
      </c>
      <c r="N62" t="s">
        <v>18</v>
      </c>
    </row>
    <row r="63" spans="1:14" x14ac:dyDescent="0.35">
      <c r="A63">
        <v>19291</v>
      </c>
      <c r="B63" t="s">
        <v>33</v>
      </c>
      <c r="C63" t="s">
        <v>34</v>
      </c>
      <c r="D63" s="2">
        <v>10000</v>
      </c>
      <c r="E63">
        <v>2</v>
      </c>
      <c r="F63" t="s">
        <v>27</v>
      </c>
      <c r="G63" t="s">
        <v>25</v>
      </c>
      <c r="H63" t="s">
        <v>15</v>
      </c>
      <c r="I63">
        <v>0</v>
      </c>
      <c r="J63" t="s">
        <v>16</v>
      </c>
      <c r="K63" t="s">
        <v>17</v>
      </c>
      <c r="L63">
        <v>35</v>
      </c>
      <c r="M63" t="str">
        <f t="shared" si="0"/>
        <v>Mid Aged</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Mid Aged</v>
      </c>
      <c r="N64" t="s">
        <v>15</v>
      </c>
    </row>
    <row r="65" spans="1:14" x14ac:dyDescent="0.35">
      <c r="A65">
        <v>16185</v>
      </c>
      <c r="B65" t="s">
        <v>33</v>
      </c>
      <c r="C65" t="s">
        <v>35</v>
      </c>
      <c r="D65" s="2">
        <v>60000</v>
      </c>
      <c r="E65">
        <v>4</v>
      </c>
      <c r="F65" t="s">
        <v>13</v>
      </c>
      <c r="G65" t="s">
        <v>21</v>
      </c>
      <c r="H65" t="s">
        <v>15</v>
      </c>
      <c r="I65">
        <v>3</v>
      </c>
      <c r="J65" t="s">
        <v>42</v>
      </c>
      <c r="K65" t="s">
        <v>24</v>
      </c>
      <c r="L65">
        <v>41</v>
      </c>
      <c r="M65" t="str">
        <f t="shared" si="0"/>
        <v>Mid Aged</v>
      </c>
      <c r="N65" t="s">
        <v>18</v>
      </c>
    </row>
    <row r="66" spans="1:14" x14ac:dyDescent="0.35">
      <c r="A66">
        <v>14927</v>
      </c>
      <c r="B66" t="s">
        <v>32</v>
      </c>
      <c r="C66" t="s">
        <v>34</v>
      </c>
      <c r="D66" s="2">
        <v>30000</v>
      </c>
      <c r="E66">
        <v>1</v>
      </c>
      <c r="F66" t="s">
        <v>13</v>
      </c>
      <c r="G66" t="s">
        <v>20</v>
      </c>
      <c r="H66" t="s">
        <v>15</v>
      </c>
      <c r="I66">
        <v>0</v>
      </c>
      <c r="J66" t="s">
        <v>16</v>
      </c>
      <c r="K66" t="s">
        <v>17</v>
      </c>
      <c r="L66">
        <v>37</v>
      </c>
      <c r="M66" t="str">
        <f t="shared" si="0"/>
        <v>Mid Aged</v>
      </c>
      <c r="N66" t="s">
        <v>15</v>
      </c>
    </row>
    <row r="67" spans="1:14" x14ac:dyDescent="0.35">
      <c r="A67">
        <v>29337</v>
      </c>
      <c r="B67" t="s">
        <v>33</v>
      </c>
      <c r="C67" t="s">
        <v>35</v>
      </c>
      <c r="D67" s="2">
        <v>30000</v>
      </c>
      <c r="E67">
        <v>2</v>
      </c>
      <c r="F67" t="s">
        <v>19</v>
      </c>
      <c r="G67" t="s">
        <v>20</v>
      </c>
      <c r="H67" t="s">
        <v>15</v>
      </c>
      <c r="I67">
        <v>2</v>
      </c>
      <c r="J67" t="s">
        <v>23</v>
      </c>
      <c r="K67" t="s">
        <v>24</v>
      </c>
      <c r="L67">
        <v>68</v>
      </c>
      <c r="M67" t="str">
        <f t="shared" ref="M67:M130" si="1">IF(L67&gt;54,"Old",IF(L67&gt;=31,"Mid Aged",IF(L67&lt;31,"Adolescent")))</f>
        <v>Old</v>
      </c>
      <c r="N67" t="s">
        <v>18</v>
      </c>
    </row>
    <row r="68" spans="1:14" x14ac:dyDescent="0.35">
      <c r="A68">
        <v>29355</v>
      </c>
      <c r="B68" t="s">
        <v>32</v>
      </c>
      <c r="C68" t="s">
        <v>34</v>
      </c>
      <c r="D68" s="2">
        <v>40000</v>
      </c>
      <c r="E68">
        <v>0</v>
      </c>
      <c r="F68" t="s">
        <v>30</v>
      </c>
      <c r="G68" t="s">
        <v>20</v>
      </c>
      <c r="H68" t="s">
        <v>15</v>
      </c>
      <c r="I68">
        <v>0</v>
      </c>
      <c r="J68" t="s">
        <v>16</v>
      </c>
      <c r="K68" t="s">
        <v>17</v>
      </c>
      <c r="L68">
        <v>37</v>
      </c>
      <c r="M68" t="str">
        <f t="shared" si="1"/>
        <v>Mid Aged</v>
      </c>
      <c r="N68" t="s">
        <v>15</v>
      </c>
    </row>
    <row r="69" spans="1:14" x14ac:dyDescent="0.35">
      <c r="A69">
        <v>25303</v>
      </c>
      <c r="B69" t="s">
        <v>33</v>
      </c>
      <c r="C69" t="s">
        <v>35</v>
      </c>
      <c r="D69" s="2">
        <v>30000</v>
      </c>
      <c r="E69">
        <v>0</v>
      </c>
      <c r="F69" t="s">
        <v>27</v>
      </c>
      <c r="G69" t="s">
        <v>25</v>
      </c>
      <c r="H69" t="s">
        <v>15</v>
      </c>
      <c r="I69">
        <v>1</v>
      </c>
      <c r="J69" t="s">
        <v>22</v>
      </c>
      <c r="K69" t="s">
        <v>17</v>
      </c>
      <c r="L69">
        <v>33</v>
      </c>
      <c r="M69" t="str">
        <f t="shared" si="1"/>
        <v>Mid Aged</v>
      </c>
      <c r="N69" t="s">
        <v>15</v>
      </c>
    </row>
    <row r="70" spans="1:14" x14ac:dyDescent="0.35">
      <c r="A70">
        <v>14813</v>
      </c>
      <c r="B70" t="s">
        <v>33</v>
      </c>
      <c r="C70" t="s">
        <v>34</v>
      </c>
      <c r="D70" s="2">
        <v>20000</v>
      </c>
      <c r="E70">
        <v>4</v>
      </c>
      <c r="F70" t="s">
        <v>27</v>
      </c>
      <c r="G70" t="s">
        <v>25</v>
      </c>
      <c r="H70" t="s">
        <v>15</v>
      </c>
      <c r="I70">
        <v>1</v>
      </c>
      <c r="J70" t="s">
        <v>16</v>
      </c>
      <c r="K70" t="s">
        <v>17</v>
      </c>
      <c r="L70">
        <v>43</v>
      </c>
      <c r="M70" t="str">
        <f t="shared" si="1"/>
        <v>Mid Aged</v>
      </c>
      <c r="N70" t="s">
        <v>15</v>
      </c>
    </row>
    <row r="71" spans="1:14" x14ac:dyDescent="0.3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2">
        <v>120000</v>
      </c>
      <c r="E72">
        <v>0</v>
      </c>
      <c r="F72" t="s">
        <v>29</v>
      </c>
      <c r="G72" t="s">
        <v>21</v>
      </c>
      <c r="H72" t="s">
        <v>15</v>
      </c>
      <c r="I72">
        <v>4</v>
      </c>
      <c r="J72" t="s">
        <v>42</v>
      </c>
      <c r="K72" t="s">
        <v>24</v>
      </c>
      <c r="L72">
        <v>36</v>
      </c>
      <c r="M72" t="str">
        <f t="shared" si="1"/>
        <v>Mid Aged</v>
      </c>
      <c r="N72" t="s">
        <v>15</v>
      </c>
    </row>
    <row r="73" spans="1:14" x14ac:dyDescent="0.35">
      <c r="A73">
        <v>16200</v>
      </c>
      <c r="B73" t="s">
        <v>33</v>
      </c>
      <c r="C73" t="s">
        <v>34</v>
      </c>
      <c r="D73" s="2">
        <v>10000</v>
      </c>
      <c r="E73">
        <v>0</v>
      </c>
      <c r="F73" t="s">
        <v>29</v>
      </c>
      <c r="G73" t="s">
        <v>25</v>
      </c>
      <c r="H73" t="s">
        <v>18</v>
      </c>
      <c r="I73">
        <v>2</v>
      </c>
      <c r="J73" t="s">
        <v>16</v>
      </c>
      <c r="K73" t="s">
        <v>17</v>
      </c>
      <c r="L73">
        <v>35</v>
      </c>
      <c r="M73" t="str">
        <f t="shared" si="1"/>
        <v>Mid Aged</v>
      </c>
      <c r="N73" t="s">
        <v>18</v>
      </c>
    </row>
    <row r="74" spans="1:14" x14ac:dyDescent="0.35">
      <c r="A74">
        <v>24857</v>
      </c>
      <c r="B74" t="s">
        <v>32</v>
      </c>
      <c r="C74" t="s">
        <v>34</v>
      </c>
      <c r="D74" s="2">
        <v>130000</v>
      </c>
      <c r="E74">
        <v>3</v>
      </c>
      <c r="F74" t="s">
        <v>27</v>
      </c>
      <c r="G74" t="s">
        <v>21</v>
      </c>
      <c r="H74" t="s">
        <v>15</v>
      </c>
      <c r="I74">
        <v>4</v>
      </c>
      <c r="J74" t="s">
        <v>16</v>
      </c>
      <c r="K74" t="s">
        <v>17</v>
      </c>
      <c r="L74">
        <v>52</v>
      </c>
      <c r="M74" t="str">
        <f t="shared" si="1"/>
        <v>Mid Aged</v>
      </c>
      <c r="N74" t="s">
        <v>18</v>
      </c>
    </row>
    <row r="75" spans="1:14" x14ac:dyDescent="0.35">
      <c r="A75">
        <v>26956</v>
      </c>
      <c r="B75" t="s">
        <v>33</v>
      </c>
      <c r="C75" t="s">
        <v>34</v>
      </c>
      <c r="D75" s="2">
        <v>20000</v>
      </c>
      <c r="E75">
        <v>0</v>
      </c>
      <c r="F75" t="s">
        <v>19</v>
      </c>
      <c r="G75" t="s">
        <v>25</v>
      </c>
      <c r="H75" t="s">
        <v>18</v>
      </c>
      <c r="I75">
        <v>1</v>
      </c>
      <c r="J75" t="s">
        <v>22</v>
      </c>
      <c r="K75" t="s">
        <v>17</v>
      </c>
      <c r="L75">
        <v>36</v>
      </c>
      <c r="M75" t="str">
        <f t="shared" si="1"/>
        <v>Mid Aged</v>
      </c>
      <c r="N75" t="s">
        <v>15</v>
      </c>
    </row>
    <row r="76" spans="1:14" x14ac:dyDescent="0.3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2">
        <v>130000</v>
      </c>
      <c r="E77">
        <v>4</v>
      </c>
      <c r="F77" t="s">
        <v>27</v>
      </c>
      <c r="G77" t="s">
        <v>28</v>
      </c>
      <c r="H77" t="s">
        <v>15</v>
      </c>
      <c r="I77">
        <v>4</v>
      </c>
      <c r="J77" t="s">
        <v>16</v>
      </c>
      <c r="K77" t="s">
        <v>24</v>
      </c>
      <c r="L77">
        <v>31</v>
      </c>
      <c r="M77" t="str">
        <f t="shared" si="1"/>
        <v>Mid Aged</v>
      </c>
      <c r="N77" t="s">
        <v>18</v>
      </c>
    </row>
    <row r="78" spans="1:14" x14ac:dyDescent="0.3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Mid Aged</v>
      </c>
      <c r="N80" t="s">
        <v>15</v>
      </c>
    </row>
    <row r="81" spans="1:14" x14ac:dyDescent="0.3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2">
        <v>30000</v>
      </c>
      <c r="E82">
        <v>4</v>
      </c>
      <c r="F82" t="s">
        <v>30</v>
      </c>
      <c r="G82" t="s">
        <v>20</v>
      </c>
      <c r="H82" t="s">
        <v>15</v>
      </c>
      <c r="I82">
        <v>0</v>
      </c>
      <c r="J82" t="s">
        <v>16</v>
      </c>
      <c r="K82" t="s">
        <v>17</v>
      </c>
      <c r="L82">
        <v>45</v>
      </c>
      <c r="M82" t="str">
        <f t="shared" si="1"/>
        <v>Mid Aged</v>
      </c>
      <c r="N82" t="s">
        <v>15</v>
      </c>
    </row>
    <row r="83" spans="1:14" x14ac:dyDescent="0.35">
      <c r="A83">
        <v>19461</v>
      </c>
      <c r="B83" t="s">
        <v>33</v>
      </c>
      <c r="C83" t="s">
        <v>34</v>
      </c>
      <c r="D83" s="2">
        <v>10000</v>
      </c>
      <c r="E83">
        <v>4</v>
      </c>
      <c r="F83" t="s">
        <v>29</v>
      </c>
      <c r="G83" t="s">
        <v>25</v>
      </c>
      <c r="H83" t="s">
        <v>15</v>
      </c>
      <c r="I83">
        <v>2</v>
      </c>
      <c r="J83" t="s">
        <v>16</v>
      </c>
      <c r="K83" t="s">
        <v>17</v>
      </c>
      <c r="L83">
        <v>40</v>
      </c>
      <c r="M83" t="str">
        <f t="shared" si="1"/>
        <v>Mid Aged</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Mid Aged</v>
      </c>
      <c r="N84" t="s">
        <v>15</v>
      </c>
    </row>
    <row r="85" spans="1:14" x14ac:dyDescent="0.3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2">
        <v>40000</v>
      </c>
      <c r="E86">
        <v>2</v>
      </c>
      <c r="F86" t="s">
        <v>13</v>
      </c>
      <c r="G86" t="s">
        <v>28</v>
      </c>
      <c r="H86" t="s">
        <v>18</v>
      </c>
      <c r="I86">
        <v>1</v>
      </c>
      <c r="J86" t="s">
        <v>23</v>
      </c>
      <c r="K86" t="s">
        <v>24</v>
      </c>
      <c r="L86">
        <v>52</v>
      </c>
      <c r="M86" t="str">
        <f t="shared" si="1"/>
        <v>Mid Aged</v>
      </c>
      <c r="N86" t="s">
        <v>15</v>
      </c>
    </row>
    <row r="87" spans="1:14" x14ac:dyDescent="0.3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2">
        <v>130000</v>
      </c>
      <c r="E88">
        <v>3</v>
      </c>
      <c r="F88" t="s">
        <v>19</v>
      </c>
      <c r="G88" t="s">
        <v>21</v>
      </c>
      <c r="H88" t="s">
        <v>18</v>
      </c>
      <c r="I88">
        <v>3</v>
      </c>
      <c r="J88" t="s">
        <v>16</v>
      </c>
      <c r="K88" t="s">
        <v>17</v>
      </c>
      <c r="L88">
        <v>51</v>
      </c>
      <c r="M88" t="str">
        <f t="shared" si="1"/>
        <v>Mid Aged</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Mid Aged</v>
      </c>
      <c r="N89" t="s">
        <v>18</v>
      </c>
    </row>
    <row r="90" spans="1:14" x14ac:dyDescent="0.3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Mid Aged</v>
      </c>
      <c r="N91" t="s">
        <v>15</v>
      </c>
    </row>
    <row r="92" spans="1:14" x14ac:dyDescent="0.3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2">
        <v>60000</v>
      </c>
      <c r="E94">
        <v>2</v>
      </c>
      <c r="F94" t="s">
        <v>13</v>
      </c>
      <c r="G94" t="s">
        <v>21</v>
      </c>
      <c r="H94" t="s">
        <v>15</v>
      </c>
      <c r="I94">
        <v>1</v>
      </c>
      <c r="J94" t="s">
        <v>22</v>
      </c>
      <c r="K94" t="s">
        <v>24</v>
      </c>
      <c r="L94">
        <v>37</v>
      </c>
      <c r="M94" t="str">
        <f t="shared" si="1"/>
        <v>Mid Aged</v>
      </c>
      <c r="N94" t="s">
        <v>15</v>
      </c>
    </row>
    <row r="95" spans="1:14" x14ac:dyDescent="0.35">
      <c r="A95">
        <v>15608</v>
      </c>
      <c r="B95" t="s">
        <v>33</v>
      </c>
      <c r="C95" t="s">
        <v>34</v>
      </c>
      <c r="D95" s="2">
        <v>30000</v>
      </c>
      <c r="E95">
        <v>0</v>
      </c>
      <c r="F95" t="s">
        <v>19</v>
      </c>
      <c r="G95" t="s">
        <v>20</v>
      </c>
      <c r="H95" t="s">
        <v>18</v>
      </c>
      <c r="I95">
        <v>1</v>
      </c>
      <c r="J95" t="s">
        <v>22</v>
      </c>
      <c r="K95" t="s">
        <v>17</v>
      </c>
      <c r="L95">
        <v>33</v>
      </c>
      <c r="M95" t="str">
        <f t="shared" si="1"/>
        <v>Mid Aged</v>
      </c>
      <c r="N95" t="s">
        <v>18</v>
      </c>
    </row>
    <row r="96" spans="1:14" x14ac:dyDescent="0.3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Mid Aged</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Mid Aged</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2">
        <v>20000</v>
      </c>
      <c r="E101">
        <v>3</v>
      </c>
      <c r="F101" t="s">
        <v>27</v>
      </c>
      <c r="G101" t="s">
        <v>25</v>
      </c>
      <c r="H101" t="s">
        <v>15</v>
      </c>
      <c r="I101">
        <v>2</v>
      </c>
      <c r="J101" t="s">
        <v>16</v>
      </c>
      <c r="K101" t="s">
        <v>17</v>
      </c>
      <c r="L101">
        <v>43</v>
      </c>
      <c r="M101" t="str">
        <f t="shared" si="1"/>
        <v>Mid Aged</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 t="shared" si="1"/>
        <v>Mid Aged</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 t="shared" si="1"/>
        <v>Mid Aged</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Mid Aged</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 t="shared" si="1"/>
        <v>Mid Aged</v>
      </c>
      <c r="N105" t="s">
        <v>18</v>
      </c>
    </row>
    <row r="106" spans="1:14" x14ac:dyDescent="0.35">
      <c r="A106">
        <v>18491</v>
      </c>
      <c r="B106" t="s">
        <v>33</v>
      </c>
      <c r="C106" t="s">
        <v>34</v>
      </c>
      <c r="D106" s="2">
        <v>70000</v>
      </c>
      <c r="E106">
        <v>2</v>
      </c>
      <c r="F106" t="s">
        <v>27</v>
      </c>
      <c r="G106" t="s">
        <v>21</v>
      </c>
      <c r="H106" t="s">
        <v>15</v>
      </c>
      <c r="I106">
        <v>2</v>
      </c>
      <c r="J106" t="s">
        <v>23</v>
      </c>
      <c r="K106" t="s">
        <v>24</v>
      </c>
      <c r="L106">
        <v>49</v>
      </c>
      <c r="M106" t="str">
        <f t="shared" si="1"/>
        <v>Mid Aged</v>
      </c>
      <c r="N106" t="s">
        <v>15</v>
      </c>
    </row>
    <row r="107" spans="1:14" x14ac:dyDescent="0.3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Mid Aged</v>
      </c>
      <c r="N108" t="s">
        <v>15</v>
      </c>
    </row>
    <row r="109" spans="1:14" x14ac:dyDescent="0.35">
      <c r="A109">
        <v>27494</v>
      </c>
      <c r="B109" t="s">
        <v>33</v>
      </c>
      <c r="C109" t="s">
        <v>34</v>
      </c>
      <c r="D109" s="2">
        <v>40000</v>
      </c>
      <c r="E109">
        <v>2</v>
      </c>
      <c r="F109" t="s">
        <v>19</v>
      </c>
      <c r="G109" t="s">
        <v>14</v>
      </c>
      <c r="H109" t="s">
        <v>18</v>
      </c>
      <c r="I109">
        <v>2</v>
      </c>
      <c r="J109" t="s">
        <v>26</v>
      </c>
      <c r="K109" t="s">
        <v>24</v>
      </c>
      <c r="L109">
        <v>53</v>
      </c>
      <c r="M109" t="str">
        <f t="shared" si="1"/>
        <v>Mid Aged</v>
      </c>
      <c r="N109" t="s">
        <v>15</v>
      </c>
    </row>
    <row r="110" spans="1:14" x14ac:dyDescent="0.35">
      <c r="A110">
        <v>26829</v>
      </c>
      <c r="B110" t="s">
        <v>32</v>
      </c>
      <c r="C110" t="s">
        <v>34</v>
      </c>
      <c r="D110" s="2">
        <v>40000</v>
      </c>
      <c r="E110">
        <v>0</v>
      </c>
      <c r="F110" t="s">
        <v>13</v>
      </c>
      <c r="G110" t="s">
        <v>20</v>
      </c>
      <c r="H110" t="s">
        <v>15</v>
      </c>
      <c r="I110">
        <v>0</v>
      </c>
      <c r="J110" t="s">
        <v>16</v>
      </c>
      <c r="K110" t="s">
        <v>17</v>
      </c>
      <c r="L110">
        <v>38</v>
      </c>
      <c r="M110" t="str">
        <f t="shared" si="1"/>
        <v>Mid Aged</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 t="shared" si="1"/>
        <v>Mid Aged</v>
      </c>
      <c r="N111" t="s">
        <v>15</v>
      </c>
    </row>
    <row r="112" spans="1:14" x14ac:dyDescent="0.35">
      <c r="A112">
        <v>21006</v>
      </c>
      <c r="B112" t="s">
        <v>33</v>
      </c>
      <c r="C112" t="s">
        <v>34</v>
      </c>
      <c r="D112" s="2">
        <v>30000</v>
      </c>
      <c r="E112">
        <v>1</v>
      </c>
      <c r="F112" t="s">
        <v>19</v>
      </c>
      <c r="G112" t="s">
        <v>25</v>
      </c>
      <c r="H112" t="s">
        <v>18</v>
      </c>
      <c r="I112">
        <v>0</v>
      </c>
      <c r="J112" t="s">
        <v>16</v>
      </c>
      <c r="K112" t="s">
        <v>17</v>
      </c>
      <c r="L112">
        <v>46</v>
      </c>
      <c r="M112" t="str">
        <f t="shared" si="1"/>
        <v>Mid Aged</v>
      </c>
      <c r="N112" t="s">
        <v>15</v>
      </c>
    </row>
    <row r="113" spans="1:14" x14ac:dyDescent="0.35">
      <c r="A113">
        <v>14682</v>
      </c>
      <c r="B113" t="s">
        <v>33</v>
      </c>
      <c r="C113" t="s">
        <v>34</v>
      </c>
      <c r="D113" s="2">
        <v>70000</v>
      </c>
      <c r="E113">
        <v>0</v>
      </c>
      <c r="F113" t="s">
        <v>13</v>
      </c>
      <c r="G113" t="s">
        <v>21</v>
      </c>
      <c r="H113" t="s">
        <v>18</v>
      </c>
      <c r="I113">
        <v>1</v>
      </c>
      <c r="J113" t="s">
        <v>23</v>
      </c>
      <c r="K113" t="s">
        <v>24</v>
      </c>
      <c r="L113">
        <v>38</v>
      </c>
      <c r="M113" t="str">
        <f t="shared" si="1"/>
        <v>Mid Aged</v>
      </c>
      <c r="N113" t="s">
        <v>18</v>
      </c>
    </row>
    <row r="114" spans="1:14" x14ac:dyDescent="0.35">
      <c r="A114">
        <v>17650</v>
      </c>
      <c r="B114" t="s">
        <v>33</v>
      </c>
      <c r="C114" t="s">
        <v>34</v>
      </c>
      <c r="D114" s="2">
        <v>40000</v>
      </c>
      <c r="E114">
        <v>2</v>
      </c>
      <c r="F114" t="s">
        <v>19</v>
      </c>
      <c r="G114" t="s">
        <v>20</v>
      </c>
      <c r="H114" t="s">
        <v>15</v>
      </c>
      <c r="I114">
        <v>2</v>
      </c>
      <c r="J114" t="s">
        <v>26</v>
      </c>
      <c r="K114" t="s">
        <v>17</v>
      </c>
      <c r="L114">
        <v>35</v>
      </c>
      <c r="M114" t="str">
        <f t="shared" si="1"/>
        <v>Mid Aged</v>
      </c>
      <c r="N114" t="s">
        <v>18</v>
      </c>
    </row>
    <row r="115" spans="1:14" x14ac:dyDescent="0.35">
      <c r="A115">
        <v>29191</v>
      </c>
      <c r="B115" t="s">
        <v>33</v>
      </c>
      <c r="C115" t="s">
        <v>34</v>
      </c>
      <c r="D115" s="2">
        <v>130000</v>
      </c>
      <c r="E115">
        <v>1</v>
      </c>
      <c r="F115" t="s">
        <v>30</v>
      </c>
      <c r="G115" t="s">
        <v>28</v>
      </c>
      <c r="H115" t="s">
        <v>18</v>
      </c>
      <c r="I115">
        <v>1</v>
      </c>
      <c r="J115" t="s">
        <v>16</v>
      </c>
      <c r="K115" t="s">
        <v>24</v>
      </c>
      <c r="L115">
        <v>36</v>
      </c>
      <c r="M115" t="str">
        <f t="shared" si="1"/>
        <v>Mid Aged</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2">
        <v>30000</v>
      </c>
      <c r="E118">
        <v>1</v>
      </c>
      <c r="F118" t="s">
        <v>13</v>
      </c>
      <c r="G118" t="s">
        <v>14</v>
      </c>
      <c r="H118" t="s">
        <v>15</v>
      </c>
      <c r="I118">
        <v>2</v>
      </c>
      <c r="J118" t="s">
        <v>16</v>
      </c>
      <c r="K118" t="s">
        <v>17</v>
      </c>
      <c r="L118">
        <v>42</v>
      </c>
      <c r="M118" t="str">
        <f t="shared" si="1"/>
        <v>Mid Aged</v>
      </c>
      <c r="N118" t="s">
        <v>18</v>
      </c>
    </row>
    <row r="119" spans="1:14" x14ac:dyDescent="0.35">
      <c r="A119">
        <v>24065</v>
      </c>
      <c r="B119" t="s">
        <v>33</v>
      </c>
      <c r="C119" t="s">
        <v>34</v>
      </c>
      <c r="D119" s="2">
        <v>20000</v>
      </c>
      <c r="E119">
        <v>0</v>
      </c>
      <c r="F119" t="s">
        <v>27</v>
      </c>
      <c r="G119" t="s">
        <v>25</v>
      </c>
      <c r="H119" t="s">
        <v>15</v>
      </c>
      <c r="I119">
        <v>0</v>
      </c>
      <c r="J119" t="s">
        <v>16</v>
      </c>
      <c r="K119" t="s">
        <v>17</v>
      </c>
      <c r="L119">
        <v>40</v>
      </c>
      <c r="M119" t="str">
        <f t="shared" si="1"/>
        <v>Mid Aged</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Mid Aged</v>
      </c>
      <c r="N123" t="s">
        <v>18</v>
      </c>
    </row>
    <row r="124" spans="1:14" x14ac:dyDescent="0.35">
      <c r="A124">
        <v>12344</v>
      </c>
      <c r="B124" t="s">
        <v>33</v>
      </c>
      <c r="C124" t="s">
        <v>34</v>
      </c>
      <c r="D124" s="2">
        <v>80000</v>
      </c>
      <c r="E124">
        <v>0</v>
      </c>
      <c r="F124" t="s">
        <v>13</v>
      </c>
      <c r="G124" t="s">
        <v>21</v>
      </c>
      <c r="H124" t="s">
        <v>18</v>
      </c>
      <c r="I124">
        <v>3</v>
      </c>
      <c r="J124" t="s">
        <v>42</v>
      </c>
      <c r="K124" t="s">
        <v>24</v>
      </c>
      <c r="L124">
        <v>31</v>
      </c>
      <c r="M124" t="str">
        <f t="shared" si="1"/>
        <v>Mid Aged</v>
      </c>
      <c r="N124" t="s">
        <v>18</v>
      </c>
    </row>
    <row r="125" spans="1:14" x14ac:dyDescent="0.3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2">
        <v>40000</v>
      </c>
      <c r="E126">
        <v>0</v>
      </c>
      <c r="F126" t="s">
        <v>13</v>
      </c>
      <c r="G126" t="s">
        <v>20</v>
      </c>
      <c r="H126" t="s">
        <v>18</v>
      </c>
      <c r="I126">
        <v>0</v>
      </c>
      <c r="J126" t="s">
        <v>16</v>
      </c>
      <c r="K126" t="s">
        <v>17</v>
      </c>
      <c r="L126">
        <v>38</v>
      </c>
      <c r="M126" t="str">
        <f t="shared" si="1"/>
        <v>Mid Aged</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Mid Aged</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 t="shared" si="1"/>
        <v>Mid Aged</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Mid Aged</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 t="shared" si="1"/>
        <v>Mid Aged</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 t="shared" ref="M131:M194" si="2">IF(L131&gt;54,"Old",IF(L131&gt;=31,"Mid Aged",IF(L131&lt;31,"Adolescent")))</f>
        <v>Mid Aged</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Mid Aged</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Mid Aged</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2">
        <v>30000</v>
      </c>
      <c r="E136">
        <v>2</v>
      </c>
      <c r="F136" t="s">
        <v>19</v>
      </c>
      <c r="G136" t="s">
        <v>20</v>
      </c>
      <c r="H136" t="s">
        <v>15</v>
      </c>
      <c r="I136">
        <v>2</v>
      </c>
      <c r="J136" t="s">
        <v>16</v>
      </c>
      <c r="K136" t="s">
        <v>17</v>
      </c>
      <c r="L136">
        <v>42</v>
      </c>
      <c r="M136" t="str">
        <f t="shared" si="2"/>
        <v>Mid Aged</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Mid Aged</v>
      </c>
      <c r="N137" t="s">
        <v>18</v>
      </c>
    </row>
    <row r="138" spans="1:14" x14ac:dyDescent="0.35">
      <c r="A138">
        <v>28683</v>
      </c>
      <c r="B138" t="s">
        <v>33</v>
      </c>
      <c r="C138" t="s">
        <v>34</v>
      </c>
      <c r="D138" s="2">
        <v>10000</v>
      </c>
      <c r="E138">
        <v>1</v>
      </c>
      <c r="F138" t="s">
        <v>27</v>
      </c>
      <c r="G138" t="s">
        <v>25</v>
      </c>
      <c r="H138" t="s">
        <v>18</v>
      </c>
      <c r="I138">
        <v>1</v>
      </c>
      <c r="J138" t="s">
        <v>23</v>
      </c>
      <c r="K138" t="s">
        <v>17</v>
      </c>
      <c r="L138">
        <v>35</v>
      </c>
      <c r="M138" t="str">
        <f t="shared" si="2"/>
        <v>Mid Aged</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 t="shared" si="2"/>
        <v>Mid Aged</v>
      </c>
      <c r="N139" t="s">
        <v>18</v>
      </c>
    </row>
    <row r="140" spans="1:14" x14ac:dyDescent="0.3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 t="shared" si="2"/>
        <v>Mid Aged</v>
      </c>
      <c r="N142" t="s">
        <v>15</v>
      </c>
    </row>
    <row r="143" spans="1:14" x14ac:dyDescent="0.3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Mid Aged</v>
      </c>
      <c r="N144" t="s">
        <v>15</v>
      </c>
    </row>
    <row r="145" spans="1:14" x14ac:dyDescent="0.35">
      <c r="A145">
        <v>16614</v>
      </c>
      <c r="B145" t="s">
        <v>32</v>
      </c>
      <c r="C145" t="s">
        <v>34</v>
      </c>
      <c r="D145" s="2">
        <v>80000</v>
      </c>
      <c r="E145">
        <v>0</v>
      </c>
      <c r="F145" t="s">
        <v>13</v>
      </c>
      <c r="G145" t="s">
        <v>21</v>
      </c>
      <c r="H145" t="s">
        <v>15</v>
      </c>
      <c r="I145">
        <v>3</v>
      </c>
      <c r="J145" t="s">
        <v>42</v>
      </c>
      <c r="K145" t="s">
        <v>24</v>
      </c>
      <c r="L145">
        <v>32</v>
      </c>
      <c r="M145" t="str">
        <f t="shared" si="2"/>
        <v>Mid Aged</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 t="shared" si="2"/>
        <v>Mid Aged</v>
      </c>
      <c r="N146" t="s">
        <v>15</v>
      </c>
    </row>
    <row r="147" spans="1:14" x14ac:dyDescent="0.35">
      <c r="A147">
        <v>20729</v>
      </c>
      <c r="B147" t="s">
        <v>32</v>
      </c>
      <c r="C147" t="s">
        <v>34</v>
      </c>
      <c r="D147" s="2">
        <v>40000</v>
      </c>
      <c r="E147">
        <v>2</v>
      </c>
      <c r="F147" t="s">
        <v>19</v>
      </c>
      <c r="G147" t="s">
        <v>20</v>
      </c>
      <c r="H147" t="s">
        <v>18</v>
      </c>
      <c r="I147">
        <v>1</v>
      </c>
      <c r="J147" t="s">
        <v>16</v>
      </c>
      <c r="K147" t="s">
        <v>17</v>
      </c>
      <c r="L147">
        <v>34</v>
      </c>
      <c r="M147" t="str">
        <f t="shared" si="2"/>
        <v>Mid Aged</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Mid Aged</v>
      </c>
      <c r="N148" t="s">
        <v>15</v>
      </c>
    </row>
    <row r="149" spans="1:14" x14ac:dyDescent="0.35">
      <c r="A149">
        <v>19475</v>
      </c>
      <c r="B149" t="s">
        <v>32</v>
      </c>
      <c r="C149" t="s">
        <v>34</v>
      </c>
      <c r="D149" s="2">
        <v>40000</v>
      </c>
      <c r="E149">
        <v>0</v>
      </c>
      <c r="F149" t="s">
        <v>13</v>
      </c>
      <c r="G149" t="s">
        <v>21</v>
      </c>
      <c r="H149" t="s">
        <v>18</v>
      </c>
      <c r="I149">
        <v>0</v>
      </c>
      <c r="J149" t="s">
        <v>16</v>
      </c>
      <c r="K149" t="s">
        <v>17</v>
      </c>
      <c r="L149">
        <v>40</v>
      </c>
      <c r="M149" t="str">
        <f t="shared" si="2"/>
        <v>Mid Aged</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Mid Aged</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 t="shared" si="2"/>
        <v>Mid Aged</v>
      </c>
      <c r="N153" t="s">
        <v>18</v>
      </c>
    </row>
    <row r="154" spans="1:14" x14ac:dyDescent="0.35">
      <c r="A154">
        <v>17845</v>
      </c>
      <c r="B154" t="s">
        <v>33</v>
      </c>
      <c r="C154" t="s">
        <v>34</v>
      </c>
      <c r="D154" s="2">
        <v>20000</v>
      </c>
      <c r="E154">
        <v>0</v>
      </c>
      <c r="F154" t="s">
        <v>29</v>
      </c>
      <c r="G154" t="s">
        <v>25</v>
      </c>
      <c r="H154" t="s">
        <v>18</v>
      </c>
      <c r="I154">
        <v>2</v>
      </c>
      <c r="J154" t="s">
        <v>26</v>
      </c>
      <c r="K154" t="s">
        <v>17</v>
      </c>
      <c r="L154">
        <v>32</v>
      </c>
      <c r="M154" t="str">
        <f t="shared" si="2"/>
        <v>Mid Aged</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Mid Aged</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 t="shared" si="2"/>
        <v>Mid Aged</v>
      </c>
      <c r="N156" t="s">
        <v>18</v>
      </c>
    </row>
    <row r="157" spans="1:14" x14ac:dyDescent="0.35">
      <c r="A157">
        <v>14798</v>
      </c>
      <c r="B157" t="s">
        <v>33</v>
      </c>
      <c r="C157" t="s">
        <v>34</v>
      </c>
      <c r="D157" s="2">
        <v>10000</v>
      </c>
      <c r="E157">
        <v>4</v>
      </c>
      <c r="F157" t="s">
        <v>29</v>
      </c>
      <c r="G157" t="s">
        <v>25</v>
      </c>
      <c r="H157" t="s">
        <v>15</v>
      </c>
      <c r="I157">
        <v>2</v>
      </c>
      <c r="J157" t="s">
        <v>16</v>
      </c>
      <c r="K157" t="s">
        <v>17</v>
      </c>
      <c r="L157">
        <v>41</v>
      </c>
      <c r="M157" t="str">
        <f t="shared" si="2"/>
        <v>Mid Aged</v>
      </c>
      <c r="N157" t="s">
        <v>15</v>
      </c>
    </row>
    <row r="158" spans="1:14" x14ac:dyDescent="0.3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 t="shared" si="2"/>
        <v>Mid Aged</v>
      </c>
      <c r="N159" t="s">
        <v>18</v>
      </c>
    </row>
    <row r="160" spans="1:14" x14ac:dyDescent="0.35">
      <c r="A160">
        <v>25605</v>
      </c>
      <c r="B160" t="s">
        <v>33</v>
      </c>
      <c r="C160" t="s">
        <v>34</v>
      </c>
      <c r="D160" s="2">
        <v>20000</v>
      </c>
      <c r="E160">
        <v>2</v>
      </c>
      <c r="F160" t="s">
        <v>19</v>
      </c>
      <c r="G160" t="s">
        <v>25</v>
      </c>
      <c r="H160" t="s">
        <v>18</v>
      </c>
      <c r="I160">
        <v>1</v>
      </c>
      <c r="J160" t="s">
        <v>16</v>
      </c>
      <c r="K160" t="s">
        <v>17</v>
      </c>
      <c r="L160">
        <v>54</v>
      </c>
      <c r="M160" t="str">
        <f t="shared" si="2"/>
        <v>Mid Aged</v>
      </c>
      <c r="N160" t="s">
        <v>15</v>
      </c>
    </row>
    <row r="161" spans="1:14" x14ac:dyDescent="0.35">
      <c r="A161">
        <v>20797</v>
      </c>
      <c r="B161" t="s">
        <v>32</v>
      </c>
      <c r="C161" t="s">
        <v>34</v>
      </c>
      <c r="D161" s="2">
        <v>10000</v>
      </c>
      <c r="E161">
        <v>1</v>
      </c>
      <c r="F161" t="s">
        <v>13</v>
      </c>
      <c r="G161" t="s">
        <v>25</v>
      </c>
      <c r="H161" t="s">
        <v>15</v>
      </c>
      <c r="I161">
        <v>0</v>
      </c>
      <c r="J161" t="s">
        <v>16</v>
      </c>
      <c r="K161" t="s">
        <v>17</v>
      </c>
      <c r="L161">
        <v>48</v>
      </c>
      <c r="M161" t="str">
        <f t="shared" si="2"/>
        <v>Mid Aged</v>
      </c>
      <c r="N161" t="s">
        <v>18</v>
      </c>
    </row>
    <row r="162" spans="1:14" x14ac:dyDescent="0.35">
      <c r="A162">
        <v>21980</v>
      </c>
      <c r="B162" t="s">
        <v>33</v>
      </c>
      <c r="C162" t="s">
        <v>34</v>
      </c>
      <c r="D162" s="2">
        <v>60000</v>
      </c>
      <c r="E162">
        <v>1</v>
      </c>
      <c r="F162" t="s">
        <v>13</v>
      </c>
      <c r="G162" t="s">
        <v>21</v>
      </c>
      <c r="H162" t="s">
        <v>15</v>
      </c>
      <c r="I162">
        <v>1</v>
      </c>
      <c r="J162" t="s">
        <v>23</v>
      </c>
      <c r="K162" t="s">
        <v>24</v>
      </c>
      <c r="L162">
        <v>44</v>
      </c>
      <c r="M162" t="str">
        <f t="shared" si="2"/>
        <v>Mid Aged</v>
      </c>
      <c r="N162" t="s">
        <v>15</v>
      </c>
    </row>
    <row r="163" spans="1:14" x14ac:dyDescent="0.35">
      <c r="A163">
        <v>25460</v>
      </c>
      <c r="B163" t="s">
        <v>32</v>
      </c>
      <c r="C163" t="s">
        <v>34</v>
      </c>
      <c r="D163" s="2">
        <v>20000</v>
      </c>
      <c r="E163">
        <v>2</v>
      </c>
      <c r="F163" t="s">
        <v>27</v>
      </c>
      <c r="G163" t="s">
        <v>25</v>
      </c>
      <c r="H163" t="s">
        <v>15</v>
      </c>
      <c r="I163">
        <v>0</v>
      </c>
      <c r="J163" t="s">
        <v>16</v>
      </c>
      <c r="K163" t="s">
        <v>17</v>
      </c>
      <c r="L163">
        <v>40</v>
      </c>
      <c r="M163" t="str">
        <f t="shared" si="2"/>
        <v>Mid Aged</v>
      </c>
      <c r="N163" t="s">
        <v>15</v>
      </c>
    </row>
    <row r="164" spans="1:14" x14ac:dyDescent="0.35">
      <c r="A164">
        <v>29181</v>
      </c>
      <c r="B164" t="s">
        <v>33</v>
      </c>
      <c r="C164" t="s">
        <v>34</v>
      </c>
      <c r="D164" s="2">
        <v>60000</v>
      </c>
      <c r="E164">
        <v>2</v>
      </c>
      <c r="F164" t="s">
        <v>13</v>
      </c>
      <c r="G164" t="s">
        <v>21</v>
      </c>
      <c r="H164" t="s">
        <v>18</v>
      </c>
      <c r="I164">
        <v>1</v>
      </c>
      <c r="J164" t="s">
        <v>16</v>
      </c>
      <c r="K164" t="s">
        <v>24</v>
      </c>
      <c r="L164">
        <v>38</v>
      </c>
      <c r="M164" t="str">
        <f t="shared" si="2"/>
        <v>Mid Aged</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 t="shared" si="2"/>
        <v>Mid Aged</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 t="shared" si="2"/>
        <v>Mid Aged</v>
      </c>
      <c r="N168" t="s">
        <v>15</v>
      </c>
    </row>
    <row r="169" spans="1:14" x14ac:dyDescent="0.35">
      <c r="A169">
        <v>14233</v>
      </c>
      <c r="B169" t="s">
        <v>33</v>
      </c>
      <c r="C169" t="s">
        <v>35</v>
      </c>
      <c r="D169" s="2">
        <v>100000</v>
      </c>
      <c r="E169">
        <v>0</v>
      </c>
      <c r="F169" t="s">
        <v>27</v>
      </c>
      <c r="G169" t="s">
        <v>28</v>
      </c>
      <c r="H169" t="s">
        <v>15</v>
      </c>
      <c r="I169">
        <v>3</v>
      </c>
      <c r="J169" t="s">
        <v>42</v>
      </c>
      <c r="K169" t="s">
        <v>24</v>
      </c>
      <c r="L169">
        <v>35</v>
      </c>
      <c r="M169" t="str">
        <f t="shared" si="2"/>
        <v>Mid Aged</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 t="shared" si="2"/>
        <v>Mid Aged</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Mid Aged</v>
      </c>
      <c r="N171" t="s">
        <v>18</v>
      </c>
    </row>
    <row r="172" spans="1:14" x14ac:dyDescent="0.3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Mid Aged</v>
      </c>
      <c r="N174" t="s">
        <v>18</v>
      </c>
    </row>
    <row r="175" spans="1:14" x14ac:dyDescent="0.3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 t="shared" si="2"/>
        <v>Mid Aged</v>
      </c>
      <c r="N176" t="s">
        <v>15</v>
      </c>
    </row>
    <row r="177" spans="1:14" x14ac:dyDescent="0.35">
      <c r="A177">
        <v>17504</v>
      </c>
      <c r="B177" t="s">
        <v>33</v>
      </c>
      <c r="C177" t="s">
        <v>34</v>
      </c>
      <c r="D177" s="2">
        <v>80000</v>
      </c>
      <c r="E177">
        <v>2</v>
      </c>
      <c r="F177" t="s">
        <v>19</v>
      </c>
      <c r="G177" t="s">
        <v>14</v>
      </c>
      <c r="H177" t="s">
        <v>15</v>
      </c>
      <c r="I177">
        <v>2</v>
      </c>
      <c r="J177" t="s">
        <v>23</v>
      </c>
      <c r="K177" t="s">
        <v>24</v>
      </c>
      <c r="L177">
        <v>52</v>
      </c>
      <c r="M177" t="str">
        <f t="shared" si="2"/>
        <v>Mid Aged</v>
      </c>
      <c r="N177" t="s">
        <v>15</v>
      </c>
    </row>
    <row r="178" spans="1:14" x14ac:dyDescent="0.3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2">
        <v>110000</v>
      </c>
      <c r="E179">
        <v>2</v>
      </c>
      <c r="F179" t="s">
        <v>19</v>
      </c>
      <c r="G179" t="s">
        <v>21</v>
      </c>
      <c r="H179" t="s">
        <v>18</v>
      </c>
      <c r="I179">
        <v>3</v>
      </c>
      <c r="J179" t="s">
        <v>23</v>
      </c>
      <c r="K179" t="s">
        <v>17</v>
      </c>
      <c r="L179">
        <v>48</v>
      </c>
      <c r="M179" t="str">
        <f t="shared" si="2"/>
        <v>Mid Aged</v>
      </c>
      <c r="N179" t="s">
        <v>18</v>
      </c>
    </row>
    <row r="180" spans="1:14" x14ac:dyDescent="0.3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34</v>
      </c>
      <c r="D181" s="2">
        <v>10000</v>
      </c>
      <c r="E181">
        <v>0</v>
      </c>
      <c r="F181" t="s">
        <v>30</v>
      </c>
      <c r="G181" t="s">
        <v>25</v>
      </c>
      <c r="H181" t="s">
        <v>15</v>
      </c>
      <c r="I181">
        <v>0</v>
      </c>
      <c r="J181" t="s">
        <v>16</v>
      </c>
      <c r="K181" t="s">
        <v>17</v>
      </c>
      <c r="L181">
        <v>37</v>
      </c>
      <c r="M181" t="str">
        <f t="shared" si="2"/>
        <v>Mid Aged</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 t="shared" si="2"/>
        <v>Mid Aged</v>
      </c>
      <c r="N182" t="s">
        <v>18</v>
      </c>
    </row>
    <row r="183" spans="1:14" x14ac:dyDescent="0.3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2">
        <v>10000</v>
      </c>
      <c r="E184">
        <v>2</v>
      </c>
      <c r="F184" t="s">
        <v>27</v>
      </c>
      <c r="G184" t="s">
        <v>25</v>
      </c>
      <c r="H184" t="s">
        <v>18</v>
      </c>
      <c r="I184">
        <v>1</v>
      </c>
      <c r="J184" t="s">
        <v>16</v>
      </c>
      <c r="K184" t="s">
        <v>17</v>
      </c>
      <c r="L184">
        <v>38</v>
      </c>
      <c r="M184" t="str">
        <f t="shared" si="2"/>
        <v>Mid Aged</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2">
        <v>90000</v>
      </c>
      <c r="E187">
        <v>1</v>
      </c>
      <c r="F187" t="s">
        <v>13</v>
      </c>
      <c r="G187" t="s">
        <v>21</v>
      </c>
      <c r="H187" t="s">
        <v>15</v>
      </c>
      <c r="I187">
        <v>1</v>
      </c>
      <c r="J187" t="s">
        <v>22</v>
      </c>
      <c r="K187" t="s">
        <v>24</v>
      </c>
      <c r="L187">
        <v>47</v>
      </c>
      <c r="M187" t="str">
        <f t="shared" si="2"/>
        <v>Mid Aged</v>
      </c>
      <c r="N187" t="s">
        <v>15</v>
      </c>
    </row>
    <row r="188" spans="1:14" x14ac:dyDescent="0.3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2">
        <v>70000</v>
      </c>
      <c r="E190">
        <v>0</v>
      </c>
      <c r="F190" t="s">
        <v>13</v>
      </c>
      <c r="G190" t="s">
        <v>21</v>
      </c>
      <c r="H190" t="s">
        <v>15</v>
      </c>
      <c r="I190">
        <v>4</v>
      </c>
      <c r="J190" t="s">
        <v>42</v>
      </c>
      <c r="K190" t="s">
        <v>24</v>
      </c>
      <c r="L190">
        <v>32</v>
      </c>
      <c r="M190" t="str">
        <f t="shared" si="2"/>
        <v>Mid Aged</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Mid Aged</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 t="shared" si="2"/>
        <v>Mid Aged</v>
      </c>
      <c r="N193" t="s">
        <v>15</v>
      </c>
    </row>
    <row r="194" spans="1:14" x14ac:dyDescent="0.3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34</v>
      </c>
      <c r="D195" s="2">
        <v>70000</v>
      </c>
      <c r="E195">
        <v>5</v>
      </c>
      <c r="F195" t="s">
        <v>13</v>
      </c>
      <c r="G195" t="s">
        <v>21</v>
      </c>
      <c r="H195" t="s">
        <v>15</v>
      </c>
      <c r="I195">
        <v>4</v>
      </c>
      <c r="J195" t="s">
        <v>42</v>
      </c>
      <c r="K195" t="s">
        <v>24</v>
      </c>
      <c r="L195">
        <v>41</v>
      </c>
      <c r="M195" t="str">
        <f t="shared" ref="M195:M258" si="3">IF(L195&gt;54,"Old",IF(L195&gt;=31,"Mid Aged",IF(L195&lt;31,"Adolescent")))</f>
        <v>Mid Aged</v>
      </c>
      <c r="N195" t="s">
        <v>18</v>
      </c>
    </row>
    <row r="196" spans="1:14" x14ac:dyDescent="0.35">
      <c r="A196">
        <v>17843</v>
      </c>
      <c r="B196" t="s">
        <v>33</v>
      </c>
      <c r="C196" t="s">
        <v>34</v>
      </c>
      <c r="D196" s="2">
        <v>10000</v>
      </c>
      <c r="E196">
        <v>0</v>
      </c>
      <c r="F196" t="s">
        <v>29</v>
      </c>
      <c r="G196" t="s">
        <v>25</v>
      </c>
      <c r="H196" t="s">
        <v>18</v>
      </c>
      <c r="I196">
        <v>2</v>
      </c>
      <c r="J196" t="s">
        <v>16</v>
      </c>
      <c r="K196" t="s">
        <v>17</v>
      </c>
      <c r="L196">
        <v>32</v>
      </c>
      <c r="M196" t="str">
        <f t="shared" si="3"/>
        <v>Mid Aged</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2">
        <v>50000</v>
      </c>
      <c r="E198">
        <v>0</v>
      </c>
      <c r="F198" t="s">
        <v>30</v>
      </c>
      <c r="G198" t="s">
        <v>14</v>
      </c>
      <c r="H198" t="s">
        <v>15</v>
      </c>
      <c r="I198">
        <v>0</v>
      </c>
      <c r="J198" t="s">
        <v>26</v>
      </c>
      <c r="K198" t="s">
        <v>17</v>
      </c>
      <c r="L198">
        <v>36</v>
      </c>
      <c r="M198" t="str">
        <f t="shared" si="3"/>
        <v>Mid Aged</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2">
        <v>100000</v>
      </c>
      <c r="E200">
        <v>0</v>
      </c>
      <c r="F200" t="s">
        <v>30</v>
      </c>
      <c r="G200" t="s">
        <v>28</v>
      </c>
      <c r="H200" t="s">
        <v>18</v>
      </c>
      <c r="I200">
        <v>1</v>
      </c>
      <c r="J200" t="s">
        <v>26</v>
      </c>
      <c r="K200" t="s">
        <v>24</v>
      </c>
      <c r="L200">
        <v>39</v>
      </c>
      <c r="M200" t="str">
        <f t="shared" si="3"/>
        <v>Mid Aged</v>
      </c>
      <c r="N200" t="s">
        <v>15</v>
      </c>
    </row>
    <row r="201" spans="1:14" x14ac:dyDescent="0.35">
      <c r="A201">
        <v>11453</v>
      </c>
      <c r="B201" t="s">
        <v>33</v>
      </c>
      <c r="C201" t="s">
        <v>35</v>
      </c>
      <c r="D201" s="2">
        <v>80000</v>
      </c>
      <c r="E201">
        <v>0</v>
      </c>
      <c r="F201" t="s">
        <v>13</v>
      </c>
      <c r="G201" t="s">
        <v>21</v>
      </c>
      <c r="H201" t="s">
        <v>18</v>
      </c>
      <c r="I201">
        <v>3</v>
      </c>
      <c r="J201" t="s">
        <v>42</v>
      </c>
      <c r="K201" t="s">
        <v>24</v>
      </c>
      <c r="L201">
        <v>33</v>
      </c>
      <c r="M201" t="str">
        <f t="shared" si="3"/>
        <v>Mid Aged</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 t="shared" si="3"/>
        <v>Mid Aged</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 t="shared" si="3"/>
        <v>Mid Aged</v>
      </c>
      <c r="N204" t="s">
        <v>15</v>
      </c>
    </row>
    <row r="205" spans="1:14" x14ac:dyDescent="0.35">
      <c r="A205">
        <v>29298</v>
      </c>
      <c r="B205" t="s">
        <v>33</v>
      </c>
      <c r="C205" t="s">
        <v>34</v>
      </c>
      <c r="D205" s="2">
        <v>60000</v>
      </c>
      <c r="E205">
        <v>1</v>
      </c>
      <c r="F205" t="s">
        <v>19</v>
      </c>
      <c r="G205" t="s">
        <v>14</v>
      </c>
      <c r="H205" t="s">
        <v>15</v>
      </c>
      <c r="I205">
        <v>1</v>
      </c>
      <c r="J205" t="s">
        <v>23</v>
      </c>
      <c r="K205" t="s">
        <v>24</v>
      </c>
      <c r="L205">
        <v>46</v>
      </c>
      <c r="M205" t="str">
        <f t="shared" si="3"/>
        <v>Mid Aged</v>
      </c>
      <c r="N205" t="s">
        <v>15</v>
      </c>
    </row>
    <row r="206" spans="1:14" x14ac:dyDescent="0.35">
      <c r="A206">
        <v>24842</v>
      </c>
      <c r="B206" t="s">
        <v>33</v>
      </c>
      <c r="C206" t="s">
        <v>34</v>
      </c>
      <c r="D206" s="2">
        <v>90000</v>
      </c>
      <c r="E206">
        <v>3</v>
      </c>
      <c r="F206" t="s">
        <v>27</v>
      </c>
      <c r="G206" t="s">
        <v>21</v>
      </c>
      <c r="H206" t="s">
        <v>18</v>
      </c>
      <c r="I206">
        <v>1</v>
      </c>
      <c r="J206" t="s">
        <v>22</v>
      </c>
      <c r="K206" t="s">
        <v>17</v>
      </c>
      <c r="L206">
        <v>51</v>
      </c>
      <c r="M206" t="str">
        <f t="shared" si="3"/>
        <v>Mid Aged</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Mid Aged</v>
      </c>
      <c r="N207" t="s">
        <v>15</v>
      </c>
    </row>
    <row r="208" spans="1:14" x14ac:dyDescent="0.3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2">
        <v>40000</v>
      </c>
      <c r="E210">
        <v>0</v>
      </c>
      <c r="F210" t="s">
        <v>30</v>
      </c>
      <c r="G210" t="s">
        <v>20</v>
      </c>
      <c r="H210" t="s">
        <v>15</v>
      </c>
      <c r="I210">
        <v>0</v>
      </c>
      <c r="J210" t="s">
        <v>16</v>
      </c>
      <c r="K210" t="s">
        <v>17</v>
      </c>
      <c r="L210">
        <v>37</v>
      </c>
      <c r="M210" t="str">
        <f t="shared" si="3"/>
        <v>Mid Aged</v>
      </c>
      <c r="N210" t="s">
        <v>15</v>
      </c>
    </row>
    <row r="211" spans="1:14" x14ac:dyDescent="0.35">
      <c r="A211">
        <v>25649</v>
      </c>
      <c r="B211" t="s">
        <v>33</v>
      </c>
      <c r="C211" t="s">
        <v>34</v>
      </c>
      <c r="D211" s="2">
        <v>30000</v>
      </c>
      <c r="E211">
        <v>3</v>
      </c>
      <c r="F211" t="s">
        <v>19</v>
      </c>
      <c r="G211" t="s">
        <v>20</v>
      </c>
      <c r="H211" t="s">
        <v>15</v>
      </c>
      <c r="I211">
        <v>0</v>
      </c>
      <c r="J211" t="s">
        <v>16</v>
      </c>
      <c r="K211" t="s">
        <v>17</v>
      </c>
      <c r="L211">
        <v>42</v>
      </c>
      <c r="M211" t="str">
        <f t="shared" si="3"/>
        <v>Mid Aged</v>
      </c>
      <c r="N211" t="s">
        <v>15</v>
      </c>
    </row>
    <row r="212" spans="1:14" x14ac:dyDescent="0.35">
      <c r="A212">
        <v>14669</v>
      </c>
      <c r="B212" t="s">
        <v>32</v>
      </c>
      <c r="C212" t="s">
        <v>34</v>
      </c>
      <c r="D212" s="2">
        <v>80000</v>
      </c>
      <c r="E212">
        <v>4</v>
      </c>
      <c r="F212" t="s">
        <v>30</v>
      </c>
      <c r="G212" t="s">
        <v>28</v>
      </c>
      <c r="H212" t="s">
        <v>15</v>
      </c>
      <c r="I212">
        <v>1</v>
      </c>
      <c r="J212" t="s">
        <v>16</v>
      </c>
      <c r="K212" t="s">
        <v>24</v>
      </c>
      <c r="L212">
        <v>36</v>
      </c>
      <c r="M212" t="str">
        <f t="shared" si="3"/>
        <v>Mid Aged</v>
      </c>
      <c r="N212" t="s">
        <v>18</v>
      </c>
    </row>
    <row r="213" spans="1:14" x14ac:dyDescent="0.35">
      <c r="A213">
        <v>19299</v>
      </c>
      <c r="B213" t="s">
        <v>32</v>
      </c>
      <c r="C213" t="s">
        <v>34</v>
      </c>
      <c r="D213" s="2">
        <v>50000</v>
      </c>
      <c r="E213">
        <v>0</v>
      </c>
      <c r="F213" t="s">
        <v>30</v>
      </c>
      <c r="G213" t="s">
        <v>14</v>
      </c>
      <c r="H213" t="s">
        <v>15</v>
      </c>
      <c r="I213">
        <v>0</v>
      </c>
      <c r="J213" t="s">
        <v>16</v>
      </c>
      <c r="K213" t="s">
        <v>17</v>
      </c>
      <c r="L213">
        <v>36</v>
      </c>
      <c r="M213" t="str">
        <f t="shared" si="3"/>
        <v>Mid Aged</v>
      </c>
      <c r="N213" t="s">
        <v>15</v>
      </c>
    </row>
    <row r="214" spans="1:14" x14ac:dyDescent="0.3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2">
        <v>70000</v>
      </c>
      <c r="E215">
        <v>0</v>
      </c>
      <c r="F215" t="s">
        <v>13</v>
      </c>
      <c r="G215" t="s">
        <v>21</v>
      </c>
      <c r="H215" t="s">
        <v>18</v>
      </c>
      <c r="I215">
        <v>4</v>
      </c>
      <c r="J215" t="s">
        <v>42</v>
      </c>
      <c r="K215" t="s">
        <v>24</v>
      </c>
      <c r="L215">
        <v>31</v>
      </c>
      <c r="M215" t="str">
        <f t="shared" si="3"/>
        <v>Mid Aged</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 t="shared" si="3"/>
        <v>Mid Aged</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Mid Aged</v>
      </c>
      <c r="N218" t="s">
        <v>18</v>
      </c>
    </row>
    <row r="219" spans="1:14" x14ac:dyDescent="0.3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 t="shared" si="3"/>
        <v>Mid Aged</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Mid Aged</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 t="shared" si="3"/>
        <v>Mid Aged</v>
      </c>
      <c r="N223" t="s">
        <v>18</v>
      </c>
    </row>
    <row r="224" spans="1:14" x14ac:dyDescent="0.35">
      <c r="A224">
        <v>13813</v>
      </c>
      <c r="B224" t="s">
        <v>32</v>
      </c>
      <c r="C224" t="s">
        <v>34</v>
      </c>
      <c r="D224" s="2">
        <v>30000</v>
      </c>
      <c r="E224">
        <v>3</v>
      </c>
      <c r="F224" t="s">
        <v>19</v>
      </c>
      <c r="G224" t="s">
        <v>20</v>
      </c>
      <c r="H224" t="s">
        <v>18</v>
      </c>
      <c r="I224">
        <v>0</v>
      </c>
      <c r="J224" t="s">
        <v>16</v>
      </c>
      <c r="K224" t="s">
        <v>17</v>
      </c>
      <c r="L224">
        <v>42</v>
      </c>
      <c r="M224" t="str">
        <f t="shared" si="3"/>
        <v>Mid Aged</v>
      </c>
      <c r="N224" t="s">
        <v>18</v>
      </c>
    </row>
    <row r="225" spans="1:14" x14ac:dyDescent="0.35">
      <c r="A225">
        <v>18711</v>
      </c>
      <c r="B225" t="s">
        <v>33</v>
      </c>
      <c r="C225" t="s">
        <v>34</v>
      </c>
      <c r="D225" s="2">
        <v>70000</v>
      </c>
      <c r="E225">
        <v>5</v>
      </c>
      <c r="F225" t="s">
        <v>13</v>
      </c>
      <c r="G225" t="s">
        <v>21</v>
      </c>
      <c r="H225" t="s">
        <v>15</v>
      </c>
      <c r="I225">
        <v>4</v>
      </c>
      <c r="J225" t="s">
        <v>42</v>
      </c>
      <c r="K225" t="s">
        <v>24</v>
      </c>
      <c r="L225">
        <v>39</v>
      </c>
      <c r="M225" t="str">
        <f t="shared" si="3"/>
        <v>Mid Aged</v>
      </c>
      <c r="N225" t="s">
        <v>18</v>
      </c>
    </row>
    <row r="226" spans="1:14" x14ac:dyDescent="0.3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Mid Aged</v>
      </c>
      <c r="N227" t="s">
        <v>18</v>
      </c>
    </row>
    <row r="228" spans="1:14" x14ac:dyDescent="0.35">
      <c r="A228">
        <v>12833</v>
      </c>
      <c r="B228" t="s">
        <v>33</v>
      </c>
      <c r="C228" t="s">
        <v>34</v>
      </c>
      <c r="D228" s="2">
        <v>20000</v>
      </c>
      <c r="E228">
        <v>3</v>
      </c>
      <c r="F228" t="s">
        <v>27</v>
      </c>
      <c r="G228" t="s">
        <v>25</v>
      </c>
      <c r="H228" t="s">
        <v>15</v>
      </c>
      <c r="I228">
        <v>1</v>
      </c>
      <c r="J228" t="s">
        <v>16</v>
      </c>
      <c r="K228" t="s">
        <v>17</v>
      </c>
      <c r="L228">
        <v>42</v>
      </c>
      <c r="M228" t="str">
        <f t="shared" si="3"/>
        <v>Mid Aged</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Mid Aged</v>
      </c>
      <c r="N229" t="s">
        <v>18</v>
      </c>
    </row>
    <row r="230" spans="1:14" x14ac:dyDescent="0.35">
      <c r="A230">
        <v>20962</v>
      </c>
      <c r="B230" t="s">
        <v>32</v>
      </c>
      <c r="C230" t="s">
        <v>34</v>
      </c>
      <c r="D230" s="2">
        <v>20000</v>
      </c>
      <c r="E230">
        <v>1</v>
      </c>
      <c r="F230" t="s">
        <v>30</v>
      </c>
      <c r="G230" t="s">
        <v>20</v>
      </c>
      <c r="H230" t="s">
        <v>15</v>
      </c>
      <c r="I230">
        <v>0</v>
      </c>
      <c r="J230" t="s">
        <v>16</v>
      </c>
      <c r="K230" t="s">
        <v>17</v>
      </c>
      <c r="L230">
        <v>45</v>
      </c>
      <c r="M230" t="str">
        <f t="shared" si="3"/>
        <v>Mid Aged</v>
      </c>
      <c r="N230" t="s">
        <v>18</v>
      </c>
    </row>
    <row r="231" spans="1:14" x14ac:dyDescent="0.3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2">
        <v>40000</v>
      </c>
      <c r="E233">
        <v>0</v>
      </c>
      <c r="F233" t="s">
        <v>13</v>
      </c>
      <c r="G233" t="s">
        <v>20</v>
      </c>
      <c r="H233" t="s">
        <v>15</v>
      </c>
      <c r="I233">
        <v>0</v>
      </c>
      <c r="J233" t="s">
        <v>16</v>
      </c>
      <c r="K233" t="s">
        <v>17</v>
      </c>
      <c r="L233">
        <v>38</v>
      </c>
      <c r="M233" t="str">
        <f t="shared" si="3"/>
        <v>Mid Aged</v>
      </c>
      <c r="N233" t="s">
        <v>15</v>
      </c>
    </row>
    <row r="234" spans="1:14" x14ac:dyDescent="0.35">
      <c r="A234">
        <v>12591</v>
      </c>
      <c r="B234" t="s">
        <v>32</v>
      </c>
      <c r="C234" t="s">
        <v>34</v>
      </c>
      <c r="D234" s="2">
        <v>30000</v>
      </c>
      <c r="E234">
        <v>4</v>
      </c>
      <c r="F234" t="s">
        <v>30</v>
      </c>
      <c r="G234" t="s">
        <v>20</v>
      </c>
      <c r="H234" t="s">
        <v>15</v>
      </c>
      <c r="I234">
        <v>0</v>
      </c>
      <c r="J234" t="s">
        <v>16</v>
      </c>
      <c r="K234" t="s">
        <v>17</v>
      </c>
      <c r="L234">
        <v>45</v>
      </c>
      <c r="M234" t="str">
        <f t="shared" si="3"/>
        <v>Mid Aged</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2">
        <v>90000</v>
      </c>
      <c r="E236">
        <v>0</v>
      </c>
      <c r="F236" t="s">
        <v>13</v>
      </c>
      <c r="G236" t="s">
        <v>21</v>
      </c>
      <c r="H236" t="s">
        <v>18</v>
      </c>
      <c r="I236">
        <v>4</v>
      </c>
      <c r="J236" t="s">
        <v>42</v>
      </c>
      <c r="K236" t="s">
        <v>24</v>
      </c>
      <c r="L236">
        <v>35</v>
      </c>
      <c r="M236" t="str">
        <f t="shared" si="3"/>
        <v>Mid Aged</v>
      </c>
      <c r="N236" t="s">
        <v>15</v>
      </c>
    </row>
    <row r="237" spans="1:14" x14ac:dyDescent="0.3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2">
        <v>30000</v>
      </c>
      <c r="E238">
        <v>5</v>
      </c>
      <c r="F238" t="s">
        <v>30</v>
      </c>
      <c r="G238" t="s">
        <v>20</v>
      </c>
      <c r="H238" t="s">
        <v>15</v>
      </c>
      <c r="I238">
        <v>0</v>
      </c>
      <c r="J238" t="s">
        <v>16</v>
      </c>
      <c r="K238" t="s">
        <v>17</v>
      </c>
      <c r="L238">
        <v>44</v>
      </c>
      <c r="M238" t="str">
        <f t="shared" si="3"/>
        <v>Mid Aged</v>
      </c>
      <c r="N238" t="s">
        <v>15</v>
      </c>
    </row>
    <row r="239" spans="1:14" x14ac:dyDescent="0.3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Mid Aged</v>
      </c>
      <c r="N240" t="s">
        <v>18</v>
      </c>
    </row>
    <row r="241" spans="1:14" x14ac:dyDescent="0.35">
      <c r="A241">
        <v>20060</v>
      </c>
      <c r="B241" t="s">
        <v>33</v>
      </c>
      <c r="C241" t="s">
        <v>34</v>
      </c>
      <c r="D241" s="2">
        <v>30000</v>
      </c>
      <c r="E241">
        <v>0</v>
      </c>
      <c r="F241" t="s">
        <v>27</v>
      </c>
      <c r="G241" t="s">
        <v>25</v>
      </c>
      <c r="H241" t="s">
        <v>18</v>
      </c>
      <c r="I241">
        <v>1</v>
      </c>
      <c r="J241" t="s">
        <v>22</v>
      </c>
      <c r="K241" t="s">
        <v>17</v>
      </c>
      <c r="L241">
        <v>34</v>
      </c>
      <c r="M241" t="str">
        <f t="shared" si="3"/>
        <v>Mid Aged</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Mid Aged</v>
      </c>
      <c r="N242" t="s">
        <v>18</v>
      </c>
    </row>
    <row r="243" spans="1:14" x14ac:dyDescent="0.3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 t="shared" si="3"/>
        <v>Mid Aged</v>
      </c>
      <c r="N244" t="s">
        <v>15</v>
      </c>
    </row>
    <row r="245" spans="1:14" x14ac:dyDescent="0.3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2">
        <v>120000</v>
      </c>
      <c r="E246">
        <v>3</v>
      </c>
      <c r="F246" t="s">
        <v>13</v>
      </c>
      <c r="G246" t="s">
        <v>28</v>
      </c>
      <c r="H246" t="s">
        <v>18</v>
      </c>
      <c r="I246">
        <v>2</v>
      </c>
      <c r="J246" t="s">
        <v>42</v>
      </c>
      <c r="K246" t="s">
        <v>17</v>
      </c>
      <c r="L246">
        <v>52</v>
      </c>
      <c r="M246" t="str">
        <f t="shared" si="3"/>
        <v>Mid Aged</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Mid Aged</v>
      </c>
      <c r="N247" t="s">
        <v>15</v>
      </c>
    </row>
    <row r="248" spans="1:14" x14ac:dyDescent="0.35">
      <c r="A248">
        <v>11249</v>
      </c>
      <c r="B248" t="s">
        <v>32</v>
      </c>
      <c r="C248" t="s">
        <v>34</v>
      </c>
      <c r="D248" s="2">
        <v>130000</v>
      </c>
      <c r="E248">
        <v>3</v>
      </c>
      <c r="F248" t="s">
        <v>19</v>
      </c>
      <c r="G248" t="s">
        <v>21</v>
      </c>
      <c r="H248" t="s">
        <v>15</v>
      </c>
      <c r="I248">
        <v>3</v>
      </c>
      <c r="J248" t="s">
        <v>16</v>
      </c>
      <c r="K248" t="s">
        <v>17</v>
      </c>
      <c r="L248">
        <v>51</v>
      </c>
      <c r="M248" t="str">
        <f t="shared" si="3"/>
        <v>Mid Aged</v>
      </c>
      <c r="N248" t="s">
        <v>15</v>
      </c>
    </row>
    <row r="249" spans="1:14" x14ac:dyDescent="0.35">
      <c r="A249">
        <v>21568</v>
      </c>
      <c r="B249" t="s">
        <v>32</v>
      </c>
      <c r="C249" t="s">
        <v>34</v>
      </c>
      <c r="D249" s="2">
        <v>100000</v>
      </c>
      <c r="E249">
        <v>0</v>
      </c>
      <c r="F249" t="s">
        <v>27</v>
      </c>
      <c r="G249" t="s">
        <v>28</v>
      </c>
      <c r="H249" t="s">
        <v>15</v>
      </c>
      <c r="I249">
        <v>4</v>
      </c>
      <c r="J249" t="s">
        <v>42</v>
      </c>
      <c r="K249" t="s">
        <v>24</v>
      </c>
      <c r="L249">
        <v>34</v>
      </c>
      <c r="M249" t="str">
        <f t="shared" si="3"/>
        <v>Mid Aged</v>
      </c>
      <c r="N249" t="s">
        <v>15</v>
      </c>
    </row>
    <row r="250" spans="1:14" x14ac:dyDescent="0.3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 t="shared" si="3"/>
        <v>Mid Aged</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 t="shared" si="3"/>
        <v>Mid Aged</v>
      </c>
      <c r="N254" t="s">
        <v>18</v>
      </c>
    </row>
    <row r="255" spans="1:14" x14ac:dyDescent="0.3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2">
        <v>30000</v>
      </c>
      <c r="E257">
        <v>3</v>
      </c>
      <c r="F257" t="s">
        <v>30</v>
      </c>
      <c r="G257" t="s">
        <v>20</v>
      </c>
      <c r="H257" t="s">
        <v>15</v>
      </c>
      <c r="I257">
        <v>0</v>
      </c>
      <c r="J257" t="s">
        <v>16</v>
      </c>
      <c r="K257" t="s">
        <v>17</v>
      </c>
      <c r="L257">
        <v>47</v>
      </c>
      <c r="M257" t="str">
        <f t="shared" si="3"/>
        <v>Mid Aged</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si="3"/>
        <v>Mid Aged</v>
      </c>
      <c r="N258" t="s">
        <v>18</v>
      </c>
    </row>
    <row r="259" spans="1:14" x14ac:dyDescent="0.35">
      <c r="A259">
        <v>14164</v>
      </c>
      <c r="B259" t="s">
        <v>33</v>
      </c>
      <c r="C259" t="s">
        <v>34</v>
      </c>
      <c r="D259" s="2">
        <v>50000</v>
      </c>
      <c r="E259">
        <v>0</v>
      </c>
      <c r="F259" t="s">
        <v>30</v>
      </c>
      <c r="G259" t="s">
        <v>14</v>
      </c>
      <c r="H259" t="s">
        <v>15</v>
      </c>
      <c r="I259">
        <v>0</v>
      </c>
      <c r="J259" t="s">
        <v>16</v>
      </c>
      <c r="K259" t="s">
        <v>17</v>
      </c>
      <c r="L259">
        <v>36</v>
      </c>
      <c r="M259" t="str">
        <f t="shared" ref="M259:M322" si="4">IF(L259&gt;54,"Old",IF(L259&gt;=31,"Mid Aged",IF(L259&lt;31,"Adolescent")))</f>
        <v>Mid Aged</v>
      </c>
      <c r="N259" t="s">
        <v>15</v>
      </c>
    </row>
    <row r="260" spans="1:14" x14ac:dyDescent="0.3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Mid Aged</v>
      </c>
      <c r="N261" t="s">
        <v>15</v>
      </c>
    </row>
    <row r="262" spans="1:14" x14ac:dyDescent="0.35">
      <c r="A262">
        <v>22672</v>
      </c>
      <c r="B262" t="s">
        <v>33</v>
      </c>
      <c r="C262" t="s">
        <v>34</v>
      </c>
      <c r="D262" s="2">
        <v>30000</v>
      </c>
      <c r="E262">
        <v>2</v>
      </c>
      <c r="F262" t="s">
        <v>19</v>
      </c>
      <c r="G262" t="s">
        <v>20</v>
      </c>
      <c r="H262" t="s">
        <v>15</v>
      </c>
      <c r="I262">
        <v>0</v>
      </c>
      <c r="J262" t="s">
        <v>16</v>
      </c>
      <c r="K262" t="s">
        <v>17</v>
      </c>
      <c r="L262">
        <v>43</v>
      </c>
      <c r="M262" t="str">
        <f t="shared" si="4"/>
        <v>Mid Aged</v>
      </c>
      <c r="N262" t="s">
        <v>18</v>
      </c>
    </row>
    <row r="263" spans="1:14" x14ac:dyDescent="0.35">
      <c r="A263">
        <v>26219</v>
      </c>
      <c r="B263" t="s">
        <v>32</v>
      </c>
      <c r="C263" t="s">
        <v>34</v>
      </c>
      <c r="D263" s="2">
        <v>40000</v>
      </c>
      <c r="E263">
        <v>1</v>
      </c>
      <c r="F263" t="s">
        <v>13</v>
      </c>
      <c r="G263" t="s">
        <v>14</v>
      </c>
      <c r="H263" t="s">
        <v>15</v>
      </c>
      <c r="I263">
        <v>1</v>
      </c>
      <c r="J263" t="s">
        <v>26</v>
      </c>
      <c r="K263" t="s">
        <v>17</v>
      </c>
      <c r="L263">
        <v>33</v>
      </c>
      <c r="M263" t="str">
        <f t="shared" si="4"/>
        <v>Mid Aged</v>
      </c>
      <c r="N263" t="s">
        <v>15</v>
      </c>
    </row>
    <row r="264" spans="1:14" x14ac:dyDescent="0.35">
      <c r="A264">
        <v>28468</v>
      </c>
      <c r="B264" t="s">
        <v>32</v>
      </c>
      <c r="C264" t="s">
        <v>34</v>
      </c>
      <c r="D264" s="2">
        <v>10000</v>
      </c>
      <c r="E264">
        <v>2</v>
      </c>
      <c r="F264" t="s">
        <v>19</v>
      </c>
      <c r="G264" t="s">
        <v>25</v>
      </c>
      <c r="H264" t="s">
        <v>15</v>
      </c>
      <c r="I264">
        <v>0</v>
      </c>
      <c r="J264" t="s">
        <v>26</v>
      </c>
      <c r="K264" t="s">
        <v>17</v>
      </c>
      <c r="L264">
        <v>51</v>
      </c>
      <c r="M264" t="str">
        <f t="shared" si="4"/>
        <v>Mid Aged</v>
      </c>
      <c r="N264" t="s">
        <v>18</v>
      </c>
    </row>
    <row r="265" spans="1:14" x14ac:dyDescent="0.35">
      <c r="A265">
        <v>23419</v>
      </c>
      <c r="B265" t="s">
        <v>33</v>
      </c>
      <c r="C265" t="s">
        <v>34</v>
      </c>
      <c r="D265" s="2">
        <v>70000</v>
      </c>
      <c r="E265">
        <v>5</v>
      </c>
      <c r="F265" t="s">
        <v>13</v>
      </c>
      <c r="G265" t="s">
        <v>21</v>
      </c>
      <c r="H265" t="s">
        <v>15</v>
      </c>
      <c r="I265">
        <v>3</v>
      </c>
      <c r="J265" t="s">
        <v>42</v>
      </c>
      <c r="K265" t="s">
        <v>24</v>
      </c>
      <c r="L265">
        <v>39</v>
      </c>
      <c r="M265" t="str">
        <f t="shared" si="4"/>
        <v>Mid Aged</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Mid Aged</v>
      </c>
      <c r="N266" t="s">
        <v>15</v>
      </c>
    </row>
    <row r="267" spans="1:14" x14ac:dyDescent="0.35">
      <c r="A267">
        <v>20919</v>
      </c>
      <c r="B267" t="s">
        <v>33</v>
      </c>
      <c r="C267" t="s">
        <v>34</v>
      </c>
      <c r="D267" s="2">
        <v>30000</v>
      </c>
      <c r="E267">
        <v>2</v>
      </c>
      <c r="F267" t="s">
        <v>19</v>
      </c>
      <c r="G267" t="s">
        <v>20</v>
      </c>
      <c r="H267" t="s">
        <v>15</v>
      </c>
      <c r="I267">
        <v>2</v>
      </c>
      <c r="J267" t="s">
        <v>16</v>
      </c>
      <c r="K267" t="s">
        <v>17</v>
      </c>
      <c r="L267">
        <v>42</v>
      </c>
      <c r="M267" t="str">
        <f t="shared" si="4"/>
        <v>Mid Aged</v>
      </c>
      <c r="N267" t="s">
        <v>18</v>
      </c>
    </row>
    <row r="268" spans="1:14" x14ac:dyDescent="0.3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 t="shared" si="4"/>
        <v>Mid Aged</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Mid Aged</v>
      </c>
      <c r="N270" t="s">
        <v>18</v>
      </c>
    </row>
    <row r="271" spans="1:14" x14ac:dyDescent="0.35">
      <c r="A271">
        <v>21039</v>
      </c>
      <c r="B271" t="s">
        <v>33</v>
      </c>
      <c r="C271" t="s">
        <v>34</v>
      </c>
      <c r="D271" s="2">
        <v>50000</v>
      </c>
      <c r="E271">
        <v>0</v>
      </c>
      <c r="F271" t="s">
        <v>30</v>
      </c>
      <c r="G271" t="s">
        <v>14</v>
      </c>
      <c r="H271" t="s">
        <v>18</v>
      </c>
      <c r="I271">
        <v>0</v>
      </c>
      <c r="J271" t="s">
        <v>16</v>
      </c>
      <c r="K271" t="s">
        <v>17</v>
      </c>
      <c r="L271">
        <v>37</v>
      </c>
      <c r="M271" t="str">
        <f t="shared" si="4"/>
        <v>Mid Aged</v>
      </c>
      <c r="N271" t="s">
        <v>15</v>
      </c>
    </row>
    <row r="272" spans="1:14" x14ac:dyDescent="0.35">
      <c r="A272">
        <v>12231</v>
      </c>
      <c r="B272" t="s">
        <v>33</v>
      </c>
      <c r="C272" t="s">
        <v>34</v>
      </c>
      <c r="D272" s="2">
        <v>10000</v>
      </c>
      <c r="E272">
        <v>2</v>
      </c>
      <c r="F272" t="s">
        <v>19</v>
      </c>
      <c r="G272" t="s">
        <v>25</v>
      </c>
      <c r="H272" t="s">
        <v>15</v>
      </c>
      <c r="I272">
        <v>0</v>
      </c>
      <c r="J272" t="s">
        <v>16</v>
      </c>
      <c r="K272" t="s">
        <v>17</v>
      </c>
      <c r="L272">
        <v>51</v>
      </c>
      <c r="M272" t="str">
        <f t="shared" si="4"/>
        <v>Mid Aged</v>
      </c>
      <c r="N272" t="s">
        <v>15</v>
      </c>
    </row>
    <row r="273" spans="1:14" x14ac:dyDescent="0.3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Mid Aged</v>
      </c>
      <c r="N274" t="s">
        <v>15</v>
      </c>
    </row>
    <row r="275" spans="1:14" x14ac:dyDescent="0.3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2">
        <v>30000</v>
      </c>
      <c r="E276">
        <v>0</v>
      </c>
      <c r="F276" t="s">
        <v>13</v>
      </c>
      <c r="G276" t="s">
        <v>20</v>
      </c>
      <c r="H276" t="s">
        <v>18</v>
      </c>
      <c r="I276">
        <v>0</v>
      </c>
      <c r="J276" t="s">
        <v>16</v>
      </c>
      <c r="K276" t="s">
        <v>17</v>
      </c>
      <c r="L276">
        <v>36</v>
      </c>
      <c r="M276" t="str">
        <f t="shared" si="4"/>
        <v>Mid Aged</v>
      </c>
      <c r="N276" t="s">
        <v>15</v>
      </c>
    </row>
    <row r="277" spans="1:14" x14ac:dyDescent="0.35">
      <c r="A277">
        <v>26654</v>
      </c>
      <c r="B277" t="s">
        <v>32</v>
      </c>
      <c r="C277" t="s">
        <v>34</v>
      </c>
      <c r="D277" s="2">
        <v>90000</v>
      </c>
      <c r="E277">
        <v>1</v>
      </c>
      <c r="F277" t="s">
        <v>30</v>
      </c>
      <c r="G277" t="s">
        <v>28</v>
      </c>
      <c r="H277" t="s">
        <v>15</v>
      </c>
      <c r="I277">
        <v>0</v>
      </c>
      <c r="J277" t="s">
        <v>16</v>
      </c>
      <c r="K277" t="s">
        <v>24</v>
      </c>
      <c r="L277">
        <v>37</v>
      </c>
      <c r="M277" t="str">
        <f t="shared" si="4"/>
        <v>Mid Aged</v>
      </c>
      <c r="N277" t="s">
        <v>15</v>
      </c>
    </row>
    <row r="278" spans="1:14" x14ac:dyDescent="0.35">
      <c r="A278">
        <v>14545</v>
      </c>
      <c r="B278" t="s">
        <v>32</v>
      </c>
      <c r="C278" t="s">
        <v>34</v>
      </c>
      <c r="D278" s="2">
        <v>10000</v>
      </c>
      <c r="E278">
        <v>2</v>
      </c>
      <c r="F278" t="s">
        <v>19</v>
      </c>
      <c r="G278" t="s">
        <v>25</v>
      </c>
      <c r="H278" t="s">
        <v>15</v>
      </c>
      <c r="I278">
        <v>0</v>
      </c>
      <c r="J278" t="s">
        <v>26</v>
      </c>
      <c r="K278" t="s">
        <v>17</v>
      </c>
      <c r="L278">
        <v>49</v>
      </c>
      <c r="M278" t="str">
        <f t="shared" si="4"/>
        <v>Mid Aged</v>
      </c>
      <c r="N278" t="s">
        <v>18</v>
      </c>
    </row>
    <row r="279" spans="1:14" x14ac:dyDescent="0.35">
      <c r="A279">
        <v>24201</v>
      </c>
      <c r="B279" t="s">
        <v>32</v>
      </c>
      <c r="C279" t="s">
        <v>34</v>
      </c>
      <c r="D279" s="2">
        <v>10000</v>
      </c>
      <c r="E279">
        <v>2</v>
      </c>
      <c r="F279" t="s">
        <v>27</v>
      </c>
      <c r="G279" t="s">
        <v>25</v>
      </c>
      <c r="H279" t="s">
        <v>15</v>
      </c>
      <c r="I279">
        <v>0</v>
      </c>
      <c r="J279" t="s">
        <v>16</v>
      </c>
      <c r="K279" t="s">
        <v>17</v>
      </c>
      <c r="L279">
        <v>37</v>
      </c>
      <c r="M279" t="str">
        <f t="shared" si="4"/>
        <v>Mid Aged</v>
      </c>
      <c r="N279" t="s">
        <v>15</v>
      </c>
    </row>
    <row r="280" spans="1:14" x14ac:dyDescent="0.35">
      <c r="A280">
        <v>20625</v>
      </c>
      <c r="B280" t="s">
        <v>32</v>
      </c>
      <c r="C280" t="s">
        <v>35</v>
      </c>
      <c r="D280" s="2">
        <v>100000</v>
      </c>
      <c r="E280">
        <v>0</v>
      </c>
      <c r="F280" t="s">
        <v>27</v>
      </c>
      <c r="G280" t="s">
        <v>28</v>
      </c>
      <c r="H280" t="s">
        <v>15</v>
      </c>
      <c r="I280">
        <v>3</v>
      </c>
      <c r="J280" t="s">
        <v>42</v>
      </c>
      <c r="K280" t="s">
        <v>24</v>
      </c>
      <c r="L280">
        <v>35</v>
      </c>
      <c r="M280" t="str">
        <f t="shared" si="4"/>
        <v>Mid Aged</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 t="shared" si="4"/>
        <v>Mid Aged</v>
      </c>
      <c r="N281" t="s">
        <v>15</v>
      </c>
    </row>
    <row r="282" spans="1:14" x14ac:dyDescent="0.35">
      <c r="A282">
        <v>14804</v>
      </c>
      <c r="B282" t="s">
        <v>33</v>
      </c>
      <c r="C282" t="s">
        <v>34</v>
      </c>
      <c r="D282" s="2">
        <v>10000</v>
      </c>
      <c r="E282">
        <v>3</v>
      </c>
      <c r="F282" t="s">
        <v>29</v>
      </c>
      <c r="G282" t="s">
        <v>25</v>
      </c>
      <c r="H282" t="s">
        <v>15</v>
      </c>
      <c r="I282">
        <v>2</v>
      </c>
      <c r="J282" t="s">
        <v>16</v>
      </c>
      <c r="K282" t="s">
        <v>17</v>
      </c>
      <c r="L282">
        <v>43</v>
      </c>
      <c r="M282" t="str">
        <f t="shared" si="4"/>
        <v>Mid Aged</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 t="shared" si="4"/>
        <v>Mid Aged</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 t="shared" si="4"/>
        <v>Mid Aged</v>
      </c>
      <c r="N284" t="s">
        <v>18</v>
      </c>
    </row>
    <row r="285" spans="1:14" x14ac:dyDescent="0.35">
      <c r="A285">
        <v>22005</v>
      </c>
      <c r="B285" t="s">
        <v>32</v>
      </c>
      <c r="C285" t="s">
        <v>34</v>
      </c>
      <c r="D285" s="2">
        <v>70000</v>
      </c>
      <c r="E285">
        <v>5</v>
      </c>
      <c r="F285" t="s">
        <v>19</v>
      </c>
      <c r="G285" t="s">
        <v>14</v>
      </c>
      <c r="H285" t="s">
        <v>18</v>
      </c>
      <c r="I285">
        <v>3</v>
      </c>
      <c r="J285" t="s">
        <v>23</v>
      </c>
      <c r="K285" t="s">
        <v>24</v>
      </c>
      <c r="L285">
        <v>46</v>
      </c>
      <c r="M285" t="str">
        <f t="shared" si="4"/>
        <v>Mid Aged</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 t="shared" si="4"/>
        <v>Mid Aged</v>
      </c>
      <c r="N286" t="s">
        <v>18</v>
      </c>
    </row>
    <row r="287" spans="1:14" x14ac:dyDescent="0.35">
      <c r="A287">
        <v>14312</v>
      </c>
      <c r="B287" t="s">
        <v>32</v>
      </c>
      <c r="C287" t="s">
        <v>34</v>
      </c>
      <c r="D287" s="2">
        <v>60000</v>
      </c>
      <c r="E287">
        <v>1</v>
      </c>
      <c r="F287" t="s">
        <v>19</v>
      </c>
      <c r="G287" t="s">
        <v>14</v>
      </c>
      <c r="H287" t="s">
        <v>15</v>
      </c>
      <c r="I287">
        <v>1</v>
      </c>
      <c r="J287" t="s">
        <v>23</v>
      </c>
      <c r="K287" t="s">
        <v>24</v>
      </c>
      <c r="L287">
        <v>45</v>
      </c>
      <c r="M287" t="str">
        <f t="shared" si="4"/>
        <v>Mid Aged</v>
      </c>
      <c r="N287" t="s">
        <v>18</v>
      </c>
    </row>
    <row r="288" spans="1:14" x14ac:dyDescent="0.35">
      <c r="A288">
        <v>29120</v>
      </c>
      <c r="B288" t="s">
        <v>33</v>
      </c>
      <c r="C288" t="s">
        <v>34</v>
      </c>
      <c r="D288" s="2">
        <v>100000</v>
      </c>
      <c r="E288">
        <v>1</v>
      </c>
      <c r="F288" t="s">
        <v>13</v>
      </c>
      <c r="G288" t="s">
        <v>28</v>
      </c>
      <c r="H288" t="s">
        <v>15</v>
      </c>
      <c r="I288">
        <v>4</v>
      </c>
      <c r="J288" t="s">
        <v>22</v>
      </c>
      <c r="K288" t="s">
        <v>24</v>
      </c>
      <c r="L288">
        <v>48</v>
      </c>
      <c r="M288" t="str">
        <f t="shared" si="4"/>
        <v>Mid Aged</v>
      </c>
      <c r="N288" t="s">
        <v>18</v>
      </c>
    </row>
    <row r="289" spans="1:14" x14ac:dyDescent="0.35">
      <c r="A289">
        <v>24187</v>
      </c>
      <c r="B289" t="s">
        <v>33</v>
      </c>
      <c r="C289" t="s">
        <v>34</v>
      </c>
      <c r="D289" s="2">
        <v>30000</v>
      </c>
      <c r="E289">
        <v>3</v>
      </c>
      <c r="F289" t="s">
        <v>30</v>
      </c>
      <c r="G289" t="s">
        <v>20</v>
      </c>
      <c r="H289" t="s">
        <v>18</v>
      </c>
      <c r="I289">
        <v>0</v>
      </c>
      <c r="J289" t="s">
        <v>16</v>
      </c>
      <c r="K289" t="s">
        <v>17</v>
      </c>
      <c r="L289">
        <v>46</v>
      </c>
      <c r="M289" t="str">
        <f t="shared" si="4"/>
        <v>Mid Aged</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Mid Aged</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Mid Aged</v>
      </c>
      <c r="N291" t="s">
        <v>15</v>
      </c>
    </row>
    <row r="292" spans="1:14" x14ac:dyDescent="0.35">
      <c r="A292">
        <v>28319</v>
      </c>
      <c r="B292" t="s">
        <v>33</v>
      </c>
      <c r="C292" t="s">
        <v>34</v>
      </c>
      <c r="D292" s="2">
        <v>60000</v>
      </c>
      <c r="E292">
        <v>1</v>
      </c>
      <c r="F292" t="s">
        <v>19</v>
      </c>
      <c r="G292" t="s">
        <v>14</v>
      </c>
      <c r="H292" t="s">
        <v>18</v>
      </c>
      <c r="I292">
        <v>1</v>
      </c>
      <c r="J292" t="s">
        <v>16</v>
      </c>
      <c r="K292" t="s">
        <v>24</v>
      </c>
      <c r="L292">
        <v>46</v>
      </c>
      <c r="M292" t="str">
        <f t="shared" si="4"/>
        <v>Mid Aged</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Mid Aged</v>
      </c>
      <c r="N293" t="s">
        <v>15</v>
      </c>
    </row>
    <row r="294" spans="1:14" x14ac:dyDescent="0.35">
      <c r="A294">
        <v>20923</v>
      </c>
      <c r="B294" t="s">
        <v>32</v>
      </c>
      <c r="C294" t="s">
        <v>34</v>
      </c>
      <c r="D294" s="2">
        <v>40000</v>
      </c>
      <c r="E294">
        <v>1</v>
      </c>
      <c r="F294" t="s">
        <v>13</v>
      </c>
      <c r="G294" t="s">
        <v>14</v>
      </c>
      <c r="H294" t="s">
        <v>15</v>
      </c>
      <c r="I294">
        <v>0</v>
      </c>
      <c r="J294" t="s">
        <v>16</v>
      </c>
      <c r="K294" t="s">
        <v>17</v>
      </c>
      <c r="L294">
        <v>42</v>
      </c>
      <c r="M294" t="str">
        <f t="shared" si="4"/>
        <v>Mid Aged</v>
      </c>
      <c r="N294" t="s">
        <v>15</v>
      </c>
    </row>
    <row r="295" spans="1:14" x14ac:dyDescent="0.35">
      <c r="A295">
        <v>11378</v>
      </c>
      <c r="B295" t="s">
        <v>33</v>
      </c>
      <c r="C295" t="s">
        <v>34</v>
      </c>
      <c r="D295" s="2">
        <v>10000</v>
      </c>
      <c r="E295">
        <v>1</v>
      </c>
      <c r="F295" t="s">
        <v>27</v>
      </c>
      <c r="G295" t="s">
        <v>25</v>
      </c>
      <c r="H295" t="s">
        <v>18</v>
      </c>
      <c r="I295">
        <v>1</v>
      </c>
      <c r="J295" t="s">
        <v>22</v>
      </c>
      <c r="K295" t="s">
        <v>17</v>
      </c>
      <c r="L295">
        <v>46</v>
      </c>
      <c r="M295" t="str">
        <f t="shared" si="4"/>
        <v>Mid Aged</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 t="shared" si="4"/>
        <v>Mid Aged</v>
      </c>
      <c r="N296" t="s">
        <v>15</v>
      </c>
    </row>
    <row r="297" spans="1:14" x14ac:dyDescent="0.35">
      <c r="A297">
        <v>21557</v>
      </c>
      <c r="B297" t="s">
        <v>33</v>
      </c>
      <c r="C297" t="s">
        <v>34</v>
      </c>
      <c r="D297" s="2">
        <v>110000</v>
      </c>
      <c r="E297">
        <v>0</v>
      </c>
      <c r="F297" t="s">
        <v>19</v>
      </c>
      <c r="G297" t="s">
        <v>28</v>
      </c>
      <c r="H297" t="s">
        <v>15</v>
      </c>
      <c r="I297">
        <v>3</v>
      </c>
      <c r="J297" t="s">
        <v>42</v>
      </c>
      <c r="K297" t="s">
        <v>24</v>
      </c>
      <c r="L297">
        <v>32</v>
      </c>
      <c r="M297" t="str">
        <f t="shared" si="4"/>
        <v>Mid Aged</v>
      </c>
      <c r="N297" t="s">
        <v>15</v>
      </c>
    </row>
    <row r="298" spans="1:14" x14ac:dyDescent="0.35">
      <c r="A298">
        <v>26663</v>
      </c>
      <c r="B298" t="s">
        <v>33</v>
      </c>
      <c r="C298" t="s">
        <v>34</v>
      </c>
      <c r="D298" s="2">
        <v>60000</v>
      </c>
      <c r="E298">
        <v>2</v>
      </c>
      <c r="F298" t="s">
        <v>13</v>
      </c>
      <c r="G298" t="s">
        <v>21</v>
      </c>
      <c r="H298" t="s">
        <v>18</v>
      </c>
      <c r="I298">
        <v>1</v>
      </c>
      <c r="J298" t="s">
        <v>16</v>
      </c>
      <c r="K298" t="s">
        <v>24</v>
      </c>
      <c r="L298">
        <v>39</v>
      </c>
      <c r="M298" t="str">
        <f t="shared" si="4"/>
        <v>Mid Aged</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Mid Aged</v>
      </c>
      <c r="N299" t="s">
        <v>15</v>
      </c>
    </row>
    <row r="300" spans="1:14" x14ac:dyDescent="0.35">
      <c r="A300">
        <v>14189</v>
      </c>
      <c r="B300" t="s">
        <v>32</v>
      </c>
      <c r="C300" t="s">
        <v>34</v>
      </c>
      <c r="D300" s="2">
        <v>90000</v>
      </c>
      <c r="E300">
        <v>4</v>
      </c>
      <c r="F300" t="s">
        <v>27</v>
      </c>
      <c r="G300" t="s">
        <v>21</v>
      </c>
      <c r="H300" t="s">
        <v>18</v>
      </c>
      <c r="I300">
        <v>2</v>
      </c>
      <c r="J300" t="s">
        <v>22</v>
      </c>
      <c r="K300" t="s">
        <v>17</v>
      </c>
      <c r="L300">
        <v>54</v>
      </c>
      <c r="M300" t="str">
        <f t="shared" si="4"/>
        <v>Mid Aged</v>
      </c>
      <c r="N300" t="s">
        <v>15</v>
      </c>
    </row>
    <row r="301" spans="1:14" x14ac:dyDescent="0.3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2">
        <v>30000</v>
      </c>
      <c r="E305">
        <v>1</v>
      </c>
      <c r="F305" t="s">
        <v>13</v>
      </c>
      <c r="G305" t="s">
        <v>14</v>
      </c>
      <c r="H305" t="s">
        <v>15</v>
      </c>
      <c r="I305">
        <v>2</v>
      </c>
      <c r="J305" t="s">
        <v>16</v>
      </c>
      <c r="K305" t="s">
        <v>17</v>
      </c>
      <c r="L305">
        <v>40</v>
      </c>
      <c r="M305" t="str">
        <f t="shared" si="4"/>
        <v>Mid Aged</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Mid Aged</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Mid Aged</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Mid Aged</v>
      </c>
      <c r="N310" t="s">
        <v>15</v>
      </c>
    </row>
    <row r="311" spans="1:14" x14ac:dyDescent="0.35">
      <c r="A311">
        <v>11381</v>
      </c>
      <c r="B311" t="s">
        <v>32</v>
      </c>
      <c r="C311" t="s">
        <v>34</v>
      </c>
      <c r="D311" s="2">
        <v>20000</v>
      </c>
      <c r="E311">
        <v>2</v>
      </c>
      <c r="F311" t="s">
        <v>19</v>
      </c>
      <c r="G311" t="s">
        <v>25</v>
      </c>
      <c r="H311" t="s">
        <v>15</v>
      </c>
      <c r="I311">
        <v>1</v>
      </c>
      <c r="J311" t="s">
        <v>22</v>
      </c>
      <c r="K311" t="s">
        <v>17</v>
      </c>
      <c r="L311">
        <v>47</v>
      </c>
      <c r="M311" t="str">
        <f t="shared" si="4"/>
        <v>Mid Aged</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Mid Aged</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Mid Aged</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 t="shared" si="4"/>
        <v>Mid Aged</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Mid Aged</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 t="shared" si="4"/>
        <v>Mid Aged</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Mid Aged</v>
      </c>
      <c r="N319" t="s">
        <v>15</v>
      </c>
    </row>
    <row r="320" spans="1:14" x14ac:dyDescent="0.35">
      <c r="A320">
        <v>19066</v>
      </c>
      <c r="B320" t="s">
        <v>32</v>
      </c>
      <c r="C320" t="s">
        <v>35</v>
      </c>
      <c r="D320" s="2">
        <v>130000</v>
      </c>
      <c r="E320">
        <v>4</v>
      </c>
      <c r="F320" t="s">
        <v>19</v>
      </c>
      <c r="G320" t="s">
        <v>21</v>
      </c>
      <c r="H320" t="s">
        <v>18</v>
      </c>
      <c r="I320">
        <v>3</v>
      </c>
      <c r="J320" t="s">
        <v>42</v>
      </c>
      <c r="K320" t="s">
        <v>17</v>
      </c>
      <c r="L320">
        <v>54</v>
      </c>
      <c r="M320" t="str">
        <f t="shared" si="4"/>
        <v>Mid Aged</v>
      </c>
      <c r="N320" t="s">
        <v>18</v>
      </c>
    </row>
    <row r="321" spans="1:14" x14ac:dyDescent="0.35">
      <c r="A321">
        <v>11386</v>
      </c>
      <c r="B321" t="s">
        <v>32</v>
      </c>
      <c r="C321" t="s">
        <v>34</v>
      </c>
      <c r="D321" s="2">
        <v>30000</v>
      </c>
      <c r="E321">
        <v>3</v>
      </c>
      <c r="F321" t="s">
        <v>13</v>
      </c>
      <c r="G321" t="s">
        <v>20</v>
      </c>
      <c r="H321" t="s">
        <v>15</v>
      </c>
      <c r="I321">
        <v>0</v>
      </c>
      <c r="J321" t="s">
        <v>16</v>
      </c>
      <c r="K321" t="s">
        <v>17</v>
      </c>
      <c r="L321">
        <v>45</v>
      </c>
      <c r="M321" t="str">
        <f t="shared" si="4"/>
        <v>Mid Aged</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si="4"/>
        <v>Mid Aged</v>
      </c>
      <c r="N322" t="s">
        <v>15</v>
      </c>
    </row>
    <row r="323" spans="1:14" x14ac:dyDescent="0.35">
      <c r="A323">
        <v>16675</v>
      </c>
      <c r="B323" t="s">
        <v>33</v>
      </c>
      <c r="C323" t="s">
        <v>34</v>
      </c>
      <c r="D323" s="2">
        <v>160000</v>
      </c>
      <c r="E323">
        <v>0</v>
      </c>
      <c r="F323" t="s">
        <v>30</v>
      </c>
      <c r="G323" t="s">
        <v>28</v>
      </c>
      <c r="H323" t="s">
        <v>18</v>
      </c>
      <c r="I323">
        <v>3</v>
      </c>
      <c r="J323" t="s">
        <v>16</v>
      </c>
      <c r="K323" t="s">
        <v>24</v>
      </c>
      <c r="L323">
        <v>47</v>
      </c>
      <c r="M323" t="str">
        <f t="shared" ref="M323:M386" si="5">IF(L323&gt;54,"Old",IF(L323&gt;=31,"Mid Aged",IF(L323&lt;31,"Adolescent")))</f>
        <v>Mid Aged</v>
      </c>
      <c r="N323" t="s">
        <v>15</v>
      </c>
    </row>
    <row r="324" spans="1:14" x14ac:dyDescent="0.35">
      <c r="A324">
        <v>16410</v>
      </c>
      <c r="B324" t="s">
        <v>33</v>
      </c>
      <c r="C324" t="s">
        <v>34</v>
      </c>
      <c r="D324" s="2">
        <v>10000</v>
      </c>
      <c r="E324">
        <v>4</v>
      </c>
      <c r="F324" t="s">
        <v>29</v>
      </c>
      <c r="G324" t="s">
        <v>25</v>
      </c>
      <c r="H324" t="s">
        <v>15</v>
      </c>
      <c r="I324">
        <v>2</v>
      </c>
      <c r="J324" t="s">
        <v>16</v>
      </c>
      <c r="K324" t="s">
        <v>17</v>
      </c>
      <c r="L324">
        <v>41</v>
      </c>
      <c r="M324" t="str">
        <f t="shared" si="5"/>
        <v>Mid Aged</v>
      </c>
      <c r="N324" t="s">
        <v>15</v>
      </c>
    </row>
    <row r="325" spans="1:14" x14ac:dyDescent="0.35">
      <c r="A325">
        <v>27760</v>
      </c>
      <c r="B325" t="s">
        <v>33</v>
      </c>
      <c r="C325" t="s">
        <v>34</v>
      </c>
      <c r="D325" s="2">
        <v>40000</v>
      </c>
      <c r="E325">
        <v>0</v>
      </c>
      <c r="F325" t="s">
        <v>30</v>
      </c>
      <c r="G325" t="s">
        <v>20</v>
      </c>
      <c r="H325" t="s">
        <v>18</v>
      </c>
      <c r="I325">
        <v>0</v>
      </c>
      <c r="J325" t="s">
        <v>16</v>
      </c>
      <c r="K325" t="s">
        <v>17</v>
      </c>
      <c r="L325">
        <v>37</v>
      </c>
      <c r="M325" t="str">
        <f t="shared" si="5"/>
        <v>Mid Aged</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Mid Aged</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 t="shared" si="5"/>
        <v>Mid Aged</v>
      </c>
      <c r="N327" t="s">
        <v>15</v>
      </c>
    </row>
    <row r="328" spans="1:14" x14ac:dyDescent="0.3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Mid Aged</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 t="shared" si="5"/>
        <v>Mid Aged</v>
      </c>
      <c r="N330" t="s">
        <v>18</v>
      </c>
    </row>
    <row r="331" spans="1:14" x14ac:dyDescent="0.3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34</v>
      </c>
      <c r="D332" s="2">
        <v>80000</v>
      </c>
      <c r="E332">
        <v>0</v>
      </c>
      <c r="F332" t="s">
        <v>13</v>
      </c>
      <c r="G332" t="s">
        <v>21</v>
      </c>
      <c r="H332" t="s">
        <v>15</v>
      </c>
      <c r="I332">
        <v>3</v>
      </c>
      <c r="J332" t="s">
        <v>42</v>
      </c>
      <c r="K332" t="s">
        <v>24</v>
      </c>
      <c r="L332">
        <v>32</v>
      </c>
      <c r="M332" t="str">
        <f t="shared" si="5"/>
        <v>Mid Aged</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2">
        <v>20000</v>
      </c>
      <c r="E334">
        <v>0</v>
      </c>
      <c r="F334" t="s">
        <v>29</v>
      </c>
      <c r="G334" t="s">
        <v>25</v>
      </c>
      <c r="H334" t="s">
        <v>18</v>
      </c>
      <c r="I334">
        <v>2</v>
      </c>
      <c r="J334" t="s">
        <v>26</v>
      </c>
      <c r="K334" t="s">
        <v>17</v>
      </c>
      <c r="L334">
        <v>35</v>
      </c>
      <c r="M334" t="str">
        <f t="shared" si="5"/>
        <v>Mid Aged</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Mid Aged</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Mid Aged</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Mid Aged</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 t="shared" si="5"/>
        <v>Mid Aged</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Mid Aged</v>
      </c>
      <c r="N339" t="s">
        <v>18</v>
      </c>
    </row>
    <row r="340" spans="1:14" x14ac:dyDescent="0.35">
      <c r="A340">
        <v>15926</v>
      </c>
      <c r="B340" t="s">
        <v>33</v>
      </c>
      <c r="C340" t="s">
        <v>34</v>
      </c>
      <c r="D340" s="2">
        <v>120000</v>
      </c>
      <c r="E340">
        <v>3</v>
      </c>
      <c r="F340" t="s">
        <v>27</v>
      </c>
      <c r="G340" t="s">
        <v>21</v>
      </c>
      <c r="H340" t="s">
        <v>15</v>
      </c>
      <c r="I340">
        <v>4</v>
      </c>
      <c r="J340" t="s">
        <v>23</v>
      </c>
      <c r="K340" t="s">
        <v>17</v>
      </c>
      <c r="L340">
        <v>50</v>
      </c>
      <c r="M340" t="str">
        <f t="shared" si="5"/>
        <v>Mid Aged</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2">
        <v>30000</v>
      </c>
      <c r="E343">
        <v>0</v>
      </c>
      <c r="F343" t="s">
        <v>27</v>
      </c>
      <c r="G343" t="s">
        <v>25</v>
      </c>
      <c r="H343" t="s">
        <v>18</v>
      </c>
      <c r="I343">
        <v>1</v>
      </c>
      <c r="J343" t="s">
        <v>22</v>
      </c>
      <c r="K343" t="s">
        <v>17</v>
      </c>
      <c r="L343">
        <v>32</v>
      </c>
      <c r="M343" t="str">
        <f t="shared" si="5"/>
        <v>Mid Aged</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 t="shared" si="5"/>
        <v>Mid Aged</v>
      </c>
      <c r="N344" t="s">
        <v>18</v>
      </c>
    </row>
    <row r="345" spans="1:14" x14ac:dyDescent="0.35">
      <c r="A345">
        <v>13683</v>
      </c>
      <c r="B345" t="s">
        <v>33</v>
      </c>
      <c r="C345" t="s">
        <v>34</v>
      </c>
      <c r="D345" s="2">
        <v>30000</v>
      </c>
      <c r="E345">
        <v>0</v>
      </c>
      <c r="F345" t="s">
        <v>27</v>
      </c>
      <c r="G345" t="s">
        <v>25</v>
      </c>
      <c r="H345" t="s">
        <v>18</v>
      </c>
      <c r="I345">
        <v>1</v>
      </c>
      <c r="J345" t="s">
        <v>22</v>
      </c>
      <c r="K345" t="s">
        <v>17</v>
      </c>
      <c r="L345">
        <v>32</v>
      </c>
      <c r="M345" t="str">
        <f t="shared" si="5"/>
        <v>Mid Aged</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 t="shared" si="5"/>
        <v>Mid Aged</v>
      </c>
      <c r="N346" t="s">
        <v>15</v>
      </c>
    </row>
    <row r="347" spans="1:14" x14ac:dyDescent="0.35">
      <c r="A347">
        <v>17894</v>
      </c>
      <c r="B347" t="s">
        <v>32</v>
      </c>
      <c r="C347" t="s">
        <v>34</v>
      </c>
      <c r="D347" s="2">
        <v>20000</v>
      </c>
      <c r="E347">
        <v>1</v>
      </c>
      <c r="F347" t="s">
        <v>13</v>
      </c>
      <c r="G347" t="s">
        <v>20</v>
      </c>
      <c r="H347" t="s">
        <v>15</v>
      </c>
      <c r="I347">
        <v>0</v>
      </c>
      <c r="J347" t="s">
        <v>16</v>
      </c>
      <c r="K347" t="s">
        <v>17</v>
      </c>
      <c r="L347">
        <v>50</v>
      </c>
      <c r="M347" t="str">
        <f t="shared" si="5"/>
        <v>Mid Aged</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Mid Aged</v>
      </c>
      <c r="N348" t="s">
        <v>15</v>
      </c>
    </row>
    <row r="349" spans="1:14" x14ac:dyDescent="0.35">
      <c r="A349">
        <v>22936</v>
      </c>
      <c r="B349" t="s">
        <v>33</v>
      </c>
      <c r="C349" t="s">
        <v>34</v>
      </c>
      <c r="D349" s="2">
        <v>60000</v>
      </c>
      <c r="E349">
        <v>1</v>
      </c>
      <c r="F349" t="s">
        <v>19</v>
      </c>
      <c r="G349" t="s">
        <v>14</v>
      </c>
      <c r="H349" t="s">
        <v>18</v>
      </c>
      <c r="I349">
        <v>1</v>
      </c>
      <c r="J349" t="s">
        <v>16</v>
      </c>
      <c r="K349" t="s">
        <v>24</v>
      </c>
      <c r="L349">
        <v>45</v>
      </c>
      <c r="M349" t="str">
        <f t="shared" si="5"/>
        <v>Mid Aged</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Mid Aged</v>
      </c>
      <c r="N350" t="s">
        <v>18</v>
      </c>
    </row>
    <row r="351" spans="1:14" x14ac:dyDescent="0.3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 t="shared" si="5"/>
        <v>Mid Aged</v>
      </c>
      <c r="N353" t="s">
        <v>15</v>
      </c>
    </row>
    <row r="354" spans="1:14" x14ac:dyDescent="0.35">
      <c r="A354">
        <v>27941</v>
      </c>
      <c r="B354" t="s">
        <v>32</v>
      </c>
      <c r="C354" t="s">
        <v>34</v>
      </c>
      <c r="D354" s="2">
        <v>80000</v>
      </c>
      <c r="E354">
        <v>4</v>
      </c>
      <c r="F354" t="s">
        <v>19</v>
      </c>
      <c r="G354" t="s">
        <v>21</v>
      </c>
      <c r="H354" t="s">
        <v>15</v>
      </c>
      <c r="I354">
        <v>2</v>
      </c>
      <c r="J354" t="s">
        <v>22</v>
      </c>
      <c r="K354" t="s">
        <v>17</v>
      </c>
      <c r="L354">
        <v>53</v>
      </c>
      <c r="M354" t="str">
        <f t="shared" si="5"/>
        <v>Mid Aged</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 t="shared" si="5"/>
        <v>Mid Aged</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 t="shared" si="5"/>
        <v>Mid Aged</v>
      </c>
      <c r="N356" t="s">
        <v>18</v>
      </c>
    </row>
    <row r="357" spans="1:14" x14ac:dyDescent="0.35">
      <c r="A357">
        <v>17238</v>
      </c>
      <c r="B357" t="s">
        <v>33</v>
      </c>
      <c r="C357" t="s">
        <v>35</v>
      </c>
      <c r="D357" s="2">
        <v>80000</v>
      </c>
      <c r="E357">
        <v>0</v>
      </c>
      <c r="F357" t="s">
        <v>13</v>
      </c>
      <c r="G357" t="s">
        <v>21</v>
      </c>
      <c r="H357" t="s">
        <v>15</v>
      </c>
      <c r="I357">
        <v>3</v>
      </c>
      <c r="J357" t="s">
        <v>42</v>
      </c>
      <c r="K357" t="s">
        <v>24</v>
      </c>
      <c r="L357">
        <v>32</v>
      </c>
      <c r="M357" t="str">
        <f t="shared" si="5"/>
        <v>Mid Aged</v>
      </c>
      <c r="N357" t="s">
        <v>18</v>
      </c>
    </row>
    <row r="358" spans="1:14" x14ac:dyDescent="0.35">
      <c r="A358">
        <v>23608</v>
      </c>
      <c r="B358" t="s">
        <v>32</v>
      </c>
      <c r="C358" t="s">
        <v>34</v>
      </c>
      <c r="D358" s="2">
        <v>150000</v>
      </c>
      <c r="E358">
        <v>3</v>
      </c>
      <c r="F358" t="s">
        <v>27</v>
      </c>
      <c r="G358" t="s">
        <v>21</v>
      </c>
      <c r="H358" t="s">
        <v>15</v>
      </c>
      <c r="I358">
        <v>3</v>
      </c>
      <c r="J358" t="s">
        <v>16</v>
      </c>
      <c r="K358" t="s">
        <v>17</v>
      </c>
      <c r="L358">
        <v>51</v>
      </c>
      <c r="M358" t="str">
        <f t="shared" si="5"/>
        <v>Mid Aged</v>
      </c>
      <c r="N358" t="s">
        <v>15</v>
      </c>
    </row>
    <row r="359" spans="1:14" x14ac:dyDescent="0.35">
      <c r="A359">
        <v>22538</v>
      </c>
      <c r="B359" t="s">
        <v>33</v>
      </c>
      <c r="C359" t="s">
        <v>34</v>
      </c>
      <c r="D359" s="2">
        <v>10000</v>
      </c>
      <c r="E359">
        <v>0</v>
      </c>
      <c r="F359" t="s">
        <v>29</v>
      </c>
      <c r="G359" t="s">
        <v>25</v>
      </c>
      <c r="H359" t="s">
        <v>15</v>
      </c>
      <c r="I359">
        <v>2</v>
      </c>
      <c r="J359" t="s">
        <v>26</v>
      </c>
      <c r="K359" t="s">
        <v>17</v>
      </c>
      <c r="L359">
        <v>33</v>
      </c>
      <c r="M359" t="str">
        <f t="shared" si="5"/>
        <v>Mid Aged</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 t="shared" si="5"/>
        <v>Mid Aged</v>
      </c>
      <c r="N362" t="s">
        <v>15</v>
      </c>
    </row>
    <row r="363" spans="1:14" x14ac:dyDescent="0.3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Mid Aged</v>
      </c>
      <c r="N364" t="s">
        <v>15</v>
      </c>
    </row>
    <row r="365" spans="1:14" x14ac:dyDescent="0.3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2">
        <v>10000</v>
      </c>
      <c r="E366">
        <v>2</v>
      </c>
      <c r="F366" t="s">
        <v>27</v>
      </c>
      <c r="G366" t="s">
        <v>25</v>
      </c>
      <c r="H366" t="s">
        <v>15</v>
      </c>
      <c r="I366">
        <v>1</v>
      </c>
      <c r="J366" t="s">
        <v>16</v>
      </c>
      <c r="K366" t="s">
        <v>17</v>
      </c>
      <c r="L366">
        <v>38</v>
      </c>
      <c r="M366" t="str">
        <f t="shared" si="5"/>
        <v>Mid Aged</v>
      </c>
      <c r="N366" t="s">
        <v>15</v>
      </c>
    </row>
    <row r="367" spans="1:14" x14ac:dyDescent="0.35">
      <c r="A367">
        <v>22636</v>
      </c>
      <c r="B367" t="s">
        <v>33</v>
      </c>
      <c r="C367" t="s">
        <v>34</v>
      </c>
      <c r="D367" s="2">
        <v>40000</v>
      </c>
      <c r="E367">
        <v>0</v>
      </c>
      <c r="F367" t="s">
        <v>13</v>
      </c>
      <c r="G367" t="s">
        <v>20</v>
      </c>
      <c r="H367" t="s">
        <v>18</v>
      </c>
      <c r="I367">
        <v>0</v>
      </c>
      <c r="J367" t="s">
        <v>16</v>
      </c>
      <c r="K367" t="s">
        <v>17</v>
      </c>
      <c r="L367">
        <v>38</v>
      </c>
      <c r="M367" t="str">
        <f t="shared" si="5"/>
        <v>Mid Aged</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Mid Aged</v>
      </c>
      <c r="N368" t="s">
        <v>15</v>
      </c>
    </row>
    <row r="369" spans="1:14" x14ac:dyDescent="0.35">
      <c r="A369">
        <v>12133</v>
      </c>
      <c r="B369" t="s">
        <v>32</v>
      </c>
      <c r="C369" t="s">
        <v>34</v>
      </c>
      <c r="D369" s="2">
        <v>130000</v>
      </c>
      <c r="E369">
        <v>3</v>
      </c>
      <c r="F369" t="s">
        <v>19</v>
      </c>
      <c r="G369" t="s">
        <v>21</v>
      </c>
      <c r="H369" t="s">
        <v>15</v>
      </c>
      <c r="I369">
        <v>3</v>
      </c>
      <c r="J369" t="s">
        <v>23</v>
      </c>
      <c r="K369" t="s">
        <v>17</v>
      </c>
      <c r="L369">
        <v>50</v>
      </c>
      <c r="M369" t="str">
        <f t="shared" si="5"/>
        <v>Mid Aged</v>
      </c>
      <c r="N369" t="s">
        <v>15</v>
      </c>
    </row>
    <row r="370" spans="1:14" x14ac:dyDescent="0.3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2">
        <v>20000</v>
      </c>
      <c r="E371">
        <v>2</v>
      </c>
      <c r="F371" t="s">
        <v>19</v>
      </c>
      <c r="G371" t="s">
        <v>25</v>
      </c>
      <c r="H371" t="s">
        <v>18</v>
      </c>
      <c r="I371">
        <v>1</v>
      </c>
      <c r="J371" t="s">
        <v>16</v>
      </c>
      <c r="K371" t="s">
        <v>17</v>
      </c>
      <c r="L371">
        <v>53</v>
      </c>
      <c r="M371" t="str">
        <f t="shared" si="5"/>
        <v>Mid Aged</v>
      </c>
      <c r="N371" t="s">
        <v>15</v>
      </c>
    </row>
    <row r="372" spans="1:14" x14ac:dyDescent="0.35">
      <c r="A372">
        <v>17324</v>
      </c>
      <c r="B372" t="s">
        <v>32</v>
      </c>
      <c r="C372" t="s">
        <v>34</v>
      </c>
      <c r="D372" s="2">
        <v>100000</v>
      </c>
      <c r="E372">
        <v>4</v>
      </c>
      <c r="F372" t="s">
        <v>13</v>
      </c>
      <c r="G372" t="s">
        <v>21</v>
      </c>
      <c r="H372" t="s">
        <v>15</v>
      </c>
      <c r="I372">
        <v>1</v>
      </c>
      <c r="J372" t="s">
        <v>42</v>
      </c>
      <c r="K372" t="s">
        <v>24</v>
      </c>
      <c r="L372">
        <v>46</v>
      </c>
      <c r="M372" t="str">
        <f t="shared" si="5"/>
        <v>Mid Aged</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 t="shared" si="5"/>
        <v>Mid Aged</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Mid Aged</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2">
        <v>80000</v>
      </c>
      <c r="E376">
        <v>5</v>
      </c>
      <c r="F376" t="s">
        <v>13</v>
      </c>
      <c r="G376" t="s">
        <v>21</v>
      </c>
      <c r="H376" t="s">
        <v>15</v>
      </c>
      <c r="I376">
        <v>4</v>
      </c>
      <c r="J376" t="s">
        <v>26</v>
      </c>
      <c r="K376" t="s">
        <v>24</v>
      </c>
      <c r="L376">
        <v>38</v>
      </c>
      <c r="M376" t="str">
        <f t="shared" si="5"/>
        <v>Mid Aged</v>
      </c>
      <c r="N376" t="s">
        <v>18</v>
      </c>
    </row>
    <row r="377" spans="1:14" x14ac:dyDescent="0.3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Mid Aged</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Mid Aged</v>
      </c>
      <c r="N381" t="s">
        <v>18</v>
      </c>
    </row>
    <row r="382" spans="1:14" x14ac:dyDescent="0.3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2">
        <v>80000</v>
      </c>
      <c r="E384">
        <v>4</v>
      </c>
      <c r="F384" t="s">
        <v>19</v>
      </c>
      <c r="G384" t="s">
        <v>21</v>
      </c>
      <c r="H384" t="s">
        <v>15</v>
      </c>
      <c r="I384">
        <v>2</v>
      </c>
      <c r="J384" t="s">
        <v>42</v>
      </c>
      <c r="K384" t="s">
        <v>17</v>
      </c>
      <c r="L384">
        <v>53</v>
      </c>
      <c r="M384" t="str">
        <f t="shared" si="5"/>
        <v>Mid Aged</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Mid Aged</v>
      </c>
      <c r="N385" t="s">
        <v>15</v>
      </c>
    </row>
    <row r="386" spans="1:14" x14ac:dyDescent="0.3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 t="shared" ref="M387:M450" si="6">IF(L387&gt;54,"Old",IF(L387&gt;=31,"Mid Aged",IF(L387&lt;31,"Adolescent")))</f>
        <v>Mid Aged</v>
      </c>
      <c r="N387" t="s">
        <v>18</v>
      </c>
    </row>
    <row r="388" spans="1:14" x14ac:dyDescent="0.35">
      <c r="A388">
        <v>28957</v>
      </c>
      <c r="B388" t="s">
        <v>33</v>
      </c>
      <c r="C388" t="s">
        <v>34</v>
      </c>
      <c r="D388" s="2">
        <v>120000</v>
      </c>
      <c r="E388">
        <v>0</v>
      </c>
      <c r="F388" t="s">
        <v>29</v>
      </c>
      <c r="G388" t="s">
        <v>21</v>
      </c>
      <c r="H388" t="s">
        <v>15</v>
      </c>
      <c r="I388">
        <v>4</v>
      </c>
      <c r="J388" t="s">
        <v>42</v>
      </c>
      <c r="K388" t="s">
        <v>24</v>
      </c>
      <c r="L388">
        <v>34</v>
      </c>
      <c r="M388" t="str">
        <f t="shared" si="6"/>
        <v>Mid Aged</v>
      </c>
      <c r="N388" t="s">
        <v>15</v>
      </c>
    </row>
    <row r="389" spans="1:14" x14ac:dyDescent="0.35">
      <c r="A389">
        <v>13690</v>
      </c>
      <c r="B389" t="s">
        <v>33</v>
      </c>
      <c r="C389" t="s">
        <v>34</v>
      </c>
      <c r="D389" s="2">
        <v>20000</v>
      </c>
      <c r="E389">
        <v>0</v>
      </c>
      <c r="F389" t="s">
        <v>29</v>
      </c>
      <c r="G389" t="s">
        <v>25</v>
      </c>
      <c r="H389" t="s">
        <v>18</v>
      </c>
      <c r="I389">
        <v>2</v>
      </c>
      <c r="J389" t="s">
        <v>26</v>
      </c>
      <c r="K389" t="s">
        <v>17</v>
      </c>
      <c r="L389">
        <v>34</v>
      </c>
      <c r="M389" t="str">
        <f t="shared" si="6"/>
        <v>Mid Aged</v>
      </c>
      <c r="N389" t="s">
        <v>15</v>
      </c>
    </row>
    <row r="390" spans="1:14" x14ac:dyDescent="0.3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2">
        <v>80000</v>
      </c>
      <c r="E391">
        <v>0</v>
      </c>
      <c r="F391" t="s">
        <v>13</v>
      </c>
      <c r="G391" t="s">
        <v>21</v>
      </c>
      <c r="H391" t="s">
        <v>15</v>
      </c>
      <c r="I391">
        <v>1</v>
      </c>
      <c r="J391" t="s">
        <v>26</v>
      </c>
      <c r="K391" t="s">
        <v>24</v>
      </c>
      <c r="L391">
        <v>41</v>
      </c>
      <c r="M391" t="str">
        <f t="shared" si="6"/>
        <v>Mid Aged</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 t="shared" si="6"/>
        <v>Mid Aged</v>
      </c>
      <c r="N392" t="s">
        <v>18</v>
      </c>
    </row>
    <row r="393" spans="1:14" x14ac:dyDescent="0.35">
      <c r="A393">
        <v>26150</v>
      </c>
      <c r="B393" t="s">
        <v>33</v>
      </c>
      <c r="C393" t="s">
        <v>34</v>
      </c>
      <c r="D393" s="2">
        <v>70000</v>
      </c>
      <c r="E393">
        <v>0</v>
      </c>
      <c r="F393" t="s">
        <v>13</v>
      </c>
      <c r="G393" t="s">
        <v>21</v>
      </c>
      <c r="H393" t="s">
        <v>18</v>
      </c>
      <c r="I393">
        <v>1</v>
      </c>
      <c r="J393" t="s">
        <v>16</v>
      </c>
      <c r="K393" t="s">
        <v>24</v>
      </c>
      <c r="L393">
        <v>41</v>
      </c>
      <c r="M393" t="str">
        <f t="shared" si="6"/>
        <v>Mid Aged</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 t="shared" si="6"/>
        <v>Mid Aged</v>
      </c>
      <c r="N394" t="s">
        <v>18</v>
      </c>
    </row>
    <row r="395" spans="1:14" x14ac:dyDescent="0.35">
      <c r="A395">
        <v>23962</v>
      </c>
      <c r="B395" t="s">
        <v>32</v>
      </c>
      <c r="C395" t="s">
        <v>34</v>
      </c>
      <c r="D395" s="2">
        <v>10000</v>
      </c>
      <c r="E395">
        <v>0</v>
      </c>
      <c r="F395" t="s">
        <v>29</v>
      </c>
      <c r="G395" t="s">
        <v>25</v>
      </c>
      <c r="H395" t="s">
        <v>15</v>
      </c>
      <c r="I395">
        <v>2</v>
      </c>
      <c r="J395" t="s">
        <v>26</v>
      </c>
      <c r="K395" t="s">
        <v>17</v>
      </c>
      <c r="L395">
        <v>32</v>
      </c>
      <c r="M395" t="str">
        <f t="shared" si="6"/>
        <v>Mid Aged</v>
      </c>
      <c r="N395" t="s">
        <v>18</v>
      </c>
    </row>
    <row r="396" spans="1:14" x14ac:dyDescent="0.35">
      <c r="A396">
        <v>17793</v>
      </c>
      <c r="B396" t="s">
        <v>32</v>
      </c>
      <c r="C396" t="s">
        <v>34</v>
      </c>
      <c r="D396" s="2">
        <v>40000</v>
      </c>
      <c r="E396">
        <v>0</v>
      </c>
      <c r="F396" t="s">
        <v>13</v>
      </c>
      <c r="G396" t="s">
        <v>20</v>
      </c>
      <c r="H396" t="s">
        <v>15</v>
      </c>
      <c r="I396">
        <v>0</v>
      </c>
      <c r="J396" t="s">
        <v>16</v>
      </c>
      <c r="K396" t="s">
        <v>17</v>
      </c>
      <c r="L396">
        <v>38</v>
      </c>
      <c r="M396" t="str">
        <f t="shared" si="6"/>
        <v>Mid Aged</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Mid Aged</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 t="shared" si="6"/>
        <v>Mid Aged</v>
      </c>
      <c r="N398" t="s">
        <v>15</v>
      </c>
    </row>
    <row r="399" spans="1:14" x14ac:dyDescent="0.3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 t="shared" si="6"/>
        <v>Mid Aged</v>
      </c>
      <c r="N400" t="s">
        <v>15</v>
      </c>
    </row>
    <row r="401" spans="1:14" x14ac:dyDescent="0.35">
      <c r="A401">
        <v>26167</v>
      </c>
      <c r="B401" t="s">
        <v>33</v>
      </c>
      <c r="C401" t="s">
        <v>34</v>
      </c>
      <c r="D401" s="2">
        <v>40000</v>
      </c>
      <c r="E401">
        <v>2</v>
      </c>
      <c r="F401" t="s">
        <v>13</v>
      </c>
      <c r="G401" t="s">
        <v>28</v>
      </c>
      <c r="H401" t="s">
        <v>18</v>
      </c>
      <c r="I401">
        <v>1</v>
      </c>
      <c r="J401" t="s">
        <v>23</v>
      </c>
      <c r="K401" t="s">
        <v>24</v>
      </c>
      <c r="L401">
        <v>53</v>
      </c>
      <c r="M401" t="str">
        <f t="shared" si="6"/>
        <v>Mid Aged</v>
      </c>
      <c r="N401" t="s">
        <v>15</v>
      </c>
    </row>
    <row r="402" spans="1:14" x14ac:dyDescent="0.35">
      <c r="A402">
        <v>25792</v>
      </c>
      <c r="B402" t="s">
        <v>33</v>
      </c>
      <c r="C402" t="s">
        <v>34</v>
      </c>
      <c r="D402" s="2">
        <v>110000</v>
      </c>
      <c r="E402">
        <v>3</v>
      </c>
      <c r="F402" t="s">
        <v>13</v>
      </c>
      <c r="G402" t="s">
        <v>28</v>
      </c>
      <c r="H402" t="s">
        <v>15</v>
      </c>
      <c r="I402">
        <v>4</v>
      </c>
      <c r="J402" t="s">
        <v>42</v>
      </c>
      <c r="K402" t="s">
        <v>17</v>
      </c>
      <c r="L402">
        <v>53</v>
      </c>
      <c r="M402" t="str">
        <f t="shared" si="6"/>
        <v>Mid Aged</v>
      </c>
      <c r="N402" t="s">
        <v>18</v>
      </c>
    </row>
    <row r="403" spans="1:14" x14ac:dyDescent="0.3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Mid Aged</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Mid Aged</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Mid Aged</v>
      </c>
      <c r="N406" t="s">
        <v>15</v>
      </c>
    </row>
    <row r="407" spans="1:14" x14ac:dyDescent="0.35">
      <c r="A407">
        <v>22439</v>
      </c>
      <c r="B407" t="s">
        <v>32</v>
      </c>
      <c r="C407" t="s">
        <v>34</v>
      </c>
      <c r="D407" s="2">
        <v>30000</v>
      </c>
      <c r="E407">
        <v>0</v>
      </c>
      <c r="F407" t="s">
        <v>13</v>
      </c>
      <c r="G407" t="s">
        <v>20</v>
      </c>
      <c r="H407" t="s">
        <v>15</v>
      </c>
      <c r="I407">
        <v>0</v>
      </c>
      <c r="J407" t="s">
        <v>16</v>
      </c>
      <c r="K407" t="s">
        <v>17</v>
      </c>
      <c r="L407">
        <v>37</v>
      </c>
      <c r="M407" t="str">
        <f t="shared" si="6"/>
        <v>Mid Aged</v>
      </c>
      <c r="N407" t="s">
        <v>15</v>
      </c>
    </row>
    <row r="408" spans="1:14" x14ac:dyDescent="0.35">
      <c r="A408">
        <v>18012</v>
      </c>
      <c r="B408" t="s">
        <v>32</v>
      </c>
      <c r="C408" t="s">
        <v>34</v>
      </c>
      <c r="D408" s="2">
        <v>40000</v>
      </c>
      <c r="E408">
        <v>1</v>
      </c>
      <c r="F408" t="s">
        <v>13</v>
      </c>
      <c r="G408" t="s">
        <v>14</v>
      </c>
      <c r="H408" t="s">
        <v>15</v>
      </c>
      <c r="I408">
        <v>0</v>
      </c>
      <c r="J408" t="s">
        <v>16</v>
      </c>
      <c r="K408" t="s">
        <v>17</v>
      </c>
      <c r="L408">
        <v>41</v>
      </c>
      <c r="M408" t="str">
        <f t="shared" si="6"/>
        <v>Mid Aged</v>
      </c>
      <c r="N408" t="s">
        <v>18</v>
      </c>
    </row>
    <row r="409" spans="1:14" x14ac:dyDescent="0.35">
      <c r="A409">
        <v>27582</v>
      </c>
      <c r="B409" t="s">
        <v>33</v>
      </c>
      <c r="C409" t="s">
        <v>34</v>
      </c>
      <c r="D409" s="2">
        <v>90000</v>
      </c>
      <c r="E409">
        <v>2</v>
      </c>
      <c r="F409" t="s">
        <v>13</v>
      </c>
      <c r="G409" t="s">
        <v>21</v>
      </c>
      <c r="H409" t="s">
        <v>18</v>
      </c>
      <c r="I409">
        <v>0</v>
      </c>
      <c r="J409" t="s">
        <v>16</v>
      </c>
      <c r="K409" t="s">
        <v>24</v>
      </c>
      <c r="L409">
        <v>36</v>
      </c>
      <c r="M409" t="str">
        <f t="shared" si="6"/>
        <v>Mid Aged</v>
      </c>
      <c r="N409" t="s">
        <v>15</v>
      </c>
    </row>
    <row r="410" spans="1:14" x14ac:dyDescent="0.35">
      <c r="A410">
        <v>12744</v>
      </c>
      <c r="B410" t="s">
        <v>33</v>
      </c>
      <c r="C410" t="s">
        <v>34</v>
      </c>
      <c r="D410" s="2">
        <v>40000</v>
      </c>
      <c r="E410">
        <v>2</v>
      </c>
      <c r="F410" t="s">
        <v>19</v>
      </c>
      <c r="G410" t="s">
        <v>20</v>
      </c>
      <c r="H410" t="s">
        <v>15</v>
      </c>
      <c r="I410">
        <v>0</v>
      </c>
      <c r="J410" t="s">
        <v>16</v>
      </c>
      <c r="K410" t="s">
        <v>17</v>
      </c>
      <c r="L410">
        <v>33</v>
      </c>
      <c r="M410" t="str">
        <f t="shared" si="6"/>
        <v>Mid Aged</v>
      </c>
      <c r="N410" t="s">
        <v>18</v>
      </c>
    </row>
    <row r="411" spans="1:14" x14ac:dyDescent="0.35">
      <c r="A411">
        <v>22821</v>
      </c>
      <c r="B411" t="s">
        <v>32</v>
      </c>
      <c r="C411" t="s">
        <v>34</v>
      </c>
      <c r="D411" s="2">
        <v>130000</v>
      </c>
      <c r="E411">
        <v>3</v>
      </c>
      <c r="F411" t="s">
        <v>19</v>
      </c>
      <c r="G411" t="s">
        <v>21</v>
      </c>
      <c r="H411" t="s">
        <v>15</v>
      </c>
      <c r="I411">
        <v>4</v>
      </c>
      <c r="J411" t="s">
        <v>16</v>
      </c>
      <c r="K411" t="s">
        <v>17</v>
      </c>
      <c r="L411">
        <v>52</v>
      </c>
      <c r="M411" t="str">
        <f t="shared" si="6"/>
        <v>Mid Aged</v>
      </c>
      <c r="N411" t="s">
        <v>18</v>
      </c>
    </row>
    <row r="412" spans="1:14" x14ac:dyDescent="0.35">
      <c r="A412">
        <v>20171</v>
      </c>
      <c r="B412" t="s">
        <v>32</v>
      </c>
      <c r="C412" t="s">
        <v>34</v>
      </c>
      <c r="D412" s="2">
        <v>20000</v>
      </c>
      <c r="E412">
        <v>2</v>
      </c>
      <c r="F412" t="s">
        <v>19</v>
      </c>
      <c r="G412" t="s">
        <v>25</v>
      </c>
      <c r="H412" t="s">
        <v>15</v>
      </c>
      <c r="I412">
        <v>1</v>
      </c>
      <c r="J412" t="s">
        <v>16</v>
      </c>
      <c r="K412" t="s">
        <v>17</v>
      </c>
      <c r="L412">
        <v>46</v>
      </c>
      <c r="M412" t="str">
        <f t="shared" si="6"/>
        <v>Mid Aged</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Mid Aged</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 t="shared" si="6"/>
        <v>Mid Aged</v>
      </c>
      <c r="N414" t="s">
        <v>18</v>
      </c>
    </row>
    <row r="415" spans="1:14" x14ac:dyDescent="0.3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2">
        <v>40000</v>
      </c>
      <c r="E416">
        <v>0</v>
      </c>
      <c r="F416" t="s">
        <v>30</v>
      </c>
      <c r="G416" t="s">
        <v>20</v>
      </c>
      <c r="H416" t="s">
        <v>15</v>
      </c>
      <c r="I416">
        <v>0</v>
      </c>
      <c r="J416" t="s">
        <v>16</v>
      </c>
      <c r="K416" t="s">
        <v>17</v>
      </c>
      <c r="L416">
        <v>35</v>
      </c>
      <c r="M416" t="str">
        <f t="shared" si="6"/>
        <v>Mid Aged</v>
      </c>
      <c r="N416" t="s">
        <v>15</v>
      </c>
    </row>
    <row r="417" spans="1:14" x14ac:dyDescent="0.35">
      <c r="A417">
        <v>13961</v>
      </c>
      <c r="B417" t="s">
        <v>32</v>
      </c>
      <c r="C417" t="s">
        <v>34</v>
      </c>
      <c r="D417" s="2">
        <v>80000</v>
      </c>
      <c r="E417">
        <v>5</v>
      </c>
      <c r="F417" t="s">
        <v>30</v>
      </c>
      <c r="G417" t="s">
        <v>28</v>
      </c>
      <c r="H417" t="s">
        <v>15</v>
      </c>
      <c r="I417">
        <v>3</v>
      </c>
      <c r="J417" t="s">
        <v>16</v>
      </c>
      <c r="K417" t="s">
        <v>24</v>
      </c>
      <c r="L417">
        <v>40</v>
      </c>
      <c r="M417" t="str">
        <f t="shared" si="6"/>
        <v>Mid Aged</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 t="shared" si="6"/>
        <v>Mid Aged</v>
      </c>
      <c r="N418" t="s">
        <v>15</v>
      </c>
    </row>
    <row r="419" spans="1:14" x14ac:dyDescent="0.3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Mid Aged</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 t="shared" si="6"/>
        <v>Mid Aged</v>
      </c>
      <c r="N421" t="s">
        <v>15</v>
      </c>
    </row>
    <row r="422" spans="1:14" x14ac:dyDescent="0.3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Mid Aged</v>
      </c>
      <c r="N423" t="s">
        <v>18</v>
      </c>
    </row>
    <row r="424" spans="1:14" x14ac:dyDescent="0.35">
      <c r="A424">
        <v>24901</v>
      </c>
      <c r="B424" t="s">
        <v>33</v>
      </c>
      <c r="C424" t="s">
        <v>35</v>
      </c>
      <c r="D424" s="2">
        <v>110000</v>
      </c>
      <c r="E424">
        <v>0</v>
      </c>
      <c r="F424" t="s">
        <v>19</v>
      </c>
      <c r="G424" t="s">
        <v>28</v>
      </c>
      <c r="H424" t="s">
        <v>18</v>
      </c>
      <c r="I424">
        <v>3</v>
      </c>
      <c r="J424" t="s">
        <v>42</v>
      </c>
      <c r="K424" t="s">
        <v>24</v>
      </c>
      <c r="L424">
        <v>32</v>
      </c>
      <c r="M424" t="str">
        <f t="shared" si="6"/>
        <v>Mid Aged</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 t="shared" si="6"/>
        <v>Mid Aged</v>
      </c>
      <c r="N425" t="s">
        <v>15</v>
      </c>
    </row>
    <row r="426" spans="1:14" x14ac:dyDescent="0.35">
      <c r="A426">
        <v>14805</v>
      </c>
      <c r="B426" t="s">
        <v>33</v>
      </c>
      <c r="C426" t="s">
        <v>34</v>
      </c>
      <c r="D426" s="2">
        <v>10000</v>
      </c>
      <c r="E426">
        <v>3</v>
      </c>
      <c r="F426" t="s">
        <v>29</v>
      </c>
      <c r="G426" t="s">
        <v>25</v>
      </c>
      <c r="H426" t="s">
        <v>15</v>
      </c>
      <c r="I426">
        <v>2</v>
      </c>
      <c r="J426" t="s">
        <v>16</v>
      </c>
      <c r="K426" t="s">
        <v>17</v>
      </c>
      <c r="L426">
        <v>43</v>
      </c>
      <c r="M426" t="str">
        <f t="shared" si="6"/>
        <v>Mid Aged</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2">
        <v>90000</v>
      </c>
      <c r="E429">
        <v>1</v>
      </c>
      <c r="F429" t="s">
        <v>30</v>
      </c>
      <c r="G429" t="s">
        <v>28</v>
      </c>
      <c r="H429" t="s">
        <v>15</v>
      </c>
      <c r="I429">
        <v>0</v>
      </c>
      <c r="J429" t="s">
        <v>16</v>
      </c>
      <c r="K429" t="s">
        <v>24</v>
      </c>
      <c r="L429">
        <v>36</v>
      </c>
      <c r="M429" t="str">
        <f t="shared" si="6"/>
        <v>Mid Aged</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Mid Aged</v>
      </c>
      <c r="N430" t="s">
        <v>18</v>
      </c>
    </row>
    <row r="431" spans="1:14" x14ac:dyDescent="0.35">
      <c r="A431">
        <v>12718</v>
      </c>
      <c r="B431" t="s">
        <v>33</v>
      </c>
      <c r="C431" t="s">
        <v>34</v>
      </c>
      <c r="D431" s="2">
        <v>30000</v>
      </c>
      <c r="E431">
        <v>0</v>
      </c>
      <c r="F431" t="s">
        <v>19</v>
      </c>
      <c r="G431" t="s">
        <v>20</v>
      </c>
      <c r="H431" t="s">
        <v>15</v>
      </c>
      <c r="I431">
        <v>1</v>
      </c>
      <c r="J431" t="s">
        <v>22</v>
      </c>
      <c r="K431" t="s">
        <v>17</v>
      </c>
      <c r="L431">
        <v>31</v>
      </c>
      <c r="M431" t="str">
        <f t="shared" si="6"/>
        <v>Mid Aged</v>
      </c>
      <c r="N431" t="s">
        <v>18</v>
      </c>
    </row>
    <row r="432" spans="1:14" x14ac:dyDescent="0.3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2">
        <v>110000</v>
      </c>
      <c r="E434">
        <v>0</v>
      </c>
      <c r="F434" t="s">
        <v>27</v>
      </c>
      <c r="G434" t="s">
        <v>28</v>
      </c>
      <c r="H434" t="s">
        <v>15</v>
      </c>
      <c r="I434">
        <v>3</v>
      </c>
      <c r="J434" t="s">
        <v>42</v>
      </c>
      <c r="K434" t="s">
        <v>24</v>
      </c>
      <c r="L434">
        <v>34</v>
      </c>
      <c r="M434" t="str">
        <f t="shared" si="6"/>
        <v>Mid Aged</v>
      </c>
      <c r="N434" t="s">
        <v>15</v>
      </c>
    </row>
    <row r="435" spans="1:14" x14ac:dyDescent="0.3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2">
        <v>30000</v>
      </c>
      <c r="E436">
        <v>3</v>
      </c>
      <c r="F436" t="s">
        <v>27</v>
      </c>
      <c r="G436" t="s">
        <v>14</v>
      </c>
      <c r="H436" t="s">
        <v>15</v>
      </c>
      <c r="I436">
        <v>2</v>
      </c>
      <c r="J436" t="s">
        <v>23</v>
      </c>
      <c r="K436" t="s">
        <v>24</v>
      </c>
      <c r="L436">
        <v>53</v>
      </c>
      <c r="M436" t="str">
        <f t="shared" si="6"/>
        <v>Mid Aged</v>
      </c>
      <c r="N436" t="s">
        <v>15</v>
      </c>
    </row>
    <row r="437" spans="1:14" x14ac:dyDescent="0.3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2">
        <v>80000</v>
      </c>
      <c r="E438">
        <v>2</v>
      </c>
      <c r="F438" t="s">
        <v>27</v>
      </c>
      <c r="G438" t="s">
        <v>14</v>
      </c>
      <c r="H438" t="s">
        <v>15</v>
      </c>
      <c r="I438">
        <v>2</v>
      </c>
      <c r="J438" t="s">
        <v>23</v>
      </c>
      <c r="K438" t="s">
        <v>24</v>
      </c>
      <c r="L438">
        <v>50</v>
      </c>
      <c r="M438" t="str">
        <f t="shared" si="6"/>
        <v>Mid Aged</v>
      </c>
      <c r="N438" t="s">
        <v>15</v>
      </c>
    </row>
    <row r="439" spans="1:14" x14ac:dyDescent="0.3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2">
        <v>80000</v>
      </c>
      <c r="E440">
        <v>0</v>
      </c>
      <c r="F440" t="s">
        <v>30</v>
      </c>
      <c r="G440" t="s">
        <v>14</v>
      </c>
      <c r="H440" t="s">
        <v>18</v>
      </c>
      <c r="I440">
        <v>0</v>
      </c>
      <c r="J440" t="s">
        <v>16</v>
      </c>
      <c r="K440" t="s">
        <v>17</v>
      </c>
      <c r="L440">
        <v>40</v>
      </c>
      <c r="M440" t="str">
        <f t="shared" si="6"/>
        <v>Mid Aged</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Mid Aged</v>
      </c>
      <c r="N441" t="s">
        <v>18</v>
      </c>
    </row>
    <row r="442" spans="1:14" x14ac:dyDescent="0.35">
      <c r="A442">
        <v>21561</v>
      </c>
      <c r="B442" t="s">
        <v>33</v>
      </c>
      <c r="C442" t="s">
        <v>35</v>
      </c>
      <c r="D442" s="2">
        <v>90000</v>
      </c>
      <c r="E442">
        <v>0</v>
      </c>
      <c r="F442" t="s">
        <v>13</v>
      </c>
      <c r="G442" t="s">
        <v>21</v>
      </c>
      <c r="H442" t="s">
        <v>18</v>
      </c>
      <c r="I442">
        <v>3</v>
      </c>
      <c r="J442" t="s">
        <v>42</v>
      </c>
      <c r="K442" t="s">
        <v>24</v>
      </c>
      <c r="L442">
        <v>34</v>
      </c>
      <c r="M442" t="str">
        <f t="shared" si="6"/>
        <v>Mid Aged</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Mid Aged</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 t="shared" si="6"/>
        <v>Mid Aged</v>
      </c>
      <c r="N444" t="s">
        <v>15</v>
      </c>
    </row>
    <row r="445" spans="1:14" x14ac:dyDescent="0.35">
      <c r="A445">
        <v>21108</v>
      </c>
      <c r="B445" t="s">
        <v>32</v>
      </c>
      <c r="C445" t="s">
        <v>34</v>
      </c>
      <c r="D445" s="2">
        <v>40000</v>
      </c>
      <c r="E445">
        <v>1</v>
      </c>
      <c r="F445" t="s">
        <v>13</v>
      </c>
      <c r="G445" t="s">
        <v>14</v>
      </c>
      <c r="H445" t="s">
        <v>15</v>
      </c>
      <c r="I445">
        <v>1</v>
      </c>
      <c r="J445" t="s">
        <v>16</v>
      </c>
      <c r="K445" t="s">
        <v>17</v>
      </c>
      <c r="L445">
        <v>43</v>
      </c>
      <c r="M445" t="str">
        <f t="shared" si="6"/>
        <v>Mid Aged</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 t="shared" si="6"/>
        <v>Mid Aged</v>
      </c>
      <c r="N446" t="s">
        <v>18</v>
      </c>
    </row>
    <row r="447" spans="1:14" x14ac:dyDescent="0.35">
      <c r="A447">
        <v>25307</v>
      </c>
      <c r="B447" t="s">
        <v>32</v>
      </c>
      <c r="C447" t="s">
        <v>34</v>
      </c>
      <c r="D447" s="2">
        <v>40000</v>
      </c>
      <c r="E447">
        <v>1</v>
      </c>
      <c r="F447" t="s">
        <v>13</v>
      </c>
      <c r="G447" t="s">
        <v>14</v>
      </c>
      <c r="H447" t="s">
        <v>15</v>
      </c>
      <c r="I447">
        <v>1</v>
      </c>
      <c r="J447" t="s">
        <v>26</v>
      </c>
      <c r="K447" t="s">
        <v>17</v>
      </c>
      <c r="L447">
        <v>32</v>
      </c>
      <c r="M447" t="str">
        <f t="shared" si="6"/>
        <v>Mid Aged</v>
      </c>
      <c r="N447" t="s">
        <v>15</v>
      </c>
    </row>
    <row r="448" spans="1:14" x14ac:dyDescent="0.35">
      <c r="A448">
        <v>14278</v>
      </c>
      <c r="B448" t="s">
        <v>32</v>
      </c>
      <c r="C448" t="s">
        <v>34</v>
      </c>
      <c r="D448" s="2">
        <v>130000</v>
      </c>
      <c r="E448">
        <v>0</v>
      </c>
      <c r="F448" t="s">
        <v>30</v>
      </c>
      <c r="G448" t="s">
        <v>28</v>
      </c>
      <c r="H448" t="s">
        <v>15</v>
      </c>
      <c r="I448">
        <v>1</v>
      </c>
      <c r="J448" t="s">
        <v>42</v>
      </c>
      <c r="K448" t="s">
        <v>24</v>
      </c>
      <c r="L448">
        <v>48</v>
      </c>
      <c r="M448" t="str">
        <f t="shared" si="6"/>
        <v>Mid Aged</v>
      </c>
      <c r="N448" t="s">
        <v>18</v>
      </c>
    </row>
    <row r="449" spans="1:14" x14ac:dyDescent="0.35">
      <c r="A449">
        <v>20711</v>
      </c>
      <c r="B449" t="s">
        <v>32</v>
      </c>
      <c r="C449" t="s">
        <v>34</v>
      </c>
      <c r="D449" s="2">
        <v>40000</v>
      </c>
      <c r="E449">
        <v>1</v>
      </c>
      <c r="F449" t="s">
        <v>13</v>
      </c>
      <c r="G449" t="s">
        <v>14</v>
      </c>
      <c r="H449" t="s">
        <v>15</v>
      </c>
      <c r="I449">
        <v>0</v>
      </c>
      <c r="J449" t="s">
        <v>26</v>
      </c>
      <c r="K449" t="s">
        <v>17</v>
      </c>
      <c r="L449">
        <v>32</v>
      </c>
      <c r="M449" t="str">
        <f t="shared" si="6"/>
        <v>Mid Aged</v>
      </c>
      <c r="N449" t="s">
        <v>15</v>
      </c>
    </row>
    <row r="450" spans="1:14" x14ac:dyDescent="0.35">
      <c r="A450">
        <v>11383</v>
      </c>
      <c r="B450" t="s">
        <v>32</v>
      </c>
      <c r="C450" t="s">
        <v>34</v>
      </c>
      <c r="D450" s="2">
        <v>30000</v>
      </c>
      <c r="E450">
        <v>3</v>
      </c>
      <c r="F450" t="s">
        <v>30</v>
      </c>
      <c r="G450" t="s">
        <v>20</v>
      </c>
      <c r="H450" t="s">
        <v>15</v>
      </c>
      <c r="I450">
        <v>0</v>
      </c>
      <c r="J450" t="s">
        <v>16</v>
      </c>
      <c r="K450" t="s">
        <v>17</v>
      </c>
      <c r="L450">
        <v>46</v>
      </c>
      <c r="M450" t="str">
        <f t="shared" si="6"/>
        <v>Mid Aged</v>
      </c>
      <c r="N450" t="s">
        <v>18</v>
      </c>
    </row>
    <row r="451" spans="1:14" x14ac:dyDescent="0.35">
      <c r="A451">
        <v>12497</v>
      </c>
      <c r="B451" t="s">
        <v>32</v>
      </c>
      <c r="C451" t="s">
        <v>34</v>
      </c>
      <c r="D451" s="2">
        <v>40000</v>
      </c>
      <c r="E451">
        <v>1</v>
      </c>
      <c r="F451" t="s">
        <v>13</v>
      </c>
      <c r="G451" t="s">
        <v>14</v>
      </c>
      <c r="H451" t="s">
        <v>15</v>
      </c>
      <c r="I451">
        <v>0</v>
      </c>
      <c r="J451" t="s">
        <v>16</v>
      </c>
      <c r="K451" t="s">
        <v>17</v>
      </c>
      <c r="L451">
        <v>42</v>
      </c>
      <c r="M451" t="str">
        <f t="shared" ref="M451:M514" si="7">IF(L451&gt;54,"Old",IF(L451&gt;=31,"Mid Aged",IF(L451&lt;31,"Adolescent")))</f>
        <v>Mid Aged</v>
      </c>
      <c r="N451" t="s">
        <v>18</v>
      </c>
    </row>
    <row r="452" spans="1:14" x14ac:dyDescent="0.35">
      <c r="A452">
        <v>16559</v>
      </c>
      <c r="B452" t="s">
        <v>33</v>
      </c>
      <c r="C452" t="s">
        <v>34</v>
      </c>
      <c r="D452" s="2">
        <v>10000</v>
      </c>
      <c r="E452">
        <v>2</v>
      </c>
      <c r="F452" t="s">
        <v>27</v>
      </c>
      <c r="G452" t="s">
        <v>25</v>
      </c>
      <c r="H452" t="s">
        <v>15</v>
      </c>
      <c r="I452">
        <v>0</v>
      </c>
      <c r="J452" t="s">
        <v>16</v>
      </c>
      <c r="K452" t="s">
        <v>17</v>
      </c>
      <c r="L452">
        <v>36</v>
      </c>
      <c r="M452" t="str">
        <f t="shared" si="7"/>
        <v>Mid Aged</v>
      </c>
      <c r="N452" t="s">
        <v>15</v>
      </c>
    </row>
    <row r="453" spans="1:14" x14ac:dyDescent="0.35">
      <c r="A453">
        <v>11585</v>
      </c>
      <c r="B453" t="s">
        <v>32</v>
      </c>
      <c r="C453" t="s">
        <v>34</v>
      </c>
      <c r="D453" s="2">
        <v>40000</v>
      </c>
      <c r="E453">
        <v>1</v>
      </c>
      <c r="F453" t="s">
        <v>13</v>
      </c>
      <c r="G453" t="s">
        <v>14</v>
      </c>
      <c r="H453" t="s">
        <v>15</v>
      </c>
      <c r="I453">
        <v>0</v>
      </c>
      <c r="J453" t="s">
        <v>16</v>
      </c>
      <c r="K453" t="s">
        <v>17</v>
      </c>
      <c r="L453">
        <v>41</v>
      </c>
      <c r="M453" t="str">
        <f t="shared" si="7"/>
        <v>Mid Aged</v>
      </c>
      <c r="N453" t="s">
        <v>18</v>
      </c>
    </row>
    <row r="454" spans="1:14" x14ac:dyDescent="0.3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2">
        <v>70000</v>
      </c>
      <c r="E455">
        <v>5</v>
      </c>
      <c r="F455" t="s">
        <v>19</v>
      </c>
      <c r="G455" t="s">
        <v>14</v>
      </c>
      <c r="H455" t="s">
        <v>15</v>
      </c>
      <c r="I455">
        <v>2</v>
      </c>
      <c r="J455" t="s">
        <v>23</v>
      </c>
      <c r="K455" t="s">
        <v>24</v>
      </c>
      <c r="L455">
        <v>45</v>
      </c>
      <c r="M455" t="str">
        <f t="shared" si="7"/>
        <v>Mid Aged</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 t="shared" si="7"/>
        <v>Mid Aged</v>
      </c>
      <c r="N456" t="s">
        <v>18</v>
      </c>
    </row>
    <row r="457" spans="1:14" x14ac:dyDescent="0.35">
      <c r="A457">
        <v>13585</v>
      </c>
      <c r="B457" t="s">
        <v>32</v>
      </c>
      <c r="C457" t="s">
        <v>34</v>
      </c>
      <c r="D457" s="2">
        <v>80000</v>
      </c>
      <c r="E457">
        <v>4</v>
      </c>
      <c r="F457" t="s">
        <v>19</v>
      </c>
      <c r="G457" t="s">
        <v>21</v>
      </c>
      <c r="H457" t="s">
        <v>18</v>
      </c>
      <c r="I457">
        <v>1</v>
      </c>
      <c r="J457" t="s">
        <v>22</v>
      </c>
      <c r="K457" t="s">
        <v>17</v>
      </c>
      <c r="L457">
        <v>53</v>
      </c>
      <c r="M457" t="str">
        <f t="shared" si="7"/>
        <v>Mid Aged</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 t="shared" si="7"/>
        <v>Mid Aged</v>
      </c>
      <c r="N458" t="s">
        <v>18</v>
      </c>
    </row>
    <row r="459" spans="1:14" x14ac:dyDescent="0.3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2">
        <v>120000</v>
      </c>
      <c r="E460">
        <v>0</v>
      </c>
      <c r="F460" t="s">
        <v>29</v>
      </c>
      <c r="G460" t="s">
        <v>21</v>
      </c>
      <c r="H460" t="s">
        <v>15</v>
      </c>
      <c r="I460">
        <v>4</v>
      </c>
      <c r="J460" t="s">
        <v>42</v>
      </c>
      <c r="K460" t="s">
        <v>24</v>
      </c>
      <c r="L460">
        <v>32</v>
      </c>
      <c r="M460" t="str">
        <f t="shared" si="7"/>
        <v>Mid Aged</v>
      </c>
      <c r="N460" t="s">
        <v>15</v>
      </c>
    </row>
    <row r="461" spans="1:14" x14ac:dyDescent="0.35">
      <c r="A461">
        <v>21554</v>
      </c>
      <c r="B461" t="s">
        <v>33</v>
      </c>
      <c r="C461" t="s">
        <v>34</v>
      </c>
      <c r="D461" s="2">
        <v>80000</v>
      </c>
      <c r="E461">
        <v>0</v>
      </c>
      <c r="F461" t="s">
        <v>13</v>
      </c>
      <c r="G461" t="s">
        <v>21</v>
      </c>
      <c r="H461" t="s">
        <v>18</v>
      </c>
      <c r="I461">
        <v>3</v>
      </c>
      <c r="J461" t="s">
        <v>42</v>
      </c>
      <c r="K461" t="s">
        <v>24</v>
      </c>
      <c r="L461">
        <v>33</v>
      </c>
      <c r="M461" t="str">
        <f t="shared" si="7"/>
        <v>Mid Aged</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 t="shared" si="7"/>
        <v>Mid Aged</v>
      </c>
      <c r="N462" t="s">
        <v>15</v>
      </c>
    </row>
    <row r="463" spans="1:14" x14ac:dyDescent="0.35">
      <c r="A463">
        <v>13089</v>
      </c>
      <c r="B463" t="s">
        <v>32</v>
      </c>
      <c r="C463" t="s">
        <v>34</v>
      </c>
      <c r="D463" s="2">
        <v>120000</v>
      </c>
      <c r="E463">
        <v>1</v>
      </c>
      <c r="F463" t="s">
        <v>13</v>
      </c>
      <c r="G463" t="s">
        <v>28</v>
      </c>
      <c r="H463" t="s">
        <v>15</v>
      </c>
      <c r="I463">
        <v>2</v>
      </c>
      <c r="J463" t="s">
        <v>16</v>
      </c>
      <c r="K463" t="s">
        <v>24</v>
      </c>
      <c r="L463">
        <v>46</v>
      </c>
      <c r="M463" t="str">
        <f t="shared" si="7"/>
        <v>Mid Aged</v>
      </c>
      <c r="N463" t="s">
        <v>15</v>
      </c>
    </row>
    <row r="464" spans="1:14" x14ac:dyDescent="0.35">
      <c r="A464">
        <v>14791</v>
      </c>
      <c r="B464" t="s">
        <v>32</v>
      </c>
      <c r="C464" t="s">
        <v>34</v>
      </c>
      <c r="D464" s="2">
        <v>40000</v>
      </c>
      <c r="E464">
        <v>0</v>
      </c>
      <c r="F464" t="s">
        <v>13</v>
      </c>
      <c r="G464" t="s">
        <v>20</v>
      </c>
      <c r="H464" t="s">
        <v>15</v>
      </c>
      <c r="I464">
        <v>0</v>
      </c>
      <c r="J464" t="s">
        <v>16</v>
      </c>
      <c r="K464" t="s">
        <v>17</v>
      </c>
      <c r="L464">
        <v>39</v>
      </c>
      <c r="M464" t="str">
        <f t="shared" si="7"/>
        <v>Mid Aged</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 t="shared" si="7"/>
        <v>Mid Aged</v>
      </c>
      <c r="N465" t="s">
        <v>18</v>
      </c>
    </row>
    <row r="466" spans="1:14" x14ac:dyDescent="0.35">
      <c r="A466">
        <v>17754</v>
      </c>
      <c r="B466" t="s">
        <v>33</v>
      </c>
      <c r="C466" t="s">
        <v>34</v>
      </c>
      <c r="D466" s="2">
        <v>30000</v>
      </c>
      <c r="E466">
        <v>3</v>
      </c>
      <c r="F466" t="s">
        <v>13</v>
      </c>
      <c r="G466" t="s">
        <v>20</v>
      </c>
      <c r="H466" t="s">
        <v>15</v>
      </c>
      <c r="I466">
        <v>0</v>
      </c>
      <c r="J466" t="s">
        <v>16</v>
      </c>
      <c r="K466" t="s">
        <v>17</v>
      </c>
      <c r="L466">
        <v>46</v>
      </c>
      <c r="M466" t="str">
        <f t="shared" si="7"/>
        <v>Mid Aged</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2">
        <v>30000</v>
      </c>
      <c r="E468">
        <v>3</v>
      </c>
      <c r="F468" t="s">
        <v>13</v>
      </c>
      <c r="G468" t="s">
        <v>20</v>
      </c>
      <c r="H468" t="s">
        <v>15</v>
      </c>
      <c r="I468">
        <v>0</v>
      </c>
      <c r="J468" t="s">
        <v>16</v>
      </c>
      <c r="K468" t="s">
        <v>17</v>
      </c>
      <c r="L468">
        <v>47</v>
      </c>
      <c r="M468" t="str">
        <f t="shared" si="7"/>
        <v>Mid Aged</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 t="shared" si="7"/>
        <v>Mid Aged</v>
      </c>
      <c r="N469" t="s">
        <v>15</v>
      </c>
    </row>
    <row r="470" spans="1:14" x14ac:dyDescent="0.35">
      <c r="A470">
        <v>18253</v>
      </c>
      <c r="B470" t="s">
        <v>32</v>
      </c>
      <c r="C470" t="s">
        <v>34</v>
      </c>
      <c r="D470" s="2">
        <v>80000</v>
      </c>
      <c r="E470">
        <v>5</v>
      </c>
      <c r="F470" t="s">
        <v>30</v>
      </c>
      <c r="G470" t="s">
        <v>28</v>
      </c>
      <c r="H470" t="s">
        <v>15</v>
      </c>
      <c r="I470">
        <v>3</v>
      </c>
      <c r="J470" t="s">
        <v>16</v>
      </c>
      <c r="K470" t="s">
        <v>24</v>
      </c>
      <c r="L470">
        <v>40</v>
      </c>
      <c r="M470" t="str">
        <f t="shared" si="7"/>
        <v>Mid Aged</v>
      </c>
      <c r="N470" t="s">
        <v>18</v>
      </c>
    </row>
    <row r="471" spans="1:14" x14ac:dyDescent="0.3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 t="shared" si="7"/>
        <v>Mid Aged</v>
      </c>
      <c r="N473" t="s">
        <v>15</v>
      </c>
    </row>
    <row r="474" spans="1:14" x14ac:dyDescent="0.35">
      <c r="A474">
        <v>22634</v>
      </c>
      <c r="B474" t="s">
        <v>33</v>
      </c>
      <c r="C474" t="s">
        <v>34</v>
      </c>
      <c r="D474" s="2">
        <v>40000</v>
      </c>
      <c r="E474">
        <v>0</v>
      </c>
      <c r="F474" t="s">
        <v>30</v>
      </c>
      <c r="G474" t="s">
        <v>20</v>
      </c>
      <c r="H474" t="s">
        <v>15</v>
      </c>
      <c r="I474">
        <v>0</v>
      </c>
      <c r="J474" t="s">
        <v>16</v>
      </c>
      <c r="K474" t="s">
        <v>17</v>
      </c>
      <c r="L474">
        <v>38</v>
      </c>
      <c r="M474" t="str">
        <f t="shared" si="7"/>
        <v>Mid Aged</v>
      </c>
      <c r="N474" t="s">
        <v>15</v>
      </c>
    </row>
    <row r="475" spans="1:14" x14ac:dyDescent="0.35">
      <c r="A475">
        <v>15665</v>
      </c>
      <c r="B475" t="s">
        <v>32</v>
      </c>
      <c r="C475" t="s">
        <v>34</v>
      </c>
      <c r="D475" s="2">
        <v>30000</v>
      </c>
      <c r="E475">
        <v>0</v>
      </c>
      <c r="F475" t="s">
        <v>13</v>
      </c>
      <c r="G475" t="s">
        <v>20</v>
      </c>
      <c r="H475" t="s">
        <v>15</v>
      </c>
      <c r="I475">
        <v>0</v>
      </c>
      <c r="J475" t="s">
        <v>16</v>
      </c>
      <c r="K475" t="s">
        <v>17</v>
      </c>
      <c r="L475">
        <v>47</v>
      </c>
      <c r="M475" t="str">
        <f t="shared" si="7"/>
        <v>Mid Aged</v>
      </c>
      <c r="N475" t="s">
        <v>15</v>
      </c>
    </row>
    <row r="476" spans="1:14" x14ac:dyDescent="0.35">
      <c r="A476">
        <v>27585</v>
      </c>
      <c r="B476" t="s">
        <v>32</v>
      </c>
      <c r="C476" t="s">
        <v>34</v>
      </c>
      <c r="D476" s="2">
        <v>90000</v>
      </c>
      <c r="E476">
        <v>2</v>
      </c>
      <c r="F476" t="s">
        <v>13</v>
      </c>
      <c r="G476" t="s">
        <v>21</v>
      </c>
      <c r="H476" t="s">
        <v>18</v>
      </c>
      <c r="I476">
        <v>0</v>
      </c>
      <c r="J476" t="s">
        <v>16</v>
      </c>
      <c r="K476" t="s">
        <v>24</v>
      </c>
      <c r="L476">
        <v>36</v>
      </c>
      <c r="M476" t="str">
        <f t="shared" si="7"/>
        <v>Mid Aged</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2">
        <v>70000</v>
      </c>
      <c r="E478">
        <v>0</v>
      </c>
      <c r="F478" t="s">
        <v>13</v>
      </c>
      <c r="G478" t="s">
        <v>21</v>
      </c>
      <c r="H478" t="s">
        <v>15</v>
      </c>
      <c r="I478">
        <v>1</v>
      </c>
      <c r="J478" t="s">
        <v>23</v>
      </c>
      <c r="K478" t="s">
        <v>24</v>
      </c>
      <c r="L478">
        <v>42</v>
      </c>
      <c r="M478" t="str">
        <f t="shared" si="7"/>
        <v>Mid Aged</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Mid Aged</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Mid Aged</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Mid Aged</v>
      </c>
      <c r="N481" t="s">
        <v>15</v>
      </c>
    </row>
    <row r="482" spans="1:14" x14ac:dyDescent="0.35">
      <c r="A482">
        <v>18294</v>
      </c>
      <c r="B482" t="s">
        <v>32</v>
      </c>
      <c r="C482" t="s">
        <v>34</v>
      </c>
      <c r="D482" s="2">
        <v>90000</v>
      </c>
      <c r="E482">
        <v>1</v>
      </c>
      <c r="F482" t="s">
        <v>13</v>
      </c>
      <c r="G482" t="s">
        <v>21</v>
      </c>
      <c r="H482" t="s">
        <v>15</v>
      </c>
      <c r="I482">
        <v>1</v>
      </c>
      <c r="J482" t="s">
        <v>23</v>
      </c>
      <c r="K482" t="s">
        <v>24</v>
      </c>
      <c r="L482">
        <v>46</v>
      </c>
      <c r="M482" t="str">
        <f t="shared" si="7"/>
        <v>Mid Aged</v>
      </c>
      <c r="N482" t="s">
        <v>18</v>
      </c>
    </row>
    <row r="483" spans="1:14" x14ac:dyDescent="0.35">
      <c r="A483">
        <v>28564</v>
      </c>
      <c r="B483" t="s">
        <v>33</v>
      </c>
      <c r="C483" t="s">
        <v>34</v>
      </c>
      <c r="D483" s="2">
        <v>40000</v>
      </c>
      <c r="E483">
        <v>2</v>
      </c>
      <c r="F483" t="s">
        <v>19</v>
      </c>
      <c r="G483" t="s">
        <v>20</v>
      </c>
      <c r="H483" t="s">
        <v>15</v>
      </c>
      <c r="I483">
        <v>0</v>
      </c>
      <c r="J483" t="s">
        <v>26</v>
      </c>
      <c r="K483" t="s">
        <v>17</v>
      </c>
      <c r="L483">
        <v>33</v>
      </c>
      <c r="M483" t="str">
        <f t="shared" si="7"/>
        <v>Mid Aged</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 t="shared" si="7"/>
        <v>Mid Aged</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2">
        <v>30000</v>
      </c>
      <c r="E486">
        <v>0</v>
      </c>
      <c r="F486" t="s">
        <v>19</v>
      </c>
      <c r="G486" t="s">
        <v>20</v>
      </c>
      <c r="H486" t="s">
        <v>18</v>
      </c>
      <c r="I486">
        <v>1</v>
      </c>
      <c r="J486" t="s">
        <v>22</v>
      </c>
      <c r="K486" t="s">
        <v>17</v>
      </c>
      <c r="L486">
        <v>31</v>
      </c>
      <c r="M486" t="str">
        <f t="shared" si="7"/>
        <v>Mid Aged</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 t="shared" si="7"/>
        <v>Mid Aged</v>
      </c>
      <c r="N487" t="s">
        <v>18</v>
      </c>
    </row>
    <row r="488" spans="1:14" x14ac:dyDescent="0.3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Mid Aged</v>
      </c>
      <c r="N489" t="s">
        <v>18</v>
      </c>
    </row>
    <row r="490" spans="1:14" x14ac:dyDescent="0.35">
      <c r="A490">
        <v>15629</v>
      </c>
      <c r="B490" t="s">
        <v>33</v>
      </c>
      <c r="C490" t="s">
        <v>34</v>
      </c>
      <c r="D490" s="2">
        <v>10000</v>
      </c>
      <c r="E490">
        <v>0</v>
      </c>
      <c r="F490" t="s">
        <v>29</v>
      </c>
      <c r="G490" t="s">
        <v>25</v>
      </c>
      <c r="H490" t="s">
        <v>15</v>
      </c>
      <c r="I490">
        <v>2</v>
      </c>
      <c r="J490" t="s">
        <v>26</v>
      </c>
      <c r="K490" t="s">
        <v>17</v>
      </c>
      <c r="L490">
        <v>34</v>
      </c>
      <c r="M490" t="str">
        <f t="shared" si="7"/>
        <v>Mid Aged</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Mid Aged</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Mid Aged</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Mid Aged</v>
      </c>
      <c r="N493" t="s">
        <v>18</v>
      </c>
    </row>
    <row r="494" spans="1:14" x14ac:dyDescent="0.35">
      <c r="A494">
        <v>26238</v>
      </c>
      <c r="B494" t="s">
        <v>33</v>
      </c>
      <c r="C494" t="s">
        <v>34</v>
      </c>
      <c r="D494" s="2">
        <v>40000</v>
      </c>
      <c r="E494">
        <v>3</v>
      </c>
      <c r="F494" t="s">
        <v>19</v>
      </c>
      <c r="G494" t="s">
        <v>20</v>
      </c>
      <c r="H494" t="s">
        <v>15</v>
      </c>
      <c r="I494">
        <v>1</v>
      </c>
      <c r="J494" t="s">
        <v>26</v>
      </c>
      <c r="K494" t="s">
        <v>31</v>
      </c>
      <c r="L494">
        <v>31</v>
      </c>
      <c r="M494" t="str">
        <f t="shared" si="7"/>
        <v>Mid Aged</v>
      </c>
      <c r="N494" t="s">
        <v>15</v>
      </c>
    </row>
    <row r="495" spans="1:14" x14ac:dyDescent="0.3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Mid Aged</v>
      </c>
      <c r="N496" t="s">
        <v>18</v>
      </c>
    </row>
    <row r="497" spans="1:14" x14ac:dyDescent="0.3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34</v>
      </c>
      <c r="D498" s="2">
        <v>60000</v>
      </c>
      <c r="E498">
        <v>3</v>
      </c>
      <c r="F498" t="s">
        <v>13</v>
      </c>
      <c r="G498" t="s">
        <v>14</v>
      </c>
      <c r="H498" t="s">
        <v>15</v>
      </c>
      <c r="I498">
        <v>1</v>
      </c>
      <c r="J498" t="s">
        <v>22</v>
      </c>
      <c r="K498" t="s">
        <v>31</v>
      </c>
      <c r="L498">
        <v>40</v>
      </c>
      <c r="M498" t="str">
        <f t="shared" si="7"/>
        <v>Mid Aged</v>
      </c>
      <c r="N498" t="s">
        <v>15</v>
      </c>
    </row>
    <row r="499" spans="1:14" x14ac:dyDescent="0.35">
      <c r="A499">
        <v>15302</v>
      </c>
      <c r="B499" t="s">
        <v>33</v>
      </c>
      <c r="C499" t="s">
        <v>34</v>
      </c>
      <c r="D499" s="2">
        <v>70000</v>
      </c>
      <c r="E499">
        <v>1</v>
      </c>
      <c r="F499" t="s">
        <v>30</v>
      </c>
      <c r="G499" t="s">
        <v>21</v>
      </c>
      <c r="H499" t="s">
        <v>15</v>
      </c>
      <c r="I499">
        <v>0</v>
      </c>
      <c r="J499" t="s">
        <v>22</v>
      </c>
      <c r="K499" t="s">
        <v>31</v>
      </c>
      <c r="L499">
        <v>34</v>
      </c>
      <c r="M499" t="str">
        <f t="shared" si="7"/>
        <v>Mid Aged</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Mid Aged</v>
      </c>
      <c r="N500" t="s">
        <v>15</v>
      </c>
    </row>
    <row r="501" spans="1:14" x14ac:dyDescent="0.35">
      <c r="A501">
        <v>26575</v>
      </c>
      <c r="B501" t="s">
        <v>33</v>
      </c>
      <c r="C501" t="s">
        <v>34</v>
      </c>
      <c r="D501" s="2">
        <v>40000</v>
      </c>
      <c r="E501">
        <v>0</v>
      </c>
      <c r="F501" t="s">
        <v>27</v>
      </c>
      <c r="G501" t="s">
        <v>14</v>
      </c>
      <c r="H501" t="s">
        <v>18</v>
      </c>
      <c r="I501">
        <v>2</v>
      </c>
      <c r="J501" t="s">
        <v>26</v>
      </c>
      <c r="K501" t="s">
        <v>31</v>
      </c>
      <c r="L501">
        <v>31</v>
      </c>
      <c r="M501" t="str">
        <f t="shared" si="7"/>
        <v>Mid Aged</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Mid Aged</v>
      </c>
      <c r="N502" t="s">
        <v>18</v>
      </c>
    </row>
    <row r="503" spans="1:14" x14ac:dyDescent="0.35">
      <c r="A503">
        <v>19235</v>
      </c>
      <c r="B503" t="s">
        <v>32</v>
      </c>
      <c r="C503" t="s">
        <v>34</v>
      </c>
      <c r="D503" s="2">
        <v>50000</v>
      </c>
      <c r="E503">
        <v>0</v>
      </c>
      <c r="F503" t="s">
        <v>30</v>
      </c>
      <c r="G503" t="s">
        <v>14</v>
      </c>
      <c r="H503" t="s">
        <v>15</v>
      </c>
      <c r="I503">
        <v>0</v>
      </c>
      <c r="J503" t="s">
        <v>16</v>
      </c>
      <c r="K503" t="s">
        <v>31</v>
      </c>
      <c r="L503">
        <v>34</v>
      </c>
      <c r="M503" t="str">
        <f t="shared" si="7"/>
        <v>Mid Aged</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2">
        <v>130000</v>
      </c>
      <c r="E505">
        <v>1</v>
      </c>
      <c r="F505" t="s">
        <v>13</v>
      </c>
      <c r="G505" t="s">
        <v>28</v>
      </c>
      <c r="H505" t="s">
        <v>15</v>
      </c>
      <c r="I505">
        <v>4</v>
      </c>
      <c r="J505" t="s">
        <v>22</v>
      </c>
      <c r="K505" t="s">
        <v>31</v>
      </c>
      <c r="L505">
        <v>44</v>
      </c>
      <c r="M505" t="str">
        <f t="shared" si="7"/>
        <v>Mid Aged</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Mid Aged</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Mid Aged</v>
      </c>
      <c r="N507" t="s">
        <v>18</v>
      </c>
    </row>
    <row r="508" spans="1:14" x14ac:dyDescent="0.35">
      <c r="A508">
        <v>25074</v>
      </c>
      <c r="B508" t="s">
        <v>32</v>
      </c>
      <c r="C508" t="s">
        <v>34</v>
      </c>
      <c r="D508" s="2">
        <v>70000</v>
      </c>
      <c r="E508">
        <v>4</v>
      </c>
      <c r="F508" t="s">
        <v>13</v>
      </c>
      <c r="G508" t="s">
        <v>21</v>
      </c>
      <c r="H508" t="s">
        <v>15</v>
      </c>
      <c r="I508">
        <v>2</v>
      </c>
      <c r="J508" t="s">
        <v>22</v>
      </c>
      <c r="K508" t="s">
        <v>31</v>
      </c>
      <c r="L508">
        <v>42</v>
      </c>
      <c r="M508" t="str">
        <f t="shared" si="7"/>
        <v>Mid Aged</v>
      </c>
      <c r="N508" t="s">
        <v>15</v>
      </c>
    </row>
    <row r="509" spans="1:14" x14ac:dyDescent="0.35">
      <c r="A509">
        <v>24738</v>
      </c>
      <c r="B509" t="s">
        <v>32</v>
      </c>
      <c r="C509" t="s">
        <v>34</v>
      </c>
      <c r="D509" s="2">
        <v>40000</v>
      </c>
      <c r="E509">
        <v>1</v>
      </c>
      <c r="F509" t="s">
        <v>19</v>
      </c>
      <c r="G509" t="s">
        <v>20</v>
      </c>
      <c r="H509" t="s">
        <v>15</v>
      </c>
      <c r="I509">
        <v>1</v>
      </c>
      <c r="J509" t="s">
        <v>26</v>
      </c>
      <c r="K509" t="s">
        <v>31</v>
      </c>
      <c r="L509">
        <v>51</v>
      </c>
      <c r="M509" t="str">
        <f t="shared" si="7"/>
        <v>Mid Aged</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Mid Aged</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 t="shared" si="7"/>
        <v>Mid Aged</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2">
        <v>60000</v>
      </c>
      <c r="E514">
        <v>1</v>
      </c>
      <c r="F514" t="s">
        <v>19</v>
      </c>
      <c r="G514" t="s">
        <v>14</v>
      </c>
      <c r="H514" t="s">
        <v>15</v>
      </c>
      <c r="I514">
        <v>1</v>
      </c>
      <c r="J514" t="s">
        <v>16</v>
      </c>
      <c r="K514" t="s">
        <v>31</v>
      </c>
      <c r="L514">
        <v>45</v>
      </c>
      <c r="M514" t="str">
        <f t="shared" si="7"/>
        <v>Mid Aged</v>
      </c>
      <c r="N514" t="s">
        <v>15</v>
      </c>
    </row>
    <row r="515" spans="1:14" x14ac:dyDescent="0.35">
      <c r="A515">
        <v>13353</v>
      </c>
      <c r="B515" t="s">
        <v>33</v>
      </c>
      <c r="C515" t="s">
        <v>34</v>
      </c>
      <c r="D515" s="2">
        <v>60000</v>
      </c>
      <c r="E515">
        <v>4</v>
      </c>
      <c r="F515" t="s">
        <v>30</v>
      </c>
      <c r="G515" t="s">
        <v>28</v>
      </c>
      <c r="H515" t="s">
        <v>15</v>
      </c>
      <c r="I515">
        <v>2</v>
      </c>
      <c r="J515" t="s">
        <v>42</v>
      </c>
      <c r="K515" t="s">
        <v>31</v>
      </c>
      <c r="L515">
        <v>61</v>
      </c>
      <c r="M515" t="str">
        <f t="shared" ref="M515:M578" si="8">IF(L515&gt;54,"Old",IF(L515&gt;=31,"Mid Aged",IF(L515&lt;31,"Adolescent")))</f>
        <v>Old</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 t="shared" si="8"/>
        <v>Mid Aged</v>
      </c>
      <c r="N516" t="s">
        <v>18</v>
      </c>
    </row>
    <row r="517" spans="1:14" x14ac:dyDescent="0.35">
      <c r="A517">
        <v>16154</v>
      </c>
      <c r="B517" t="s">
        <v>32</v>
      </c>
      <c r="C517" t="s">
        <v>34</v>
      </c>
      <c r="D517" s="2">
        <v>70000</v>
      </c>
      <c r="E517">
        <v>5</v>
      </c>
      <c r="F517" t="s">
        <v>13</v>
      </c>
      <c r="G517" t="s">
        <v>21</v>
      </c>
      <c r="H517" t="s">
        <v>15</v>
      </c>
      <c r="I517">
        <v>2</v>
      </c>
      <c r="J517" t="s">
        <v>22</v>
      </c>
      <c r="K517" t="s">
        <v>31</v>
      </c>
      <c r="L517">
        <v>47</v>
      </c>
      <c r="M517" t="str">
        <f t="shared" si="8"/>
        <v>Mid Aged</v>
      </c>
      <c r="N517" t="s">
        <v>18</v>
      </c>
    </row>
    <row r="518" spans="1:14" x14ac:dyDescent="0.35">
      <c r="A518">
        <v>22219</v>
      </c>
      <c r="B518" t="s">
        <v>32</v>
      </c>
      <c r="C518" t="s">
        <v>34</v>
      </c>
      <c r="D518" s="2">
        <v>60000</v>
      </c>
      <c r="E518">
        <v>2</v>
      </c>
      <c r="F518" t="s">
        <v>27</v>
      </c>
      <c r="G518" t="s">
        <v>21</v>
      </c>
      <c r="H518" t="s">
        <v>15</v>
      </c>
      <c r="I518">
        <v>2</v>
      </c>
      <c r="J518" t="s">
        <v>23</v>
      </c>
      <c r="K518" t="s">
        <v>31</v>
      </c>
      <c r="L518">
        <v>49</v>
      </c>
      <c r="M518" t="str">
        <f t="shared" si="8"/>
        <v>Mid Aged</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 t="shared" si="8"/>
        <v>Mid Aged</v>
      </c>
      <c r="N519" t="s">
        <v>15</v>
      </c>
    </row>
    <row r="520" spans="1:14" x14ac:dyDescent="0.35">
      <c r="A520">
        <v>23586</v>
      </c>
      <c r="B520" t="s">
        <v>32</v>
      </c>
      <c r="C520" t="s">
        <v>34</v>
      </c>
      <c r="D520" s="2">
        <v>80000</v>
      </c>
      <c r="E520">
        <v>0</v>
      </c>
      <c r="F520" t="s">
        <v>13</v>
      </c>
      <c r="G520" t="s">
        <v>28</v>
      </c>
      <c r="H520" t="s">
        <v>15</v>
      </c>
      <c r="I520">
        <v>1</v>
      </c>
      <c r="J520" t="s">
        <v>26</v>
      </c>
      <c r="K520" t="s">
        <v>31</v>
      </c>
      <c r="L520">
        <v>34</v>
      </c>
      <c r="M520" t="str">
        <f t="shared" si="8"/>
        <v>Mid Aged</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 t="shared" si="8"/>
        <v>Mid Aged</v>
      </c>
      <c r="N522" t="s">
        <v>18</v>
      </c>
    </row>
    <row r="523" spans="1:14" x14ac:dyDescent="0.3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 t="shared" si="8"/>
        <v>Mid Aged</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Mid Aged</v>
      </c>
      <c r="N525" t="s">
        <v>15</v>
      </c>
    </row>
    <row r="526" spans="1:14" x14ac:dyDescent="0.3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2">
        <v>110000</v>
      </c>
      <c r="E528">
        <v>1</v>
      </c>
      <c r="F528" t="s">
        <v>13</v>
      </c>
      <c r="G528" t="s">
        <v>28</v>
      </c>
      <c r="H528" t="s">
        <v>15</v>
      </c>
      <c r="I528">
        <v>2</v>
      </c>
      <c r="J528" t="s">
        <v>26</v>
      </c>
      <c r="K528" t="s">
        <v>31</v>
      </c>
      <c r="L528">
        <v>44</v>
      </c>
      <c r="M528" t="str">
        <f t="shared" si="8"/>
        <v>Mid Aged</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Mid Aged</v>
      </c>
      <c r="N529" t="s">
        <v>18</v>
      </c>
    </row>
    <row r="530" spans="1:14" x14ac:dyDescent="0.3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2">
        <v>60000</v>
      </c>
      <c r="E534">
        <v>1</v>
      </c>
      <c r="F534" t="s">
        <v>13</v>
      </c>
      <c r="G534" t="s">
        <v>21</v>
      </c>
      <c r="H534" t="s">
        <v>18</v>
      </c>
      <c r="I534">
        <v>1</v>
      </c>
      <c r="J534" t="s">
        <v>16</v>
      </c>
      <c r="K534" t="s">
        <v>31</v>
      </c>
      <c r="L534">
        <v>44</v>
      </c>
      <c r="M534" t="str">
        <f t="shared" si="8"/>
        <v>Mid Aged</v>
      </c>
      <c r="N534" t="s">
        <v>15</v>
      </c>
    </row>
    <row r="535" spans="1:14" x14ac:dyDescent="0.3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2">
        <v>50000</v>
      </c>
      <c r="E537">
        <v>3</v>
      </c>
      <c r="F537" t="s">
        <v>13</v>
      </c>
      <c r="G537" t="s">
        <v>14</v>
      </c>
      <c r="H537" t="s">
        <v>15</v>
      </c>
      <c r="I537">
        <v>3</v>
      </c>
      <c r="J537" t="s">
        <v>42</v>
      </c>
      <c r="K537" t="s">
        <v>31</v>
      </c>
      <c r="L537">
        <v>41</v>
      </c>
      <c r="M537" t="str">
        <f t="shared" si="8"/>
        <v>Mid Aged</v>
      </c>
      <c r="N537" t="s">
        <v>18</v>
      </c>
    </row>
    <row r="538" spans="1:14" x14ac:dyDescent="0.35">
      <c r="A538">
        <v>13907</v>
      </c>
      <c r="B538" t="s">
        <v>33</v>
      </c>
      <c r="C538" t="s">
        <v>34</v>
      </c>
      <c r="D538" s="2">
        <v>80000</v>
      </c>
      <c r="E538">
        <v>3</v>
      </c>
      <c r="F538" t="s">
        <v>13</v>
      </c>
      <c r="G538" t="s">
        <v>14</v>
      </c>
      <c r="H538" t="s">
        <v>15</v>
      </c>
      <c r="I538">
        <v>1</v>
      </c>
      <c r="J538" t="s">
        <v>16</v>
      </c>
      <c r="K538" t="s">
        <v>31</v>
      </c>
      <c r="L538">
        <v>41</v>
      </c>
      <c r="M538" t="str">
        <f t="shared" si="8"/>
        <v>Mid Aged</v>
      </c>
      <c r="N538" t="s">
        <v>15</v>
      </c>
    </row>
    <row r="539" spans="1:14" x14ac:dyDescent="0.35">
      <c r="A539">
        <v>14900</v>
      </c>
      <c r="B539" t="s">
        <v>32</v>
      </c>
      <c r="C539" t="s">
        <v>34</v>
      </c>
      <c r="D539" s="2">
        <v>40000</v>
      </c>
      <c r="E539">
        <v>1</v>
      </c>
      <c r="F539" t="s">
        <v>19</v>
      </c>
      <c r="G539" t="s">
        <v>20</v>
      </c>
      <c r="H539" t="s">
        <v>15</v>
      </c>
      <c r="I539">
        <v>1</v>
      </c>
      <c r="J539" t="s">
        <v>26</v>
      </c>
      <c r="K539" t="s">
        <v>31</v>
      </c>
      <c r="L539">
        <v>49</v>
      </c>
      <c r="M539" t="str">
        <f t="shared" si="8"/>
        <v>Mid Aged</v>
      </c>
      <c r="N539" t="s">
        <v>15</v>
      </c>
    </row>
    <row r="540" spans="1:14" x14ac:dyDescent="0.35">
      <c r="A540">
        <v>11262</v>
      </c>
      <c r="B540" t="s">
        <v>32</v>
      </c>
      <c r="C540" t="s">
        <v>34</v>
      </c>
      <c r="D540" s="2">
        <v>80000</v>
      </c>
      <c r="E540">
        <v>4</v>
      </c>
      <c r="F540" t="s">
        <v>13</v>
      </c>
      <c r="G540" t="s">
        <v>28</v>
      </c>
      <c r="H540" t="s">
        <v>15</v>
      </c>
      <c r="I540">
        <v>0</v>
      </c>
      <c r="J540" t="s">
        <v>16</v>
      </c>
      <c r="K540" t="s">
        <v>31</v>
      </c>
      <c r="L540">
        <v>42</v>
      </c>
      <c r="M540" t="str">
        <f t="shared" si="8"/>
        <v>Mid Aged</v>
      </c>
      <c r="N540" t="s">
        <v>18</v>
      </c>
    </row>
    <row r="541" spans="1:14" x14ac:dyDescent="0.35">
      <c r="A541">
        <v>22294</v>
      </c>
      <c r="B541" t="s">
        <v>33</v>
      </c>
      <c r="C541" t="s">
        <v>34</v>
      </c>
      <c r="D541" s="2">
        <v>70000</v>
      </c>
      <c r="E541">
        <v>0</v>
      </c>
      <c r="F541" t="s">
        <v>13</v>
      </c>
      <c r="G541" t="s">
        <v>21</v>
      </c>
      <c r="H541" t="s">
        <v>18</v>
      </c>
      <c r="I541">
        <v>1</v>
      </c>
      <c r="J541" t="s">
        <v>22</v>
      </c>
      <c r="K541" t="s">
        <v>31</v>
      </c>
      <c r="L541">
        <v>37</v>
      </c>
      <c r="M541" t="str">
        <f t="shared" si="8"/>
        <v>Mid Aged</v>
      </c>
      <c r="N541" t="s">
        <v>15</v>
      </c>
    </row>
    <row r="542" spans="1:14" x14ac:dyDescent="0.35">
      <c r="A542">
        <v>12195</v>
      </c>
      <c r="B542" t="s">
        <v>33</v>
      </c>
      <c r="C542" t="s">
        <v>34</v>
      </c>
      <c r="D542" s="2">
        <v>70000</v>
      </c>
      <c r="E542">
        <v>3</v>
      </c>
      <c r="F542" t="s">
        <v>30</v>
      </c>
      <c r="G542" t="s">
        <v>28</v>
      </c>
      <c r="H542" t="s">
        <v>15</v>
      </c>
      <c r="I542">
        <v>2</v>
      </c>
      <c r="J542" t="s">
        <v>26</v>
      </c>
      <c r="K542" t="s">
        <v>31</v>
      </c>
      <c r="L542">
        <v>52</v>
      </c>
      <c r="M542" t="str">
        <f t="shared" si="8"/>
        <v>Mid Aged</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Mid Aged</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2">
        <v>70000</v>
      </c>
      <c r="E545">
        <v>2</v>
      </c>
      <c r="F545" t="s">
        <v>27</v>
      </c>
      <c r="G545" t="s">
        <v>21</v>
      </c>
      <c r="H545" t="s">
        <v>15</v>
      </c>
      <c r="I545">
        <v>2</v>
      </c>
      <c r="J545" t="s">
        <v>22</v>
      </c>
      <c r="K545" t="s">
        <v>31</v>
      </c>
      <c r="L545">
        <v>53</v>
      </c>
      <c r="M545" t="str">
        <f t="shared" si="8"/>
        <v>Mid Aged</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 t="shared" si="8"/>
        <v>Mid Aged</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Mid Aged</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2">
        <v>80000</v>
      </c>
      <c r="E550">
        <v>4</v>
      </c>
      <c r="F550" t="s">
        <v>30</v>
      </c>
      <c r="G550" t="s">
        <v>14</v>
      </c>
      <c r="H550" t="s">
        <v>18</v>
      </c>
      <c r="I550">
        <v>0</v>
      </c>
      <c r="J550" t="s">
        <v>16</v>
      </c>
      <c r="K550" t="s">
        <v>31</v>
      </c>
      <c r="L550">
        <v>48</v>
      </c>
      <c r="M550" t="str">
        <f t="shared" si="8"/>
        <v>Mid Aged</v>
      </c>
      <c r="N550" t="s">
        <v>18</v>
      </c>
    </row>
    <row r="551" spans="1:14" x14ac:dyDescent="0.35">
      <c r="A551">
        <v>13453</v>
      </c>
      <c r="B551" t="s">
        <v>32</v>
      </c>
      <c r="C551" t="s">
        <v>34</v>
      </c>
      <c r="D551" s="2">
        <v>130000</v>
      </c>
      <c r="E551">
        <v>3</v>
      </c>
      <c r="F551" t="s">
        <v>13</v>
      </c>
      <c r="G551" t="s">
        <v>28</v>
      </c>
      <c r="H551" t="s">
        <v>15</v>
      </c>
      <c r="I551">
        <v>3</v>
      </c>
      <c r="J551" t="s">
        <v>16</v>
      </c>
      <c r="K551" t="s">
        <v>31</v>
      </c>
      <c r="L551">
        <v>45</v>
      </c>
      <c r="M551" t="str">
        <f t="shared" si="8"/>
        <v>Mid Aged</v>
      </c>
      <c r="N551" t="s">
        <v>15</v>
      </c>
    </row>
    <row r="552" spans="1:14" x14ac:dyDescent="0.35">
      <c r="A552">
        <v>14063</v>
      </c>
      <c r="B552" t="s">
        <v>33</v>
      </c>
      <c r="C552" t="s">
        <v>34</v>
      </c>
      <c r="D552" s="2">
        <v>70000</v>
      </c>
      <c r="E552">
        <v>0</v>
      </c>
      <c r="F552" t="s">
        <v>13</v>
      </c>
      <c r="G552" t="s">
        <v>21</v>
      </c>
      <c r="H552" t="s">
        <v>18</v>
      </c>
      <c r="I552">
        <v>1</v>
      </c>
      <c r="J552" t="s">
        <v>16</v>
      </c>
      <c r="K552" t="s">
        <v>24</v>
      </c>
      <c r="L552">
        <v>42</v>
      </c>
      <c r="M552" t="str">
        <f t="shared" si="8"/>
        <v>Mid Aged</v>
      </c>
      <c r="N552" t="s">
        <v>15</v>
      </c>
    </row>
    <row r="553" spans="1:14" x14ac:dyDescent="0.3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35</v>
      </c>
      <c r="D554" s="2">
        <v>60000</v>
      </c>
      <c r="E554">
        <v>3</v>
      </c>
      <c r="F554" t="s">
        <v>27</v>
      </c>
      <c r="G554" t="s">
        <v>21</v>
      </c>
      <c r="H554" t="s">
        <v>15</v>
      </c>
      <c r="I554">
        <v>2</v>
      </c>
      <c r="J554" t="s">
        <v>42</v>
      </c>
      <c r="K554" t="s">
        <v>31</v>
      </c>
      <c r="L554">
        <v>54</v>
      </c>
      <c r="M554" t="str">
        <f t="shared" si="8"/>
        <v>Mid Aged</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2">
        <v>60000</v>
      </c>
      <c r="E556">
        <v>2</v>
      </c>
      <c r="F556" t="s">
        <v>30</v>
      </c>
      <c r="G556" t="s">
        <v>21</v>
      </c>
      <c r="H556" t="s">
        <v>15</v>
      </c>
      <c r="I556">
        <v>0</v>
      </c>
      <c r="J556" t="s">
        <v>22</v>
      </c>
      <c r="K556" t="s">
        <v>31</v>
      </c>
      <c r="L556">
        <v>40</v>
      </c>
      <c r="M556" t="str">
        <f t="shared" si="8"/>
        <v>Mid Aged</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 t="shared" si="8"/>
        <v>Mid Aged</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Mid Aged</v>
      </c>
      <c r="N558" t="s">
        <v>18</v>
      </c>
    </row>
    <row r="559" spans="1:14" x14ac:dyDescent="0.35">
      <c r="A559">
        <v>24725</v>
      </c>
      <c r="B559" t="s">
        <v>32</v>
      </c>
      <c r="C559" t="s">
        <v>34</v>
      </c>
      <c r="D559" s="2">
        <v>40000</v>
      </c>
      <c r="E559">
        <v>3</v>
      </c>
      <c r="F559" t="s">
        <v>19</v>
      </c>
      <c r="G559" t="s">
        <v>20</v>
      </c>
      <c r="H559" t="s">
        <v>15</v>
      </c>
      <c r="I559">
        <v>0</v>
      </c>
      <c r="J559" t="s">
        <v>26</v>
      </c>
      <c r="K559" t="s">
        <v>31</v>
      </c>
      <c r="L559">
        <v>31</v>
      </c>
      <c r="M559" t="str">
        <f t="shared" si="8"/>
        <v>Mid Aged</v>
      </c>
      <c r="N559" t="s">
        <v>18</v>
      </c>
    </row>
    <row r="560" spans="1:14" x14ac:dyDescent="0.35">
      <c r="A560">
        <v>23200</v>
      </c>
      <c r="B560" t="s">
        <v>32</v>
      </c>
      <c r="C560" t="s">
        <v>34</v>
      </c>
      <c r="D560" s="2">
        <v>50000</v>
      </c>
      <c r="E560">
        <v>3</v>
      </c>
      <c r="F560" t="s">
        <v>13</v>
      </c>
      <c r="G560" t="s">
        <v>14</v>
      </c>
      <c r="H560" t="s">
        <v>15</v>
      </c>
      <c r="I560">
        <v>2</v>
      </c>
      <c r="J560" t="s">
        <v>16</v>
      </c>
      <c r="K560" t="s">
        <v>31</v>
      </c>
      <c r="L560">
        <v>41</v>
      </c>
      <c r="M560" t="str">
        <f t="shared" si="8"/>
        <v>Mid Aged</v>
      </c>
      <c r="N560" t="s">
        <v>18</v>
      </c>
    </row>
    <row r="561" spans="1:14" x14ac:dyDescent="0.3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2">
        <v>60000</v>
      </c>
      <c r="E562">
        <v>0</v>
      </c>
      <c r="F562" t="s">
        <v>30</v>
      </c>
      <c r="G562" t="s">
        <v>21</v>
      </c>
      <c r="H562" t="s">
        <v>15</v>
      </c>
      <c r="I562">
        <v>0</v>
      </c>
      <c r="J562" t="s">
        <v>16</v>
      </c>
      <c r="K562" t="s">
        <v>31</v>
      </c>
      <c r="L562">
        <v>40</v>
      </c>
      <c r="M562" t="str">
        <f t="shared" si="8"/>
        <v>Mid Aged</v>
      </c>
      <c r="N562" t="s">
        <v>18</v>
      </c>
    </row>
    <row r="563" spans="1:14" x14ac:dyDescent="0.35">
      <c r="A563">
        <v>27218</v>
      </c>
      <c r="B563" t="s">
        <v>32</v>
      </c>
      <c r="C563" t="s">
        <v>34</v>
      </c>
      <c r="D563" s="2">
        <v>20000</v>
      </c>
      <c r="E563">
        <v>2</v>
      </c>
      <c r="F563" t="s">
        <v>29</v>
      </c>
      <c r="G563" t="s">
        <v>20</v>
      </c>
      <c r="H563" t="s">
        <v>18</v>
      </c>
      <c r="I563">
        <v>0</v>
      </c>
      <c r="J563" t="s">
        <v>16</v>
      </c>
      <c r="K563" t="s">
        <v>31</v>
      </c>
      <c r="L563">
        <v>48</v>
      </c>
      <c r="M563" t="str">
        <f t="shared" si="8"/>
        <v>Mid Aged</v>
      </c>
      <c r="N563" t="s">
        <v>18</v>
      </c>
    </row>
    <row r="564" spans="1:14" x14ac:dyDescent="0.35">
      <c r="A564">
        <v>18560</v>
      </c>
      <c r="B564" t="s">
        <v>32</v>
      </c>
      <c r="C564" t="s">
        <v>34</v>
      </c>
      <c r="D564" s="2">
        <v>70000</v>
      </c>
      <c r="E564">
        <v>2</v>
      </c>
      <c r="F564" t="s">
        <v>30</v>
      </c>
      <c r="G564" t="s">
        <v>21</v>
      </c>
      <c r="H564" t="s">
        <v>15</v>
      </c>
      <c r="I564">
        <v>0</v>
      </c>
      <c r="J564" t="s">
        <v>22</v>
      </c>
      <c r="K564" t="s">
        <v>31</v>
      </c>
      <c r="L564">
        <v>34</v>
      </c>
      <c r="M564" t="str">
        <f t="shared" si="8"/>
        <v>Mid Aged</v>
      </c>
      <c r="N564" t="s">
        <v>15</v>
      </c>
    </row>
    <row r="565" spans="1:14" x14ac:dyDescent="0.3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Mid Aged</v>
      </c>
      <c r="N567" t="s">
        <v>15</v>
      </c>
    </row>
    <row r="568" spans="1:14" x14ac:dyDescent="0.3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Mid Aged</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Mid Aged</v>
      </c>
      <c r="N570" t="s">
        <v>15</v>
      </c>
    </row>
    <row r="571" spans="1:14" x14ac:dyDescent="0.3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Mid Aged</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2">
        <v>80000</v>
      </c>
      <c r="E576">
        <v>0</v>
      </c>
      <c r="F576" t="s">
        <v>13</v>
      </c>
      <c r="G576" t="s">
        <v>28</v>
      </c>
      <c r="H576" t="s">
        <v>15</v>
      </c>
      <c r="I576">
        <v>1</v>
      </c>
      <c r="J576" t="s">
        <v>26</v>
      </c>
      <c r="K576" t="s">
        <v>31</v>
      </c>
      <c r="L576">
        <v>34</v>
      </c>
      <c r="M576" t="str">
        <f t="shared" si="8"/>
        <v>Mid Aged</v>
      </c>
      <c r="N576" t="s">
        <v>15</v>
      </c>
    </row>
    <row r="577" spans="1:14" x14ac:dyDescent="0.3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34</v>
      </c>
      <c r="D578" s="2">
        <v>40000</v>
      </c>
      <c r="E578">
        <v>0</v>
      </c>
      <c r="F578" t="s">
        <v>27</v>
      </c>
      <c r="G578" t="s">
        <v>14</v>
      </c>
      <c r="H578" t="s">
        <v>15</v>
      </c>
      <c r="I578">
        <v>1</v>
      </c>
      <c r="J578" t="s">
        <v>23</v>
      </c>
      <c r="K578" t="s">
        <v>31</v>
      </c>
      <c r="L578">
        <v>31</v>
      </c>
      <c r="M578" t="str">
        <f t="shared" si="8"/>
        <v>Mid Aged</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IF(L579&gt;54,"Old",IF(L579&gt;=31,"Mid Aged",IF(L579&lt;31,"Adolescent")))</f>
        <v>Mid Aged</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IF(L580&gt;54,"Old",IF(L580&gt;=31,"Mid Aged",IF(L580&lt;31,"Adolescent")))</f>
        <v>Old</v>
      </c>
      <c r="N580" t="s">
        <v>18</v>
      </c>
    </row>
    <row r="581" spans="1:14" x14ac:dyDescent="0.35">
      <c r="A581">
        <v>25329</v>
      </c>
      <c r="B581" t="s">
        <v>33</v>
      </c>
      <c r="C581" t="s">
        <v>34</v>
      </c>
      <c r="D581" s="2">
        <v>40000</v>
      </c>
      <c r="E581">
        <v>3</v>
      </c>
      <c r="F581" t="s">
        <v>19</v>
      </c>
      <c r="G581" t="s">
        <v>20</v>
      </c>
      <c r="H581" t="s">
        <v>18</v>
      </c>
      <c r="I581">
        <v>2</v>
      </c>
      <c r="J581" t="s">
        <v>16</v>
      </c>
      <c r="K581" t="s">
        <v>31</v>
      </c>
      <c r="L581">
        <v>32</v>
      </c>
      <c r="M581" t="str">
        <f t="shared" ref="M581:M644" si="9">IF(L581&gt;54,"Old",IF(L581&gt;=31,"Mid Aged",IF(L581&lt;31,"Adolescent")))</f>
        <v>Mid Aged</v>
      </c>
      <c r="N581" t="s">
        <v>18</v>
      </c>
    </row>
    <row r="582" spans="1:14" x14ac:dyDescent="0.3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Mid Aged</v>
      </c>
      <c r="N584" t="s">
        <v>18</v>
      </c>
    </row>
    <row r="585" spans="1:14" x14ac:dyDescent="0.3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 t="shared" si="9"/>
        <v>Mid Aged</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 t="shared" si="9"/>
        <v>Mid Aged</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Mid Aged</v>
      </c>
      <c r="N588" t="s">
        <v>18</v>
      </c>
    </row>
    <row r="589" spans="1:14" x14ac:dyDescent="0.35">
      <c r="A589">
        <v>18935</v>
      </c>
      <c r="B589" t="s">
        <v>32</v>
      </c>
      <c r="C589" t="s">
        <v>34</v>
      </c>
      <c r="D589" s="2">
        <v>130000</v>
      </c>
      <c r="E589">
        <v>0</v>
      </c>
      <c r="F589" t="s">
        <v>30</v>
      </c>
      <c r="G589" t="s">
        <v>28</v>
      </c>
      <c r="H589" t="s">
        <v>15</v>
      </c>
      <c r="I589">
        <v>3</v>
      </c>
      <c r="J589" t="s">
        <v>26</v>
      </c>
      <c r="K589" t="s">
        <v>31</v>
      </c>
      <c r="L589">
        <v>40</v>
      </c>
      <c r="M589" t="str">
        <f t="shared" si="9"/>
        <v>Mid Aged</v>
      </c>
      <c r="N589" t="s">
        <v>18</v>
      </c>
    </row>
    <row r="590" spans="1:14" x14ac:dyDescent="0.35">
      <c r="A590">
        <v>16871</v>
      </c>
      <c r="B590" t="s">
        <v>32</v>
      </c>
      <c r="C590" t="s">
        <v>34</v>
      </c>
      <c r="D590" s="2">
        <v>90000</v>
      </c>
      <c r="E590">
        <v>2</v>
      </c>
      <c r="F590" t="s">
        <v>27</v>
      </c>
      <c r="G590" t="s">
        <v>21</v>
      </c>
      <c r="H590" t="s">
        <v>15</v>
      </c>
      <c r="I590">
        <v>1</v>
      </c>
      <c r="J590" t="s">
        <v>42</v>
      </c>
      <c r="K590" t="s">
        <v>31</v>
      </c>
      <c r="L590">
        <v>51</v>
      </c>
      <c r="M590" t="str">
        <f t="shared" si="9"/>
        <v>Mid Aged</v>
      </c>
      <c r="N590" t="s">
        <v>15</v>
      </c>
    </row>
    <row r="591" spans="1:14" x14ac:dyDescent="0.3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2">
        <v>60000</v>
      </c>
      <c r="E592">
        <v>1</v>
      </c>
      <c r="F592" t="s">
        <v>30</v>
      </c>
      <c r="G592" t="s">
        <v>21</v>
      </c>
      <c r="H592" t="s">
        <v>18</v>
      </c>
      <c r="I592">
        <v>0</v>
      </c>
      <c r="J592" t="s">
        <v>16</v>
      </c>
      <c r="K592" t="s">
        <v>31</v>
      </c>
      <c r="L592">
        <v>35</v>
      </c>
      <c r="M592" t="str">
        <f t="shared" si="9"/>
        <v>Mid Aged</v>
      </c>
      <c r="N592" t="s">
        <v>15</v>
      </c>
    </row>
    <row r="593" spans="1:14" x14ac:dyDescent="0.3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34</v>
      </c>
      <c r="D594" s="2">
        <v>80000</v>
      </c>
      <c r="E594">
        <v>5</v>
      </c>
      <c r="F594" t="s">
        <v>19</v>
      </c>
      <c r="G594" t="s">
        <v>21</v>
      </c>
      <c r="H594" t="s">
        <v>15</v>
      </c>
      <c r="I594">
        <v>2</v>
      </c>
      <c r="J594" t="s">
        <v>23</v>
      </c>
      <c r="K594" t="s">
        <v>31</v>
      </c>
      <c r="L594">
        <v>44</v>
      </c>
      <c r="M594" t="str">
        <f t="shared" si="9"/>
        <v>Mid Aged</v>
      </c>
      <c r="N594" t="s">
        <v>18</v>
      </c>
    </row>
    <row r="595" spans="1:14" x14ac:dyDescent="0.35">
      <c r="A595">
        <v>19812</v>
      </c>
      <c r="B595" t="s">
        <v>33</v>
      </c>
      <c r="C595" t="s">
        <v>34</v>
      </c>
      <c r="D595" s="2">
        <v>70000</v>
      </c>
      <c r="E595">
        <v>2</v>
      </c>
      <c r="F595" t="s">
        <v>19</v>
      </c>
      <c r="G595" t="s">
        <v>21</v>
      </c>
      <c r="H595" t="s">
        <v>15</v>
      </c>
      <c r="I595">
        <v>0</v>
      </c>
      <c r="J595" t="s">
        <v>23</v>
      </c>
      <c r="K595" t="s">
        <v>31</v>
      </c>
      <c r="L595">
        <v>49</v>
      </c>
      <c r="M595" t="str">
        <f t="shared" si="9"/>
        <v>Mid Aged</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2">
        <v>90000</v>
      </c>
      <c r="E598">
        <v>4</v>
      </c>
      <c r="F598" t="s">
        <v>19</v>
      </c>
      <c r="G598" t="s">
        <v>21</v>
      </c>
      <c r="H598" t="s">
        <v>15</v>
      </c>
      <c r="I598">
        <v>1</v>
      </c>
      <c r="J598" t="s">
        <v>26</v>
      </c>
      <c r="K598" t="s">
        <v>31</v>
      </c>
      <c r="L598">
        <v>45</v>
      </c>
      <c r="M598" t="str">
        <f t="shared" si="9"/>
        <v>Mid Aged</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Mid Aged</v>
      </c>
      <c r="N600" t="s">
        <v>18</v>
      </c>
    </row>
    <row r="601" spans="1:14" x14ac:dyDescent="0.3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Mid Aged</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 t="shared" si="9"/>
        <v>Mid Aged</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 t="shared" si="9"/>
        <v>Mid Aged</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Mid Aged</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 t="shared" si="9"/>
        <v>Mid Aged</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 t="shared" si="9"/>
        <v>Mid Aged</v>
      </c>
      <c r="N608" t="s">
        <v>18</v>
      </c>
    </row>
    <row r="609" spans="1:14" x14ac:dyDescent="0.35">
      <c r="A609">
        <v>16145</v>
      </c>
      <c r="B609" t="s">
        <v>33</v>
      </c>
      <c r="C609" t="s">
        <v>34</v>
      </c>
      <c r="D609" s="2">
        <v>70000</v>
      </c>
      <c r="E609">
        <v>5</v>
      </c>
      <c r="F609" t="s">
        <v>30</v>
      </c>
      <c r="G609" t="s">
        <v>21</v>
      </c>
      <c r="H609" t="s">
        <v>15</v>
      </c>
      <c r="I609">
        <v>3</v>
      </c>
      <c r="J609" t="s">
        <v>42</v>
      </c>
      <c r="K609" t="s">
        <v>31</v>
      </c>
      <c r="L609">
        <v>46</v>
      </c>
      <c r="M609" t="str">
        <f t="shared" si="9"/>
        <v>Mid Aged</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Mid Aged</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Mid Aged</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Mid Aged</v>
      </c>
      <c r="N612" t="s">
        <v>18</v>
      </c>
    </row>
    <row r="613" spans="1:14" x14ac:dyDescent="0.35">
      <c r="A613">
        <v>22994</v>
      </c>
      <c r="B613" t="s">
        <v>32</v>
      </c>
      <c r="C613" t="s">
        <v>34</v>
      </c>
      <c r="D613" s="2">
        <v>80000</v>
      </c>
      <c r="E613">
        <v>0</v>
      </c>
      <c r="F613" t="s">
        <v>13</v>
      </c>
      <c r="G613" t="s">
        <v>28</v>
      </c>
      <c r="H613" t="s">
        <v>15</v>
      </c>
      <c r="I613">
        <v>1</v>
      </c>
      <c r="J613" t="s">
        <v>26</v>
      </c>
      <c r="K613" t="s">
        <v>31</v>
      </c>
      <c r="L613">
        <v>34</v>
      </c>
      <c r="M613" t="str">
        <f t="shared" si="9"/>
        <v>Mid Aged</v>
      </c>
      <c r="N613" t="s">
        <v>15</v>
      </c>
    </row>
    <row r="614" spans="1:14" x14ac:dyDescent="0.3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 t="shared" si="9"/>
        <v>Mid Aged</v>
      </c>
      <c r="N615" t="s">
        <v>15</v>
      </c>
    </row>
    <row r="616" spans="1:14" x14ac:dyDescent="0.35">
      <c r="A616">
        <v>14469</v>
      </c>
      <c r="B616" t="s">
        <v>32</v>
      </c>
      <c r="C616" t="s">
        <v>34</v>
      </c>
      <c r="D616" s="2">
        <v>100000</v>
      </c>
      <c r="E616">
        <v>3</v>
      </c>
      <c r="F616" t="s">
        <v>19</v>
      </c>
      <c r="G616" t="s">
        <v>21</v>
      </c>
      <c r="H616" t="s">
        <v>15</v>
      </c>
      <c r="I616">
        <v>4</v>
      </c>
      <c r="J616" t="s">
        <v>26</v>
      </c>
      <c r="K616" t="s">
        <v>31</v>
      </c>
      <c r="L616">
        <v>45</v>
      </c>
      <c r="M616" t="str">
        <f t="shared" si="9"/>
        <v>Mid Aged</v>
      </c>
      <c r="N616" t="s">
        <v>18</v>
      </c>
    </row>
    <row r="617" spans="1:14" x14ac:dyDescent="0.35">
      <c r="A617">
        <v>11538</v>
      </c>
      <c r="B617" t="s">
        <v>33</v>
      </c>
      <c r="C617" t="s">
        <v>34</v>
      </c>
      <c r="D617" s="2">
        <v>60000</v>
      </c>
      <c r="E617">
        <v>4</v>
      </c>
      <c r="F617" t="s">
        <v>30</v>
      </c>
      <c r="G617" t="s">
        <v>14</v>
      </c>
      <c r="H617" t="s">
        <v>18</v>
      </c>
      <c r="I617">
        <v>0</v>
      </c>
      <c r="J617" t="s">
        <v>16</v>
      </c>
      <c r="K617" t="s">
        <v>31</v>
      </c>
      <c r="L617">
        <v>47</v>
      </c>
      <c r="M617" t="str">
        <f t="shared" si="9"/>
        <v>Mid Aged</v>
      </c>
      <c r="N617" t="s">
        <v>15</v>
      </c>
    </row>
    <row r="618" spans="1:14" x14ac:dyDescent="0.35">
      <c r="A618">
        <v>16245</v>
      </c>
      <c r="B618" t="s">
        <v>33</v>
      </c>
      <c r="C618" t="s">
        <v>34</v>
      </c>
      <c r="D618" s="2">
        <v>80000</v>
      </c>
      <c r="E618">
        <v>4</v>
      </c>
      <c r="F618" t="s">
        <v>30</v>
      </c>
      <c r="G618" t="s">
        <v>14</v>
      </c>
      <c r="H618" t="s">
        <v>15</v>
      </c>
      <c r="I618">
        <v>0</v>
      </c>
      <c r="J618" t="s">
        <v>26</v>
      </c>
      <c r="K618" t="s">
        <v>31</v>
      </c>
      <c r="L618">
        <v>47</v>
      </c>
      <c r="M618" t="str">
        <f t="shared" si="9"/>
        <v>Mid Aged</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Mid Aged</v>
      </c>
      <c r="N619" t="s">
        <v>15</v>
      </c>
    </row>
    <row r="620" spans="1:14" x14ac:dyDescent="0.35">
      <c r="A620">
        <v>25347</v>
      </c>
      <c r="B620" t="s">
        <v>33</v>
      </c>
      <c r="C620" t="s">
        <v>34</v>
      </c>
      <c r="D620" s="2">
        <v>20000</v>
      </c>
      <c r="E620">
        <v>3</v>
      </c>
      <c r="F620" t="s">
        <v>29</v>
      </c>
      <c r="G620" t="s">
        <v>20</v>
      </c>
      <c r="H620" t="s">
        <v>18</v>
      </c>
      <c r="I620">
        <v>2</v>
      </c>
      <c r="J620" t="s">
        <v>16</v>
      </c>
      <c r="K620" t="s">
        <v>31</v>
      </c>
      <c r="L620">
        <v>49</v>
      </c>
      <c r="M620" t="str">
        <f t="shared" si="9"/>
        <v>Mid Aged</v>
      </c>
      <c r="N620" t="s">
        <v>18</v>
      </c>
    </row>
    <row r="621" spans="1:14" x14ac:dyDescent="0.3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2">
        <v>100000</v>
      </c>
      <c r="E622">
        <v>4</v>
      </c>
      <c r="F622" t="s">
        <v>19</v>
      </c>
      <c r="G622" t="s">
        <v>21</v>
      </c>
      <c r="H622" t="s">
        <v>15</v>
      </c>
      <c r="I622">
        <v>4</v>
      </c>
      <c r="J622" t="s">
        <v>22</v>
      </c>
      <c r="K622" t="s">
        <v>31</v>
      </c>
      <c r="L622">
        <v>41</v>
      </c>
      <c r="M622" t="str">
        <f t="shared" si="9"/>
        <v>Mid Aged</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Mid Aged</v>
      </c>
      <c r="N624" t="s">
        <v>18</v>
      </c>
    </row>
    <row r="625" spans="1:14" x14ac:dyDescent="0.3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 t="shared" si="9"/>
        <v>Mid Aged</v>
      </c>
      <c r="N630" t="s">
        <v>15</v>
      </c>
    </row>
    <row r="631" spans="1:14" x14ac:dyDescent="0.35">
      <c r="A631">
        <v>28815</v>
      </c>
      <c r="B631" t="s">
        <v>32</v>
      </c>
      <c r="C631" t="s">
        <v>34</v>
      </c>
      <c r="D631" s="2">
        <v>50000</v>
      </c>
      <c r="E631">
        <v>1</v>
      </c>
      <c r="F631" t="s">
        <v>30</v>
      </c>
      <c r="G631" t="s">
        <v>14</v>
      </c>
      <c r="H631" t="s">
        <v>15</v>
      </c>
      <c r="I631">
        <v>0</v>
      </c>
      <c r="J631" t="s">
        <v>16</v>
      </c>
      <c r="K631" t="s">
        <v>31</v>
      </c>
      <c r="L631">
        <v>35</v>
      </c>
      <c r="M631" t="str">
        <f t="shared" si="9"/>
        <v>Mid Aged</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 t="shared" si="9"/>
        <v>Mid Aged</v>
      </c>
      <c r="N633" t="s">
        <v>18</v>
      </c>
    </row>
    <row r="634" spans="1:14" x14ac:dyDescent="0.35">
      <c r="A634">
        <v>13754</v>
      </c>
      <c r="B634" t="s">
        <v>33</v>
      </c>
      <c r="C634" t="s">
        <v>34</v>
      </c>
      <c r="D634" s="2">
        <v>80000</v>
      </c>
      <c r="E634">
        <v>4</v>
      </c>
      <c r="F634" t="s">
        <v>30</v>
      </c>
      <c r="G634" t="s">
        <v>14</v>
      </c>
      <c r="H634" t="s">
        <v>15</v>
      </c>
      <c r="I634">
        <v>0</v>
      </c>
      <c r="J634" t="s">
        <v>26</v>
      </c>
      <c r="K634" t="s">
        <v>31</v>
      </c>
      <c r="L634">
        <v>48</v>
      </c>
      <c r="M634" t="str">
        <f t="shared" si="9"/>
        <v>Mid Aged</v>
      </c>
      <c r="N634" t="s">
        <v>18</v>
      </c>
    </row>
    <row r="635" spans="1:14" x14ac:dyDescent="0.35">
      <c r="A635">
        <v>22088</v>
      </c>
      <c r="B635" t="s">
        <v>32</v>
      </c>
      <c r="C635" t="s">
        <v>34</v>
      </c>
      <c r="D635" s="2">
        <v>130000</v>
      </c>
      <c r="E635">
        <v>1</v>
      </c>
      <c r="F635" t="s">
        <v>13</v>
      </c>
      <c r="G635" t="s">
        <v>28</v>
      </c>
      <c r="H635" t="s">
        <v>15</v>
      </c>
      <c r="I635">
        <v>2</v>
      </c>
      <c r="J635" t="s">
        <v>16</v>
      </c>
      <c r="K635" t="s">
        <v>31</v>
      </c>
      <c r="L635">
        <v>45</v>
      </c>
      <c r="M635" t="str">
        <f t="shared" si="9"/>
        <v>Mid Aged</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2">
        <v>30000</v>
      </c>
      <c r="E637">
        <v>2</v>
      </c>
      <c r="F637" t="s">
        <v>27</v>
      </c>
      <c r="G637" t="s">
        <v>14</v>
      </c>
      <c r="H637" t="s">
        <v>18</v>
      </c>
      <c r="I637">
        <v>2</v>
      </c>
      <c r="J637" t="s">
        <v>16</v>
      </c>
      <c r="K637" t="s">
        <v>31</v>
      </c>
      <c r="L637">
        <v>49</v>
      </c>
      <c r="M637" t="str">
        <f t="shared" si="9"/>
        <v>Mid Aged</v>
      </c>
      <c r="N637" t="s">
        <v>18</v>
      </c>
    </row>
    <row r="638" spans="1:14" x14ac:dyDescent="0.35">
      <c r="A638">
        <v>29237</v>
      </c>
      <c r="B638" t="s">
        <v>33</v>
      </c>
      <c r="C638" t="s">
        <v>34</v>
      </c>
      <c r="D638" s="2">
        <v>120000</v>
      </c>
      <c r="E638">
        <v>4</v>
      </c>
      <c r="F638" t="s">
        <v>19</v>
      </c>
      <c r="G638" t="s">
        <v>21</v>
      </c>
      <c r="H638" t="s">
        <v>15</v>
      </c>
      <c r="I638">
        <v>3</v>
      </c>
      <c r="J638" t="s">
        <v>23</v>
      </c>
      <c r="K638" t="s">
        <v>31</v>
      </c>
      <c r="L638">
        <v>43</v>
      </c>
      <c r="M638" t="str">
        <f t="shared" si="9"/>
        <v>Mid Aged</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2">
        <v>50000</v>
      </c>
      <c r="E643">
        <v>4</v>
      </c>
      <c r="F643" t="s">
        <v>13</v>
      </c>
      <c r="G643" t="s">
        <v>28</v>
      </c>
      <c r="H643" t="s">
        <v>15</v>
      </c>
      <c r="I643">
        <v>2</v>
      </c>
      <c r="J643" t="s">
        <v>42</v>
      </c>
      <c r="K643" t="s">
        <v>31</v>
      </c>
      <c r="L643">
        <v>64</v>
      </c>
      <c r="M643" t="str">
        <f t="shared" si="9"/>
        <v>Old</v>
      </c>
      <c r="N643" t="s">
        <v>18</v>
      </c>
    </row>
    <row r="644" spans="1:14" x14ac:dyDescent="0.35">
      <c r="A644">
        <v>21741</v>
      </c>
      <c r="B644" t="s">
        <v>32</v>
      </c>
      <c r="C644" t="s">
        <v>34</v>
      </c>
      <c r="D644" s="2">
        <v>70000</v>
      </c>
      <c r="E644">
        <v>3</v>
      </c>
      <c r="F644" t="s">
        <v>19</v>
      </c>
      <c r="G644" t="s">
        <v>21</v>
      </c>
      <c r="H644" t="s">
        <v>15</v>
      </c>
      <c r="I644">
        <v>2</v>
      </c>
      <c r="J644" t="s">
        <v>23</v>
      </c>
      <c r="K644" t="s">
        <v>31</v>
      </c>
      <c r="L644">
        <v>50</v>
      </c>
      <c r="M644" t="str">
        <f t="shared" si="9"/>
        <v>Mid Aged</v>
      </c>
      <c r="N644" t="s">
        <v>15</v>
      </c>
    </row>
    <row r="645" spans="1:14" x14ac:dyDescent="0.35">
      <c r="A645">
        <v>14572</v>
      </c>
      <c r="B645" t="s">
        <v>32</v>
      </c>
      <c r="C645" t="s">
        <v>34</v>
      </c>
      <c r="D645" s="2">
        <v>70000</v>
      </c>
      <c r="E645">
        <v>3</v>
      </c>
      <c r="F645" t="s">
        <v>30</v>
      </c>
      <c r="G645" t="s">
        <v>21</v>
      </c>
      <c r="H645" t="s">
        <v>15</v>
      </c>
      <c r="I645">
        <v>0</v>
      </c>
      <c r="J645" t="s">
        <v>22</v>
      </c>
      <c r="K645" t="s">
        <v>31</v>
      </c>
      <c r="L645">
        <v>35</v>
      </c>
      <c r="M645" t="str">
        <f t="shared" ref="M645:M708" si="10">IF(L645&gt;54,"Old",IF(L645&gt;=31,"Mid Aged",IF(L645&lt;31,"Adolescent")))</f>
        <v>Mid Aged</v>
      </c>
      <c r="N645" t="s">
        <v>15</v>
      </c>
    </row>
    <row r="646" spans="1:14" x14ac:dyDescent="0.35">
      <c r="A646">
        <v>23368</v>
      </c>
      <c r="B646" t="s">
        <v>32</v>
      </c>
      <c r="C646" t="s">
        <v>34</v>
      </c>
      <c r="D646" s="2">
        <v>60000</v>
      </c>
      <c r="E646">
        <v>5</v>
      </c>
      <c r="F646" t="s">
        <v>13</v>
      </c>
      <c r="G646" t="s">
        <v>14</v>
      </c>
      <c r="H646" t="s">
        <v>15</v>
      </c>
      <c r="I646">
        <v>3</v>
      </c>
      <c r="J646" t="s">
        <v>42</v>
      </c>
      <c r="K646" t="s">
        <v>31</v>
      </c>
      <c r="L646">
        <v>41</v>
      </c>
      <c r="M646" t="str">
        <f t="shared" si="10"/>
        <v>Mid Aged</v>
      </c>
      <c r="N646" t="s">
        <v>18</v>
      </c>
    </row>
    <row r="647" spans="1:14" x14ac:dyDescent="0.35">
      <c r="A647">
        <v>16217</v>
      </c>
      <c r="B647" t="s">
        <v>33</v>
      </c>
      <c r="C647" t="s">
        <v>34</v>
      </c>
      <c r="D647" s="2">
        <v>60000</v>
      </c>
      <c r="E647">
        <v>0</v>
      </c>
      <c r="F647" t="s">
        <v>30</v>
      </c>
      <c r="G647" t="s">
        <v>14</v>
      </c>
      <c r="H647" t="s">
        <v>15</v>
      </c>
      <c r="I647">
        <v>0</v>
      </c>
      <c r="J647" t="s">
        <v>16</v>
      </c>
      <c r="K647" t="s">
        <v>31</v>
      </c>
      <c r="L647">
        <v>39</v>
      </c>
      <c r="M647" t="str">
        <f t="shared" si="10"/>
        <v>Mid Aged</v>
      </c>
      <c r="N647" t="s">
        <v>18</v>
      </c>
    </row>
    <row r="648" spans="1:14" x14ac:dyDescent="0.35">
      <c r="A648">
        <v>16247</v>
      </c>
      <c r="B648" t="s">
        <v>33</v>
      </c>
      <c r="C648" t="s">
        <v>34</v>
      </c>
      <c r="D648" s="2">
        <v>60000</v>
      </c>
      <c r="E648">
        <v>4</v>
      </c>
      <c r="F648" t="s">
        <v>30</v>
      </c>
      <c r="G648" t="s">
        <v>14</v>
      </c>
      <c r="H648" t="s">
        <v>18</v>
      </c>
      <c r="I648">
        <v>0</v>
      </c>
      <c r="J648" t="s">
        <v>26</v>
      </c>
      <c r="K648" t="s">
        <v>31</v>
      </c>
      <c r="L648">
        <v>47</v>
      </c>
      <c r="M648" t="str">
        <f t="shared" si="10"/>
        <v>Mid Aged</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 t="shared" si="10"/>
        <v>Mid Aged</v>
      </c>
      <c r="N649" t="s">
        <v>18</v>
      </c>
    </row>
    <row r="650" spans="1:14" x14ac:dyDescent="0.3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2">
        <v>70000</v>
      </c>
      <c r="E651">
        <v>0</v>
      </c>
      <c r="F651" t="s">
        <v>13</v>
      </c>
      <c r="G651" t="s">
        <v>21</v>
      </c>
      <c r="H651" t="s">
        <v>18</v>
      </c>
      <c r="I651">
        <v>1</v>
      </c>
      <c r="J651" t="s">
        <v>22</v>
      </c>
      <c r="K651" t="s">
        <v>31</v>
      </c>
      <c r="L651">
        <v>38</v>
      </c>
      <c r="M651" t="str">
        <f t="shared" si="10"/>
        <v>Mid Aged</v>
      </c>
      <c r="N651" t="s">
        <v>15</v>
      </c>
    </row>
    <row r="652" spans="1:14" x14ac:dyDescent="0.3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 t="shared" si="10"/>
        <v>Mid Aged</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Mid Aged</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 t="shared" si="10"/>
        <v>Mid Aged</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 t="shared" si="10"/>
        <v>Mid Aged</v>
      </c>
      <c r="N656" t="s">
        <v>15</v>
      </c>
    </row>
    <row r="657" spans="1:14" x14ac:dyDescent="0.35">
      <c r="A657">
        <v>26236</v>
      </c>
      <c r="B657" t="s">
        <v>32</v>
      </c>
      <c r="C657" t="s">
        <v>34</v>
      </c>
      <c r="D657" s="2">
        <v>40000</v>
      </c>
      <c r="E657">
        <v>3</v>
      </c>
      <c r="F657" t="s">
        <v>19</v>
      </c>
      <c r="G657" t="s">
        <v>20</v>
      </c>
      <c r="H657" t="s">
        <v>15</v>
      </c>
      <c r="I657">
        <v>1</v>
      </c>
      <c r="J657" t="s">
        <v>16</v>
      </c>
      <c r="K657" t="s">
        <v>31</v>
      </c>
      <c r="L657">
        <v>31</v>
      </c>
      <c r="M657" t="str">
        <f t="shared" si="10"/>
        <v>Mid Aged</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Mid Aged</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Mid Aged</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 t="shared" si="10"/>
        <v>Mid Aged</v>
      </c>
      <c r="N660" t="s">
        <v>15</v>
      </c>
    </row>
    <row r="661" spans="1:14" x14ac:dyDescent="0.3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2">
        <v>60000</v>
      </c>
      <c r="E662">
        <v>1</v>
      </c>
      <c r="F662" t="s">
        <v>30</v>
      </c>
      <c r="G662" t="s">
        <v>21</v>
      </c>
      <c r="H662" t="s">
        <v>15</v>
      </c>
      <c r="I662">
        <v>0</v>
      </c>
      <c r="J662" t="s">
        <v>22</v>
      </c>
      <c r="K662" t="s">
        <v>31</v>
      </c>
      <c r="L662">
        <v>36</v>
      </c>
      <c r="M662" t="str">
        <f t="shared" si="10"/>
        <v>Mid Aged</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2">
        <v>100000</v>
      </c>
      <c r="E664">
        <v>1</v>
      </c>
      <c r="F664" t="s">
        <v>19</v>
      </c>
      <c r="G664" t="s">
        <v>21</v>
      </c>
      <c r="H664" t="s">
        <v>18</v>
      </c>
      <c r="I664">
        <v>3</v>
      </c>
      <c r="J664" t="s">
        <v>26</v>
      </c>
      <c r="K664" t="s">
        <v>31</v>
      </c>
      <c r="L664">
        <v>44</v>
      </c>
      <c r="M664" t="str">
        <f t="shared" si="10"/>
        <v>Mid Aged</v>
      </c>
      <c r="N664" t="s">
        <v>18</v>
      </c>
    </row>
    <row r="665" spans="1:14" x14ac:dyDescent="0.35">
      <c r="A665">
        <v>11890</v>
      </c>
      <c r="B665" t="s">
        <v>32</v>
      </c>
      <c r="C665" t="s">
        <v>34</v>
      </c>
      <c r="D665" s="2">
        <v>70000</v>
      </c>
      <c r="E665">
        <v>5</v>
      </c>
      <c r="F665" t="s">
        <v>30</v>
      </c>
      <c r="G665" t="s">
        <v>21</v>
      </c>
      <c r="H665" t="s">
        <v>15</v>
      </c>
      <c r="I665">
        <v>1</v>
      </c>
      <c r="J665" t="s">
        <v>16</v>
      </c>
      <c r="K665" t="s">
        <v>31</v>
      </c>
      <c r="L665">
        <v>47</v>
      </c>
      <c r="M665" t="str">
        <f t="shared" si="10"/>
        <v>Mid Aged</v>
      </c>
      <c r="N665" t="s">
        <v>18</v>
      </c>
    </row>
    <row r="666" spans="1:14" x14ac:dyDescent="0.35">
      <c r="A666">
        <v>28580</v>
      </c>
      <c r="B666" t="s">
        <v>32</v>
      </c>
      <c r="C666" t="s">
        <v>34</v>
      </c>
      <c r="D666" s="2">
        <v>80000</v>
      </c>
      <c r="E666">
        <v>0</v>
      </c>
      <c r="F666" t="s">
        <v>30</v>
      </c>
      <c r="G666" t="s">
        <v>14</v>
      </c>
      <c r="H666" t="s">
        <v>15</v>
      </c>
      <c r="I666">
        <v>0</v>
      </c>
      <c r="J666" t="s">
        <v>26</v>
      </c>
      <c r="K666" t="s">
        <v>31</v>
      </c>
      <c r="L666">
        <v>40</v>
      </c>
      <c r="M666" t="str">
        <f t="shared" si="10"/>
        <v>Mid Aged</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Mid Aged</v>
      </c>
      <c r="N667" t="s">
        <v>18</v>
      </c>
    </row>
    <row r="668" spans="1:14" x14ac:dyDescent="0.35">
      <c r="A668">
        <v>17864</v>
      </c>
      <c r="B668" t="s">
        <v>32</v>
      </c>
      <c r="C668" t="s">
        <v>34</v>
      </c>
      <c r="D668" s="2">
        <v>60000</v>
      </c>
      <c r="E668">
        <v>1</v>
      </c>
      <c r="F668" t="s">
        <v>19</v>
      </c>
      <c r="G668" t="s">
        <v>14</v>
      </c>
      <c r="H668" t="s">
        <v>15</v>
      </c>
      <c r="I668">
        <v>1</v>
      </c>
      <c r="J668" t="s">
        <v>22</v>
      </c>
      <c r="K668" t="s">
        <v>31</v>
      </c>
      <c r="L668">
        <v>46</v>
      </c>
      <c r="M668" t="str">
        <f t="shared" si="10"/>
        <v>Mid Aged</v>
      </c>
      <c r="N668" t="s">
        <v>15</v>
      </c>
    </row>
    <row r="669" spans="1:14" x14ac:dyDescent="0.3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2">
        <v>60000</v>
      </c>
      <c r="E670">
        <v>0</v>
      </c>
      <c r="F670" t="s">
        <v>30</v>
      </c>
      <c r="G670" t="s">
        <v>21</v>
      </c>
      <c r="H670" t="s">
        <v>15</v>
      </c>
      <c r="I670">
        <v>0</v>
      </c>
      <c r="J670" t="s">
        <v>16</v>
      </c>
      <c r="K670" t="s">
        <v>31</v>
      </c>
      <c r="L670">
        <v>40</v>
      </c>
      <c r="M670" t="str">
        <f t="shared" si="10"/>
        <v>Mid Aged</v>
      </c>
      <c r="N670" t="s">
        <v>18</v>
      </c>
    </row>
    <row r="671" spans="1:14" x14ac:dyDescent="0.35">
      <c r="A671">
        <v>22227</v>
      </c>
      <c r="B671" t="s">
        <v>32</v>
      </c>
      <c r="C671" t="s">
        <v>34</v>
      </c>
      <c r="D671" s="2">
        <v>60000</v>
      </c>
      <c r="E671">
        <v>2</v>
      </c>
      <c r="F671" t="s">
        <v>27</v>
      </c>
      <c r="G671" t="s">
        <v>21</v>
      </c>
      <c r="H671" t="s">
        <v>15</v>
      </c>
      <c r="I671">
        <v>2</v>
      </c>
      <c r="J671" t="s">
        <v>23</v>
      </c>
      <c r="K671" t="s">
        <v>31</v>
      </c>
      <c r="L671">
        <v>50</v>
      </c>
      <c r="M671" t="str">
        <f t="shared" si="10"/>
        <v>Mid Aged</v>
      </c>
      <c r="N671" t="s">
        <v>18</v>
      </c>
    </row>
    <row r="672" spans="1:14" x14ac:dyDescent="0.3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34</v>
      </c>
      <c r="D673" s="2">
        <v>60000</v>
      </c>
      <c r="E673">
        <v>1</v>
      </c>
      <c r="F673" t="s">
        <v>30</v>
      </c>
      <c r="G673" t="s">
        <v>21</v>
      </c>
      <c r="H673" t="s">
        <v>15</v>
      </c>
      <c r="I673">
        <v>0</v>
      </c>
      <c r="J673" t="s">
        <v>22</v>
      </c>
      <c r="K673" t="s">
        <v>31</v>
      </c>
      <c r="L673">
        <v>36</v>
      </c>
      <c r="M673" t="str">
        <f t="shared" si="10"/>
        <v>Mid Aged</v>
      </c>
      <c r="N673" t="s">
        <v>15</v>
      </c>
    </row>
    <row r="674" spans="1:14" x14ac:dyDescent="0.3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2">
        <v>70000</v>
      </c>
      <c r="E675">
        <v>4</v>
      </c>
      <c r="F675" t="s">
        <v>30</v>
      </c>
      <c r="G675" t="s">
        <v>21</v>
      </c>
      <c r="H675" t="s">
        <v>15</v>
      </c>
      <c r="I675">
        <v>0</v>
      </c>
      <c r="J675" t="s">
        <v>22</v>
      </c>
      <c r="K675" t="s">
        <v>31</v>
      </c>
      <c r="L675">
        <v>35</v>
      </c>
      <c r="M675" t="str">
        <f t="shared" si="10"/>
        <v>Mid Aged</v>
      </c>
      <c r="N675" t="s">
        <v>15</v>
      </c>
    </row>
    <row r="676" spans="1:14" x14ac:dyDescent="0.35">
      <c r="A676">
        <v>19223</v>
      </c>
      <c r="B676" t="s">
        <v>32</v>
      </c>
      <c r="C676" t="s">
        <v>34</v>
      </c>
      <c r="D676" s="2">
        <v>30000</v>
      </c>
      <c r="E676">
        <v>2</v>
      </c>
      <c r="F676" t="s">
        <v>27</v>
      </c>
      <c r="G676" t="s">
        <v>14</v>
      </c>
      <c r="H676" t="s">
        <v>15</v>
      </c>
      <c r="I676">
        <v>2</v>
      </c>
      <c r="J676" t="s">
        <v>26</v>
      </c>
      <c r="K676" t="s">
        <v>31</v>
      </c>
      <c r="L676">
        <v>48</v>
      </c>
      <c r="M676" t="str">
        <f t="shared" si="10"/>
        <v>Mid Aged</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Mid Aged</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Mid Aged</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Mid Aged</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2">
        <v>60000</v>
      </c>
      <c r="E682">
        <v>0</v>
      </c>
      <c r="F682" t="s">
        <v>19</v>
      </c>
      <c r="G682" t="s">
        <v>14</v>
      </c>
      <c r="H682" t="s">
        <v>18</v>
      </c>
      <c r="I682">
        <v>1</v>
      </c>
      <c r="J682" t="s">
        <v>26</v>
      </c>
      <c r="K682" t="s">
        <v>31</v>
      </c>
      <c r="L682">
        <v>33</v>
      </c>
      <c r="M682" t="str">
        <f t="shared" si="10"/>
        <v>Mid Aged</v>
      </c>
      <c r="N682" t="s">
        <v>18</v>
      </c>
    </row>
    <row r="683" spans="1:14" x14ac:dyDescent="0.35">
      <c r="A683">
        <v>16377</v>
      </c>
      <c r="B683" t="s">
        <v>33</v>
      </c>
      <c r="C683" t="s">
        <v>34</v>
      </c>
      <c r="D683" s="2">
        <v>80000</v>
      </c>
      <c r="E683">
        <v>4</v>
      </c>
      <c r="F683" t="s">
        <v>30</v>
      </c>
      <c r="G683" t="s">
        <v>14</v>
      </c>
      <c r="H683" t="s">
        <v>18</v>
      </c>
      <c r="I683">
        <v>0</v>
      </c>
      <c r="J683" t="s">
        <v>16</v>
      </c>
      <c r="K683" t="s">
        <v>31</v>
      </c>
      <c r="L683">
        <v>47</v>
      </c>
      <c r="M683" t="str">
        <f t="shared" si="10"/>
        <v>Mid Aged</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Mid Aged</v>
      </c>
      <c r="N684" t="s">
        <v>18</v>
      </c>
    </row>
    <row r="685" spans="1:14" x14ac:dyDescent="0.35">
      <c r="A685">
        <v>23461</v>
      </c>
      <c r="B685" t="s">
        <v>32</v>
      </c>
      <c r="C685" t="s">
        <v>34</v>
      </c>
      <c r="D685" s="2">
        <v>90000</v>
      </c>
      <c r="E685">
        <v>5</v>
      </c>
      <c r="F685" t="s">
        <v>19</v>
      </c>
      <c r="G685" t="s">
        <v>21</v>
      </c>
      <c r="H685" t="s">
        <v>15</v>
      </c>
      <c r="I685">
        <v>3</v>
      </c>
      <c r="J685" t="s">
        <v>22</v>
      </c>
      <c r="K685" t="s">
        <v>31</v>
      </c>
      <c r="L685">
        <v>40</v>
      </c>
      <c r="M685" t="str">
        <f t="shared" si="10"/>
        <v>Mid Aged</v>
      </c>
      <c r="N685" t="s">
        <v>18</v>
      </c>
    </row>
    <row r="686" spans="1:14" x14ac:dyDescent="0.35">
      <c r="A686">
        <v>29133</v>
      </c>
      <c r="B686" t="s">
        <v>33</v>
      </c>
      <c r="C686" t="s">
        <v>34</v>
      </c>
      <c r="D686" s="2">
        <v>60000</v>
      </c>
      <c r="E686">
        <v>4</v>
      </c>
      <c r="F686" t="s">
        <v>13</v>
      </c>
      <c r="G686" t="s">
        <v>14</v>
      </c>
      <c r="H686" t="s">
        <v>18</v>
      </c>
      <c r="I686">
        <v>2</v>
      </c>
      <c r="J686" t="s">
        <v>16</v>
      </c>
      <c r="K686" t="s">
        <v>31</v>
      </c>
      <c r="L686">
        <v>42</v>
      </c>
      <c r="M686" t="str">
        <f t="shared" si="10"/>
        <v>Mid Aged</v>
      </c>
      <c r="N686" t="s">
        <v>18</v>
      </c>
    </row>
    <row r="687" spans="1:14" x14ac:dyDescent="0.35">
      <c r="A687">
        <v>27673</v>
      </c>
      <c r="B687" t="s">
        <v>33</v>
      </c>
      <c r="C687" t="s">
        <v>34</v>
      </c>
      <c r="D687" s="2">
        <v>60000</v>
      </c>
      <c r="E687">
        <v>3</v>
      </c>
      <c r="F687" t="s">
        <v>30</v>
      </c>
      <c r="G687" t="s">
        <v>28</v>
      </c>
      <c r="H687" t="s">
        <v>15</v>
      </c>
      <c r="I687">
        <v>2</v>
      </c>
      <c r="J687" t="s">
        <v>23</v>
      </c>
      <c r="K687" t="s">
        <v>31</v>
      </c>
      <c r="L687">
        <v>53</v>
      </c>
      <c r="M687" t="str">
        <f t="shared" si="10"/>
        <v>Mid Aged</v>
      </c>
      <c r="N687" t="s">
        <v>15</v>
      </c>
    </row>
    <row r="688" spans="1:14" x14ac:dyDescent="0.35">
      <c r="A688">
        <v>12774</v>
      </c>
      <c r="B688" t="s">
        <v>32</v>
      </c>
      <c r="C688" t="s">
        <v>34</v>
      </c>
      <c r="D688" s="2">
        <v>40000</v>
      </c>
      <c r="E688">
        <v>1</v>
      </c>
      <c r="F688" t="s">
        <v>19</v>
      </c>
      <c r="G688" t="s">
        <v>20</v>
      </c>
      <c r="H688" t="s">
        <v>15</v>
      </c>
      <c r="I688">
        <v>1</v>
      </c>
      <c r="J688" t="s">
        <v>26</v>
      </c>
      <c r="K688" t="s">
        <v>31</v>
      </c>
      <c r="L688">
        <v>51</v>
      </c>
      <c r="M688" t="str">
        <f t="shared" si="10"/>
        <v>Mid Aged</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2">
        <v>130000</v>
      </c>
      <c r="E692">
        <v>1</v>
      </c>
      <c r="F692" t="s">
        <v>13</v>
      </c>
      <c r="G692" t="s">
        <v>28</v>
      </c>
      <c r="H692" t="s">
        <v>18</v>
      </c>
      <c r="I692">
        <v>1</v>
      </c>
      <c r="J692" t="s">
        <v>22</v>
      </c>
      <c r="K692" t="s">
        <v>31</v>
      </c>
      <c r="L692">
        <v>45</v>
      </c>
      <c r="M692" t="str">
        <f t="shared" si="10"/>
        <v>Mid Aged</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Mid Aged</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Mid Aged</v>
      </c>
      <c r="N694" t="s">
        <v>15</v>
      </c>
    </row>
    <row r="695" spans="1:14" x14ac:dyDescent="0.35">
      <c r="A695">
        <v>25970</v>
      </c>
      <c r="B695" t="s">
        <v>33</v>
      </c>
      <c r="C695" t="s">
        <v>34</v>
      </c>
      <c r="D695" s="2">
        <v>60000</v>
      </c>
      <c r="E695">
        <v>4</v>
      </c>
      <c r="F695" t="s">
        <v>13</v>
      </c>
      <c r="G695" t="s">
        <v>14</v>
      </c>
      <c r="H695" t="s">
        <v>18</v>
      </c>
      <c r="I695">
        <v>2</v>
      </c>
      <c r="J695" t="s">
        <v>16</v>
      </c>
      <c r="K695" t="s">
        <v>31</v>
      </c>
      <c r="L695">
        <v>41</v>
      </c>
      <c r="M695" t="str">
        <f t="shared" si="10"/>
        <v>Mid Aged</v>
      </c>
      <c r="N695" t="s">
        <v>15</v>
      </c>
    </row>
    <row r="696" spans="1:14" x14ac:dyDescent="0.35">
      <c r="A696">
        <v>28068</v>
      </c>
      <c r="B696" t="s">
        <v>33</v>
      </c>
      <c r="C696" t="s">
        <v>34</v>
      </c>
      <c r="D696" s="2">
        <v>80000</v>
      </c>
      <c r="E696">
        <v>3</v>
      </c>
      <c r="F696" t="s">
        <v>30</v>
      </c>
      <c r="G696" t="s">
        <v>21</v>
      </c>
      <c r="H696" t="s">
        <v>18</v>
      </c>
      <c r="I696">
        <v>0</v>
      </c>
      <c r="J696" t="s">
        <v>16</v>
      </c>
      <c r="K696" t="s">
        <v>31</v>
      </c>
      <c r="L696">
        <v>36</v>
      </c>
      <c r="M696" t="str">
        <f t="shared" si="10"/>
        <v>Mid Aged</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Mid Aged</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Mid Aged</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 t="shared" si="10"/>
        <v>Mid Aged</v>
      </c>
      <c r="N701" t="s">
        <v>15</v>
      </c>
    </row>
    <row r="702" spans="1:14" x14ac:dyDescent="0.3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Mid Aged</v>
      </c>
      <c r="N704" t="s">
        <v>15</v>
      </c>
    </row>
    <row r="705" spans="1:14" x14ac:dyDescent="0.35">
      <c r="A705">
        <v>11619</v>
      </c>
      <c r="B705" t="s">
        <v>33</v>
      </c>
      <c r="C705" t="s">
        <v>34</v>
      </c>
      <c r="D705" s="2">
        <v>50000</v>
      </c>
      <c r="E705">
        <v>0</v>
      </c>
      <c r="F705" t="s">
        <v>30</v>
      </c>
      <c r="G705" t="s">
        <v>14</v>
      </c>
      <c r="H705" t="s">
        <v>15</v>
      </c>
      <c r="I705">
        <v>0</v>
      </c>
      <c r="J705" t="s">
        <v>26</v>
      </c>
      <c r="K705" t="s">
        <v>31</v>
      </c>
      <c r="L705">
        <v>33</v>
      </c>
      <c r="M705" t="str">
        <f t="shared" si="10"/>
        <v>Mid Aged</v>
      </c>
      <c r="N705" t="s">
        <v>18</v>
      </c>
    </row>
    <row r="706" spans="1:14" x14ac:dyDescent="0.35">
      <c r="A706">
        <v>29132</v>
      </c>
      <c r="B706" t="s">
        <v>33</v>
      </c>
      <c r="C706" t="s">
        <v>34</v>
      </c>
      <c r="D706" s="2">
        <v>40000</v>
      </c>
      <c r="E706">
        <v>0</v>
      </c>
      <c r="F706" t="s">
        <v>13</v>
      </c>
      <c r="G706" t="s">
        <v>21</v>
      </c>
      <c r="H706" t="s">
        <v>15</v>
      </c>
      <c r="I706">
        <v>1</v>
      </c>
      <c r="J706" t="s">
        <v>22</v>
      </c>
      <c r="K706" t="s">
        <v>31</v>
      </c>
      <c r="L706">
        <v>42</v>
      </c>
      <c r="M706" t="str">
        <f t="shared" si="10"/>
        <v>Mid Aged</v>
      </c>
      <c r="N706" t="s">
        <v>15</v>
      </c>
    </row>
    <row r="707" spans="1:14" x14ac:dyDescent="0.35">
      <c r="A707">
        <v>11199</v>
      </c>
      <c r="B707" t="s">
        <v>32</v>
      </c>
      <c r="C707" t="s">
        <v>34</v>
      </c>
      <c r="D707" s="2">
        <v>70000</v>
      </c>
      <c r="E707">
        <v>4</v>
      </c>
      <c r="F707" t="s">
        <v>13</v>
      </c>
      <c r="G707" t="s">
        <v>28</v>
      </c>
      <c r="H707" t="s">
        <v>15</v>
      </c>
      <c r="I707">
        <v>1</v>
      </c>
      <c r="J707" t="s">
        <v>42</v>
      </c>
      <c r="K707" t="s">
        <v>31</v>
      </c>
      <c r="L707">
        <v>59</v>
      </c>
      <c r="M707" t="str">
        <f t="shared" si="10"/>
        <v>Old</v>
      </c>
      <c r="N707" t="s">
        <v>18</v>
      </c>
    </row>
    <row r="708" spans="1:14" x14ac:dyDescent="0.35">
      <c r="A708">
        <v>20296</v>
      </c>
      <c r="B708" t="s">
        <v>33</v>
      </c>
      <c r="C708" t="s">
        <v>34</v>
      </c>
      <c r="D708" s="2">
        <v>60000</v>
      </c>
      <c r="E708">
        <v>0</v>
      </c>
      <c r="F708" t="s">
        <v>19</v>
      </c>
      <c r="G708" t="s">
        <v>14</v>
      </c>
      <c r="H708" t="s">
        <v>18</v>
      </c>
      <c r="I708">
        <v>1</v>
      </c>
      <c r="J708" t="s">
        <v>26</v>
      </c>
      <c r="K708" t="s">
        <v>31</v>
      </c>
      <c r="L708">
        <v>33</v>
      </c>
      <c r="M708" t="str">
        <f t="shared" si="10"/>
        <v>Mid Aged</v>
      </c>
      <c r="N708" t="s">
        <v>15</v>
      </c>
    </row>
    <row r="709" spans="1:14" x14ac:dyDescent="0.35">
      <c r="A709">
        <v>17546</v>
      </c>
      <c r="B709" t="s">
        <v>32</v>
      </c>
      <c r="C709" t="s">
        <v>34</v>
      </c>
      <c r="D709" s="2">
        <v>70000</v>
      </c>
      <c r="E709">
        <v>1</v>
      </c>
      <c r="F709" t="s">
        <v>19</v>
      </c>
      <c r="G709" t="s">
        <v>14</v>
      </c>
      <c r="H709" t="s">
        <v>15</v>
      </c>
      <c r="I709">
        <v>1</v>
      </c>
      <c r="J709" t="s">
        <v>16</v>
      </c>
      <c r="K709" t="s">
        <v>31</v>
      </c>
      <c r="L709">
        <v>44</v>
      </c>
      <c r="M709" t="str">
        <f t="shared" ref="M709:M772" si="11">IF(L709&gt;54,"Old",IF(L709&gt;=31,"Mid Aged",IF(L709&lt;31,"Adolescent")))</f>
        <v>Mid Aged</v>
      </c>
      <c r="N709" t="s">
        <v>15</v>
      </c>
    </row>
    <row r="710" spans="1:14" x14ac:dyDescent="0.3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Mid Aged</v>
      </c>
      <c r="N712" t="s">
        <v>15</v>
      </c>
    </row>
    <row r="713" spans="1:14" x14ac:dyDescent="0.3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2">
        <v>70000</v>
      </c>
      <c r="E715">
        <v>2</v>
      </c>
      <c r="F715" t="s">
        <v>13</v>
      </c>
      <c r="G715" t="s">
        <v>14</v>
      </c>
      <c r="H715" t="s">
        <v>15</v>
      </c>
      <c r="I715">
        <v>1</v>
      </c>
      <c r="J715" t="s">
        <v>22</v>
      </c>
      <c r="K715" t="s">
        <v>31</v>
      </c>
      <c r="L715">
        <v>38</v>
      </c>
      <c r="M715" t="str">
        <f t="shared" si="11"/>
        <v>Mid Aged</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2">
        <v>60000</v>
      </c>
      <c r="E717">
        <v>1</v>
      </c>
      <c r="F717" t="s">
        <v>30</v>
      </c>
      <c r="G717" t="s">
        <v>21</v>
      </c>
      <c r="H717" t="s">
        <v>15</v>
      </c>
      <c r="I717">
        <v>0</v>
      </c>
      <c r="J717" t="s">
        <v>22</v>
      </c>
      <c r="K717" t="s">
        <v>31</v>
      </c>
      <c r="L717">
        <v>37</v>
      </c>
      <c r="M717" t="str">
        <f t="shared" si="11"/>
        <v>Mid Aged</v>
      </c>
      <c r="N717" t="s">
        <v>15</v>
      </c>
    </row>
    <row r="718" spans="1:14" x14ac:dyDescent="0.35">
      <c r="A718">
        <v>27198</v>
      </c>
      <c r="B718" t="s">
        <v>33</v>
      </c>
      <c r="C718" t="s">
        <v>34</v>
      </c>
      <c r="D718" s="2">
        <v>80000</v>
      </c>
      <c r="E718">
        <v>0</v>
      </c>
      <c r="F718" t="s">
        <v>30</v>
      </c>
      <c r="G718" t="s">
        <v>14</v>
      </c>
      <c r="H718" t="s">
        <v>18</v>
      </c>
      <c r="I718">
        <v>0</v>
      </c>
      <c r="J718" t="s">
        <v>16</v>
      </c>
      <c r="K718" t="s">
        <v>31</v>
      </c>
      <c r="L718">
        <v>40</v>
      </c>
      <c r="M718" t="str">
        <f t="shared" si="11"/>
        <v>Mid Aged</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 t="shared" si="11"/>
        <v>Mid Aged</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Mid Aged</v>
      </c>
      <c r="N720" t="s">
        <v>15</v>
      </c>
    </row>
    <row r="721" spans="1:14" x14ac:dyDescent="0.35">
      <c r="A721">
        <v>26341</v>
      </c>
      <c r="B721" t="s">
        <v>32</v>
      </c>
      <c r="C721" t="s">
        <v>34</v>
      </c>
      <c r="D721" s="2">
        <v>70000</v>
      </c>
      <c r="E721">
        <v>5</v>
      </c>
      <c r="F721" t="s">
        <v>30</v>
      </c>
      <c r="G721" t="s">
        <v>21</v>
      </c>
      <c r="H721" t="s">
        <v>15</v>
      </c>
      <c r="I721">
        <v>2</v>
      </c>
      <c r="J721" t="s">
        <v>16</v>
      </c>
      <c r="K721" t="s">
        <v>31</v>
      </c>
      <c r="L721">
        <v>37</v>
      </c>
      <c r="M721" t="str">
        <f t="shared" si="11"/>
        <v>Mid Aged</v>
      </c>
      <c r="N721" t="s">
        <v>18</v>
      </c>
    </row>
    <row r="722" spans="1:14" x14ac:dyDescent="0.3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 t="shared" si="11"/>
        <v>Mid Aged</v>
      </c>
      <c r="N723" t="s">
        <v>15</v>
      </c>
    </row>
    <row r="724" spans="1:14" x14ac:dyDescent="0.35">
      <c r="A724">
        <v>14493</v>
      </c>
      <c r="B724" t="s">
        <v>33</v>
      </c>
      <c r="C724" t="s">
        <v>34</v>
      </c>
      <c r="D724" s="2">
        <v>70000</v>
      </c>
      <c r="E724">
        <v>3</v>
      </c>
      <c r="F724" t="s">
        <v>30</v>
      </c>
      <c r="G724" t="s">
        <v>28</v>
      </c>
      <c r="H724" t="s">
        <v>18</v>
      </c>
      <c r="I724">
        <v>2</v>
      </c>
      <c r="J724" t="s">
        <v>26</v>
      </c>
      <c r="K724" t="s">
        <v>31</v>
      </c>
      <c r="L724">
        <v>53</v>
      </c>
      <c r="M724" t="str">
        <f t="shared" si="11"/>
        <v>Mid Aged</v>
      </c>
      <c r="N724" t="s">
        <v>18</v>
      </c>
    </row>
    <row r="725" spans="1:14" x14ac:dyDescent="0.35">
      <c r="A725">
        <v>26678</v>
      </c>
      <c r="B725" t="s">
        <v>33</v>
      </c>
      <c r="C725" t="s">
        <v>34</v>
      </c>
      <c r="D725" s="2">
        <v>80000</v>
      </c>
      <c r="E725">
        <v>2</v>
      </c>
      <c r="F725" t="s">
        <v>29</v>
      </c>
      <c r="G725" t="s">
        <v>14</v>
      </c>
      <c r="H725" t="s">
        <v>15</v>
      </c>
      <c r="I725">
        <v>2</v>
      </c>
      <c r="J725" t="s">
        <v>23</v>
      </c>
      <c r="K725" t="s">
        <v>31</v>
      </c>
      <c r="L725">
        <v>49</v>
      </c>
      <c r="M725" t="str">
        <f t="shared" si="11"/>
        <v>Mid Aged</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Mid Aged</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Mid Aged</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Mid Aged</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Mid Aged</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2">
        <v>60000</v>
      </c>
      <c r="E731">
        <v>3</v>
      </c>
      <c r="F731" t="s">
        <v>13</v>
      </c>
      <c r="G731" t="s">
        <v>21</v>
      </c>
      <c r="H731" t="s">
        <v>15</v>
      </c>
      <c r="I731">
        <v>1</v>
      </c>
      <c r="J731" t="s">
        <v>16</v>
      </c>
      <c r="K731" t="s">
        <v>31</v>
      </c>
      <c r="L731">
        <v>48</v>
      </c>
      <c r="M731" t="str">
        <f t="shared" si="11"/>
        <v>Mid Aged</v>
      </c>
      <c r="N731" t="s">
        <v>15</v>
      </c>
    </row>
    <row r="732" spans="1:14" x14ac:dyDescent="0.35">
      <c r="A732">
        <v>24324</v>
      </c>
      <c r="B732" t="s">
        <v>33</v>
      </c>
      <c r="C732" t="s">
        <v>34</v>
      </c>
      <c r="D732" s="2">
        <v>60000</v>
      </c>
      <c r="E732">
        <v>4</v>
      </c>
      <c r="F732" t="s">
        <v>13</v>
      </c>
      <c r="G732" t="s">
        <v>14</v>
      </c>
      <c r="H732" t="s">
        <v>15</v>
      </c>
      <c r="I732">
        <v>2</v>
      </c>
      <c r="J732" t="s">
        <v>22</v>
      </c>
      <c r="K732" t="s">
        <v>31</v>
      </c>
      <c r="L732">
        <v>41</v>
      </c>
      <c r="M732" t="str">
        <f t="shared" si="11"/>
        <v>Mid Aged</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Mid Aged</v>
      </c>
      <c r="N733" t="s">
        <v>15</v>
      </c>
    </row>
    <row r="734" spans="1:14" x14ac:dyDescent="0.35">
      <c r="A734">
        <v>26625</v>
      </c>
      <c r="B734" t="s">
        <v>33</v>
      </c>
      <c r="C734" t="s">
        <v>34</v>
      </c>
      <c r="D734" s="2">
        <v>60000</v>
      </c>
      <c r="E734">
        <v>0</v>
      </c>
      <c r="F734" t="s">
        <v>30</v>
      </c>
      <c r="G734" t="s">
        <v>21</v>
      </c>
      <c r="H734" t="s">
        <v>15</v>
      </c>
      <c r="I734">
        <v>1</v>
      </c>
      <c r="J734" t="s">
        <v>22</v>
      </c>
      <c r="K734" t="s">
        <v>31</v>
      </c>
      <c r="L734">
        <v>38</v>
      </c>
      <c r="M734" t="str">
        <f t="shared" si="11"/>
        <v>Mid Aged</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 t="shared" si="11"/>
        <v>Mid Aged</v>
      </c>
      <c r="N735" t="s">
        <v>18</v>
      </c>
    </row>
    <row r="736" spans="1:14" x14ac:dyDescent="0.35">
      <c r="A736">
        <v>16867</v>
      </c>
      <c r="B736" t="s">
        <v>33</v>
      </c>
      <c r="C736" t="s">
        <v>34</v>
      </c>
      <c r="D736" s="2">
        <v>130000</v>
      </c>
      <c r="E736">
        <v>1</v>
      </c>
      <c r="F736" t="s">
        <v>13</v>
      </c>
      <c r="G736" t="s">
        <v>28</v>
      </c>
      <c r="H736" t="s">
        <v>18</v>
      </c>
      <c r="I736">
        <v>3</v>
      </c>
      <c r="J736" t="s">
        <v>16</v>
      </c>
      <c r="K736" t="s">
        <v>31</v>
      </c>
      <c r="L736">
        <v>45</v>
      </c>
      <c r="M736" t="str">
        <f t="shared" si="11"/>
        <v>Mid Aged</v>
      </c>
      <c r="N736" t="s">
        <v>15</v>
      </c>
    </row>
    <row r="737" spans="1:14" x14ac:dyDescent="0.3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Mid Aged</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Mid Aged</v>
      </c>
      <c r="N739" t="s">
        <v>18</v>
      </c>
    </row>
    <row r="740" spans="1:14" x14ac:dyDescent="0.35">
      <c r="A740">
        <v>28799</v>
      </c>
      <c r="B740" t="s">
        <v>33</v>
      </c>
      <c r="C740" t="s">
        <v>34</v>
      </c>
      <c r="D740" s="2">
        <v>40000</v>
      </c>
      <c r="E740">
        <v>2</v>
      </c>
      <c r="F740" t="s">
        <v>19</v>
      </c>
      <c r="G740" t="s">
        <v>20</v>
      </c>
      <c r="H740" t="s">
        <v>18</v>
      </c>
      <c r="I740">
        <v>1</v>
      </c>
      <c r="J740" t="s">
        <v>26</v>
      </c>
      <c r="K740" t="s">
        <v>31</v>
      </c>
      <c r="L740">
        <v>47</v>
      </c>
      <c r="M740" t="str">
        <f t="shared" si="11"/>
        <v>Mid Aged</v>
      </c>
      <c r="N740" t="s">
        <v>15</v>
      </c>
    </row>
    <row r="741" spans="1:14" x14ac:dyDescent="0.3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2">
        <v>40000</v>
      </c>
      <c r="E743">
        <v>1</v>
      </c>
      <c r="F743" t="s">
        <v>19</v>
      </c>
      <c r="G743" t="s">
        <v>20</v>
      </c>
      <c r="H743" t="s">
        <v>15</v>
      </c>
      <c r="I743">
        <v>1</v>
      </c>
      <c r="J743" t="s">
        <v>26</v>
      </c>
      <c r="K743" t="s">
        <v>31</v>
      </c>
      <c r="L743">
        <v>48</v>
      </c>
      <c r="M743" t="str">
        <f t="shared" si="11"/>
        <v>Mid Aged</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Mid Aged</v>
      </c>
      <c r="N745" t="s">
        <v>18</v>
      </c>
    </row>
    <row r="746" spans="1:14" x14ac:dyDescent="0.3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Mid Aged</v>
      </c>
      <c r="N747" t="s">
        <v>15</v>
      </c>
    </row>
    <row r="748" spans="1:14" x14ac:dyDescent="0.3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34</v>
      </c>
      <c r="D749" s="2">
        <v>70000</v>
      </c>
      <c r="E749">
        <v>1</v>
      </c>
      <c r="F749" t="s">
        <v>13</v>
      </c>
      <c r="G749" t="s">
        <v>21</v>
      </c>
      <c r="H749" t="s">
        <v>18</v>
      </c>
      <c r="I749">
        <v>1</v>
      </c>
      <c r="J749" t="s">
        <v>16</v>
      </c>
      <c r="K749" t="s">
        <v>31</v>
      </c>
      <c r="L749">
        <v>44</v>
      </c>
      <c r="M749" t="str">
        <f t="shared" si="11"/>
        <v>Mid Aged</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Mid Aged</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Mid Aged</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Mid Aged</v>
      </c>
      <c r="N754" t="s">
        <v>18</v>
      </c>
    </row>
    <row r="755" spans="1:14" x14ac:dyDescent="0.3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Mid Aged</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Mid Aged</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 t="shared" si="11"/>
        <v>Mid Aged</v>
      </c>
      <c r="N759" t="s">
        <v>15</v>
      </c>
    </row>
    <row r="760" spans="1:14" x14ac:dyDescent="0.35">
      <c r="A760">
        <v>21714</v>
      </c>
      <c r="B760" t="s">
        <v>33</v>
      </c>
      <c r="C760" t="s">
        <v>34</v>
      </c>
      <c r="D760" s="2">
        <v>80000</v>
      </c>
      <c r="E760">
        <v>5</v>
      </c>
      <c r="F760" t="s">
        <v>30</v>
      </c>
      <c r="G760" t="s">
        <v>14</v>
      </c>
      <c r="H760" t="s">
        <v>18</v>
      </c>
      <c r="I760">
        <v>0</v>
      </c>
      <c r="J760" t="s">
        <v>16</v>
      </c>
      <c r="K760" t="s">
        <v>31</v>
      </c>
      <c r="L760">
        <v>47</v>
      </c>
      <c r="M760" t="str">
        <f t="shared" si="11"/>
        <v>Mid Aged</v>
      </c>
      <c r="N760" t="s">
        <v>18</v>
      </c>
    </row>
    <row r="761" spans="1:14" x14ac:dyDescent="0.35">
      <c r="A761">
        <v>23217</v>
      </c>
      <c r="B761" t="s">
        <v>33</v>
      </c>
      <c r="C761" t="s">
        <v>34</v>
      </c>
      <c r="D761" s="2">
        <v>60000</v>
      </c>
      <c r="E761">
        <v>3</v>
      </c>
      <c r="F761" t="s">
        <v>30</v>
      </c>
      <c r="G761" t="s">
        <v>21</v>
      </c>
      <c r="H761" t="s">
        <v>15</v>
      </c>
      <c r="I761">
        <v>0</v>
      </c>
      <c r="J761" t="s">
        <v>22</v>
      </c>
      <c r="K761" t="s">
        <v>31</v>
      </c>
      <c r="L761">
        <v>43</v>
      </c>
      <c r="M761" t="str">
        <f t="shared" si="11"/>
        <v>Mid Aged</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 t="shared" si="11"/>
        <v>Mid Aged</v>
      </c>
      <c r="N762" t="s">
        <v>18</v>
      </c>
    </row>
    <row r="763" spans="1:14" x14ac:dyDescent="0.3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 t="shared" si="11"/>
        <v>Mid Aged</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Mid Aged</v>
      </c>
      <c r="N765" t="s">
        <v>15</v>
      </c>
    </row>
    <row r="766" spans="1:14" x14ac:dyDescent="0.3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2">
        <v>70000</v>
      </c>
      <c r="E767">
        <v>0</v>
      </c>
      <c r="F767" t="s">
        <v>19</v>
      </c>
      <c r="G767" t="s">
        <v>14</v>
      </c>
      <c r="H767" t="s">
        <v>15</v>
      </c>
      <c r="I767">
        <v>2</v>
      </c>
      <c r="J767" t="s">
        <v>23</v>
      </c>
      <c r="K767" t="s">
        <v>31</v>
      </c>
      <c r="L767">
        <v>34</v>
      </c>
      <c r="M767" t="str">
        <f t="shared" si="11"/>
        <v>Mid Aged</v>
      </c>
      <c r="N767" t="s">
        <v>15</v>
      </c>
    </row>
    <row r="768" spans="1:14" x14ac:dyDescent="0.35">
      <c r="A768">
        <v>14608</v>
      </c>
      <c r="B768" t="s">
        <v>32</v>
      </c>
      <c r="C768" t="s">
        <v>35</v>
      </c>
      <c r="D768" s="2">
        <v>50000</v>
      </c>
      <c r="E768">
        <v>4</v>
      </c>
      <c r="F768" t="s">
        <v>13</v>
      </c>
      <c r="G768" t="s">
        <v>14</v>
      </c>
      <c r="H768" t="s">
        <v>15</v>
      </c>
      <c r="I768">
        <v>3</v>
      </c>
      <c r="J768" t="s">
        <v>42</v>
      </c>
      <c r="K768" t="s">
        <v>31</v>
      </c>
      <c r="L768">
        <v>42</v>
      </c>
      <c r="M768" t="str">
        <f t="shared" si="11"/>
        <v>Mid Aged</v>
      </c>
      <c r="N768" t="s">
        <v>18</v>
      </c>
    </row>
    <row r="769" spans="1:14" x14ac:dyDescent="0.3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2">
        <v>120000</v>
      </c>
      <c r="E770">
        <v>1</v>
      </c>
      <c r="F770" t="s">
        <v>27</v>
      </c>
      <c r="G770" t="s">
        <v>21</v>
      </c>
      <c r="H770" t="s">
        <v>18</v>
      </c>
      <c r="I770">
        <v>4</v>
      </c>
      <c r="J770" t="s">
        <v>22</v>
      </c>
      <c r="K770" t="s">
        <v>31</v>
      </c>
      <c r="L770">
        <v>45</v>
      </c>
      <c r="M770" t="str">
        <f t="shared" si="11"/>
        <v>Mid Aged</v>
      </c>
      <c r="N770" t="s">
        <v>18</v>
      </c>
    </row>
    <row r="771" spans="1:14" x14ac:dyDescent="0.35">
      <c r="A771">
        <v>18952</v>
      </c>
      <c r="B771" t="s">
        <v>32</v>
      </c>
      <c r="C771" t="s">
        <v>34</v>
      </c>
      <c r="D771" s="2">
        <v>100000</v>
      </c>
      <c r="E771">
        <v>4</v>
      </c>
      <c r="F771" t="s">
        <v>13</v>
      </c>
      <c r="G771" t="s">
        <v>28</v>
      </c>
      <c r="H771" t="s">
        <v>15</v>
      </c>
      <c r="I771">
        <v>4</v>
      </c>
      <c r="J771" t="s">
        <v>16</v>
      </c>
      <c r="K771" t="s">
        <v>31</v>
      </c>
      <c r="L771">
        <v>40</v>
      </c>
      <c r="M771" t="str">
        <f t="shared" si="11"/>
        <v>Mid Aged</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1"/>
        <v>Old</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ref="M773:M836" si="12">IF(L773&gt;54,"Old",IF(L773&gt;=31,"Mid Aged",IF(L773&lt;31,"Adolescent")))</f>
        <v>Mid Aged</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 t="shared" si="12"/>
        <v>Mid Aged</v>
      </c>
      <c r="N774" t="s">
        <v>15</v>
      </c>
    </row>
    <row r="775" spans="1:14" x14ac:dyDescent="0.35">
      <c r="A775">
        <v>11783</v>
      </c>
      <c r="B775" t="s">
        <v>32</v>
      </c>
      <c r="C775" t="s">
        <v>34</v>
      </c>
      <c r="D775" s="2">
        <v>60000</v>
      </c>
      <c r="E775">
        <v>1</v>
      </c>
      <c r="F775" t="s">
        <v>30</v>
      </c>
      <c r="G775" t="s">
        <v>14</v>
      </c>
      <c r="H775" t="s">
        <v>15</v>
      </c>
      <c r="I775">
        <v>0</v>
      </c>
      <c r="J775" t="s">
        <v>16</v>
      </c>
      <c r="K775" t="s">
        <v>31</v>
      </c>
      <c r="L775">
        <v>34</v>
      </c>
      <c r="M775" t="str">
        <f t="shared" si="12"/>
        <v>Mid Aged</v>
      </c>
      <c r="N775" t="s">
        <v>18</v>
      </c>
    </row>
    <row r="776" spans="1:14" x14ac:dyDescent="0.35">
      <c r="A776">
        <v>14602</v>
      </c>
      <c r="B776" t="s">
        <v>32</v>
      </c>
      <c r="C776" t="s">
        <v>34</v>
      </c>
      <c r="D776" s="2">
        <v>80000</v>
      </c>
      <c r="E776">
        <v>3</v>
      </c>
      <c r="F776" t="s">
        <v>30</v>
      </c>
      <c r="G776" t="s">
        <v>21</v>
      </c>
      <c r="H776" t="s">
        <v>15</v>
      </c>
      <c r="I776">
        <v>0</v>
      </c>
      <c r="J776" t="s">
        <v>16</v>
      </c>
      <c r="K776" t="s">
        <v>31</v>
      </c>
      <c r="L776">
        <v>36</v>
      </c>
      <c r="M776" t="str">
        <f t="shared" si="12"/>
        <v>Mid Aged</v>
      </c>
      <c r="N776" t="s">
        <v>15</v>
      </c>
    </row>
    <row r="777" spans="1:14" x14ac:dyDescent="0.35">
      <c r="A777">
        <v>29030</v>
      </c>
      <c r="B777" t="s">
        <v>32</v>
      </c>
      <c r="C777" t="s">
        <v>35</v>
      </c>
      <c r="D777" s="2">
        <v>70000</v>
      </c>
      <c r="E777">
        <v>2</v>
      </c>
      <c r="F777" t="s">
        <v>29</v>
      </c>
      <c r="G777" t="s">
        <v>14</v>
      </c>
      <c r="H777" t="s">
        <v>15</v>
      </c>
      <c r="I777">
        <v>2</v>
      </c>
      <c r="J777" t="s">
        <v>42</v>
      </c>
      <c r="K777" t="s">
        <v>31</v>
      </c>
      <c r="L777">
        <v>54</v>
      </c>
      <c r="M777" t="str">
        <f t="shared" si="12"/>
        <v>Mid Aged</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Mid Aged</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Mid Aged</v>
      </c>
      <c r="N781" t="s">
        <v>15</v>
      </c>
    </row>
    <row r="782" spans="1:14" x14ac:dyDescent="0.3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Mid Aged</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 t="shared" si="12"/>
        <v>Mid Aged</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Mid Aged</v>
      </c>
      <c r="N785" t="s">
        <v>18</v>
      </c>
    </row>
    <row r="786" spans="1:14" x14ac:dyDescent="0.35">
      <c r="A786">
        <v>20076</v>
      </c>
      <c r="B786" t="s">
        <v>33</v>
      </c>
      <c r="C786" t="s">
        <v>34</v>
      </c>
      <c r="D786" s="2">
        <v>10000</v>
      </c>
      <c r="E786">
        <v>2</v>
      </c>
      <c r="F786" t="s">
        <v>27</v>
      </c>
      <c r="G786" t="s">
        <v>25</v>
      </c>
      <c r="H786" t="s">
        <v>15</v>
      </c>
      <c r="I786">
        <v>2</v>
      </c>
      <c r="J786" t="s">
        <v>26</v>
      </c>
      <c r="K786" t="s">
        <v>31</v>
      </c>
      <c r="L786">
        <v>53</v>
      </c>
      <c r="M786" t="str">
        <f t="shared" si="12"/>
        <v>Mid Aged</v>
      </c>
      <c r="N786" t="s">
        <v>15</v>
      </c>
    </row>
    <row r="787" spans="1:14" x14ac:dyDescent="0.3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2">
        <v>50000</v>
      </c>
      <c r="E788">
        <v>1</v>
      </c>
      <c r="F788" t="s">
        <v>13</v>
      </c>
      <c r="G788" t="s">
        <v>14</v>
      </c>
      <c r="H788" t="s">
        <v>15</v>
      </c>
      <c r="I788">
        <v>1</v>
      </c>
      <c r="J788" t="s">
        <v>16</v>
      </c>
      <c r="K788" t="s">
        <v>31</v>
      </c>
      <c r="L788">
        <v>35</v>
      </c>
      <c r="M788" t="str">
        <f t="shared" si="12"/>
        <v>Mid Aged</v>
      </c>
      <c r="N788" t="s">
        <v>18</v>
      </c>
    </row>
    <row r="789" spans="1:14" x14ac:dyDescent="0.3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2">
        <v>20000</v>
      </c>
      <c r="E790">
        <v>2</v>
      </c>
      <c r="F790" t="s">
        <v>29</v>
      </c>
      <c r="G790" t="s">
        <v>20</v>
      </c>
      <c r="H790" t="s">
        <v>15</v>
      </c>
      <c r="I790">
        <v>2</v>
      </c>
      <c r="J790" t="s">
        <v>26</v>
      </c>
      <c r="K790" t="s">
        <v>31</v>
      </c>
      <c r="L790">
        <v>49</v>
      </c>
      <c r="M790" t="str">
        <f t="shared" si="12"/>
        <v>Mid Aged</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Mid Aged</v>
      </c>
      <c r="N791" t="s">
        <v>15</v>
      </c>
    </row>
    <row r="792" spans="1:14" x14ac:dyDescent="0.35">
      <c r="A792">
        <v>28228</v>
      </c>
      <c r="B792" t="s">
        <v>33</v>
      </c>
      <c r="C792" t="s">
        <v>34</v>
      </c>
      <c r="D792" s="2">
        <v>80000</v>
      </c>
      <c r="E792">
        <v>2</v>
      </c>
      <c r="F792" t="s">
        <v>29</v>
      </c>
      <c r="G792" t="s">
        <v>14</v>
      </c>
      <c r="H792" t="s">
        <v>18</v>
      </c>
      <c r="I792">
        <v>2</v>
      </c>
      <c r="J792" t="s">
        <v>26</v>
      </c>
      <c r="K792" t="s">
        <v>31</v>
      </c>
      <c r="L792">
        <v>50</v>
      </c>
      <c r="M792" t="str">
        <f t="shared" si="12"/>
        <v>Mid Aged</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 t="shared" si="12"/>
        <v>Mid Aged</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Mid Aged</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 t="shared" si="12"/>
        <v>Mid Aged</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2">
        <v>50000</v>
      </c>
      <c r="E801">
        <v>1</v>
      </c>
      <c r="F801" t="s">
        <v>30</v>
      </c>
      <c r="G801" t="s">
        <v>14</v>
      </c>
      <c r="H801" t="s">
        <v>15</v>
      </c>
      <c r="I801">
        <v>0</v>
      </c>
      <c r="J801" t="s">
        <v>26</v>
      </c>
      <c r="K801" t="s">
        <v>31</v>
      </c>
      <c r="L801">
        <v>33</v>
      </c>
      <c r="M801" t="str">
        <f t="shared" si="12"/>
        <v>Mid Aged</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 t="shared" si="12"/>
        <v>Mid Aged</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2">
        <v>40000</v>
      </c>
      <c r="E807">
        <v>0</v>
      </c>
      <c r="F807" t="s">
        <v>27</v>
      </c>
      <c r="G807" t="s">
        <v>14</v>
      </c>
      <c r="H807" t="s">
        <v>15</v>
      </c>
      <c r="I807">
        <v>2</v>
      </c>
      <c r="J807" t="s">
        <v>23</v>
      </c>
      <c r="K807" t="s">
        <v>31</v>
      </c>
      <c r="L807">
        <v>31</v>
      </c>
      <c r="M807" t="str">
        <f t="shared" si="12"/>
        <v>Mid Aged</v>
      </c>
      <c r="N807" t="s">
        <v>18</v>
      </c>
    </row>
    <row r="808" spans="1:14" x14ac:dyDescent="0.35">
      <c r="A808">
        <v>23248</v>
      </c>
      <c r="B808" t="s">
        <v>32</v>
      </c>
      <c r="C808" t="s">
        <v>34</v>
      </c>
      <c r="D808" s="2">
        <v>10000</v>
      </c>
      <c r="E808">
        <v>2</v>
      </c>
      <c r="F808" t="s">
        <v>27</v>
      </c>
      <c r="G808" t="s">
        <v>25</v>
      </c>
      <c r="H808" t="s">
        <v>15</v>
      </c>
      <c r="I808">
        <v>2</v>
      </c>
      <c r="J808" t="s">
        <v>26</v>
      </c>
      <c r="K808" t="s">
        <v>31</v>
      </c>
      <c r="L808">
        <v>53</v>
      </c>
      <c r="M808" t="str">
        <f t="shared" si="12"/>
        <v>Mid Aged</v>
      </c>
      <c r="N808" t="s">
        <v>18</v>
      </c>
    </row>
    <row r="809" spans="1:14" x14ac:dyDescent="0.35">
      <c r="A809">
        <v>21417</v>
      </c>
      <c r="B809" t="s">
        <v>33</v>
      </c>
      <c r="C809" t="s">
        <v>34</v>
      </c>
      <c r="D809" s="2">
        <v>60000</v>
      </c>
      <c r="E809">
        <v>0</v>
      </c>
      <c r="F809" t="s">
        <v>19</v>
      </c>
      <c r="G809" t="s">
        <v>21</v>
      </c>
      <c r="H809" t="s">
        <v>18</v>
      </c>
      <c r="I809">
        <v>2</v>
      </c>
      <c r="J809" t="s">
        <v>26</v>
      </c>
      <c r="K809" t="s">
        <v>31</v>
      </c>
      <c r="L809">
        <v>32</v>
      </c>
      <c r="M809" t="str">
        <f t="shared" si="12"/>
        <v>Mid Aged</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 t="shared" si="12"/>
        <v>Mid Aged</v>
      </c>
      <c r="N810" t="s">
        <v>15</v>
      </c>
    </row>
    <row r="811" spans="1:14" x14ac:dyDescent="0.3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2">
        <v>70000</v>
      </c>
      <c r="E812">
        <v>3</v>
      </c>
      <c r="F812" t="s">
        <v>30</v>
      </c>
      <c r="G812" t="s">
        <v>28</v>
      </c>
      <c r="H812" t="s">
        <v>15</v>
      </c>
      <c r="I812">
        <v>2</v>
      </c>
      <c r="J812" t="s">
        <v>23</v>
      </c>
      <c r="K812" t="s">
        <v>31</v>
      </c>
      <c r="L812">
        <v>52</v>
      </c>
      <c r="M812" t="str">
        <f t="shared" si="12"/>
        <v>Mid Aged</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Mid Aged</v>
      </c>
      <c r="N813" t="s">
        <v>18</v>
      </c>
    </row>
    <row r="814" spans="1:14" x14ac:dyDescent="0.3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2">
        <v>70000</v>
      </c>
      <c r="E815">
        <v>2</v>
      </c>
      <c r="F815" t="s">
        <v>27</v>
      </c>
      <c r="G815" t="s">
        <v>21</v>
      </c>
      <c r="H815" t="s">
        <v>15</v>
      </c>
      <c r="I815">
        <v>2</v>
      </c>
      <c r="J815" t="s">
        <v>42</v>
      </c>
      <c r="K815" t="s">
        <v>31</v>
      </c>
      <c r="L815">
        <v>53</v>
      </c>
      <c r="M815" t="str">
        <f t="shared" si="12"/>
        <v>Mid Aged</v>
      </c>
      <c r="N815" t="s">
        <v>18</v>
      </c>
    </row>
    <row r="816" spans="1:14" x14ac:dyDescent="0.3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2">
        <v>60000</v>
      </c>
      <c r="E818">
        <v>3</v>
      </c>
      <c r="F818" t="s">
        <v>30</v>
      </c>
      <c r="G818" t="s">
        <v>21</v>
      </c>
      <c r="H818" t="s">
        <v>15</v>
      </c>
      <c r="I818">
        <v>0</v>
      </c>
      <c r="J818" t="s">
        <v>22</v>
      </c>
      <c r="K818" t="s">
        <v>31</v>
      </c>
      <c r="L818">
        <v>43</v>
      </c>
      <c r="M818" t="str">
        <f t="shared" si="12"/>
        <v>Mid Aged</v>
      </c>
      <c r="N818" t="s">
        <v>15</v>
      </c>
    </row>
    <row r="819" spans="1:14" x14ac:dyDescent="0.35">
      <c r="A819">
        <v>17012</v>
      </c>
      <c r="B819" t="s">
        <v>32</v>
      </c>
      <c r="C819" t="s">
        <v>34</v>
      </c>
      <c r="D819" s="2">
        <v>60000</v>
      </c>
      <c r="E819">
        <v>3</v>
      </c>
      <c r="F819" t="s">
        <v>30</v>
      </c>
      <c r="G819" t="s">
        <v>21</v>
      </c>
      <c r="H819" t="s">
        <v>15</v>
      </c>
      <c r="I819">
        <v>0</v>
      </c>
      <c r="J819" t="s">
        <v>22</v>
      </c>
      <c r="K819" t="s">
        <v>31</v>
      </c>
      <c r="L819">
        <v>42</v>
      </c>
      <c r="M819" t="str">
        <f t="shared" si="12"/>
        <v>Mid Aged</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 t="shared" si="12"/>
        <v>Mid Aged</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Mid Aged</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Mid Aged</v>
      </c>
      <c r="N824" t="s">
        <v>18</v>
      </c>
    </row>
    <row r="825" spans="1:14" x14ac:dyDescent="0.35">
      <c r="A825">
        <v>23041</v>
      </c>
      <c r="B825" t="s">
        <v>33</v>
      </c>
      <c r="C825" t="s">
        <v>34</v>
      </c>
      <c r="D825" s="2">
        <v>70000</v>
      </c>
      <c r="E825">
        <v>4</v>
      </c>
      <c r="F825" t="s">
        <v>27</v>
      </c>
      <c r="G825" t="s">
        <v>21</v>
      </c>
      <c r="H825" t="s">
        <v>15</v>
      </c>
      <c r="I825">
        <v>0</v>
      </c>
      <c r="J825" t="s">
        <v>23</v>
      </c>
      <c r="K825" t="s">
        <v>31</v>
      </c>
      <c r="L825">
        <v>50</v>
      </c>
      <c r="M825" t="str">
        <f t="shared" si="12"/>
        <v>Mid Aged</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 t="shared" si="12"/>
        <v>Mid Aged</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Mid Aged</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Mid Aged</v>
      </c>
      <c r="N828" t="s">
        <v>15</v>
      </c>
    </row>
    <row r="829" spans="1:14" x14ac:dyDescent="0.35">
      <c r="A829">
        <v>13911</v>
      </c>
      <c r="B829" t="s">
        <v>33</v>
      </c>
      <c r="C829" t="s">
        <v>34</v>
      </c>
      <c r="D829" s="2">
        <v>80000</v>
      </c>
      <c r="E829">
        <v>3</v>
      </c>
      <c r="F829" t="s">
        <v>13</v>
      </c>
      <c r="G829" t="s">
        <v>14</v>
      </c>
      <c r="H829" t="s">
        <v>15</v>
      </c>
      <c r="I829">
        <v>2</v>
      </c>
      <c r="J829" t="s">
        <v>22</v>
      </c>
      <c r="K829" t="s">
        <v>31</v>
      </c>
      <c r="L829">
        <v>41</v>
      </c>
      <c r="M829" t="str">
        <f t="shared" si="12"/>
        <v>Mid Aged</v>
      </c>
      <c r="N829" t="s">
        <v>15</v>
      </c>
    </row>
    <row r="830" spans="1:14" x14ac:dyDescent="0.3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Mid Aged</v>
      </c>
      <c r="N832" t="s">
        <v>18</v>
      </c>
    </row>
    <row r="833" spans="1:14" x14ac:dyDescent="0.35">
      <c r="A833">
        <v>19163</v>
      </c>
      <c r="B833" t="s">
        <v>32</v>
      </c>
      <c r="C833" t="s">
        <v>34</v>
      </c>
      <c r="D833" s="2">
        <v>70000</v>
      </c>
      <c r="E833">
        <v>4</v>
      </c>
      <c r="F833" t="s">
        <v>13</v>
      </c>
      <c r="G833" t="s">
        <v>21</v>
      </c>
      <c r="H833" t="s">
        <v>15</v>
      </c>
      <c r="I833">
        <v>2</v>
      </c>
      <c r="J833" t="s">
        <v>16</v>
      </c>
      <c r="K833" t="s">
        <v>31</v>
      </c>
      <c r="L833">
        <v>43</v>
      </c>
      <c r="M833" t="str">
        <f t="shared" si="12"/>
        <v>Mid Aged</v>
      </c>
      <c r="N833" t="s">
        <v>15</v>
      </c>
    </row>
    <row r="834" spans="1:14" x14ac:dyDescent="0.35">
      <c r="A834">
        <v>18572</v>
      </c>
      <c r="B834" t="s">
        <v>32</v>
      </c>
      <c r="C834" t="s">
        <v>34</v>
      </c>
      <c r="D834" s="2">
        <v>60000</v>
      </c>
      <c r="E834">
        <v>0</v>
      </c>
      <c r="F834" t="s">
        <v>30</v>
      </c>
      <c r="G834" t="s">
        <v>21</v>
      </c>
      <c r="H834" t="s">
        <v>15</v>
      </c>
      <c r="I834">
        <v>0</v>
      </c>
      <c r="J834" t="s">
        <v>16</v>
      </c>
      <c r="K834" t="s">
        <v>31</v>
      </c>
      <c r="L834">
        <v>39</v>
      </c>
      <c r="M834" t="str">
        <f t="shared" si="12"/>
        <v>Mid Aged</v>
      </c>
      <c r="N834" t="s">
        <v>18</v>
      </c>
    </row>
    <row r="835" spans="1:14" x14ac:dyDescent="0.35">
      <c r="A835">
        <v>27540</v>
      </c>
      <c r="B835" t="s">
        <v>33</v>
      </c>
      <c r="C835" t="s">
        <v>34</v>
      </c>
      <c r="D835" s="2">
        <v>70000</v>
      </c>
      <c r="E835">
        <v>0</v>
      </c>
      <c r="F835" t="s">
        <v>13</v>
      </c>
      <c r="G835" t="s">
        <v>21</v>
      </c>
      <c r="H835" t="s">
        <v>18</v>
      </c>
      <c r="I835">
        <v>1</v>
      </c>
      <c r="J835" t="s">
        <v>16</v>
      </c>
      <c r="K835" t="s">
        <v>31</v>
      </c>
      <c r="L835">
        <v>37</v>
      </c>
      <c r="M835" t="str">
        <f t="shared" si="12"/>
        <v>Mid Aged</v>
      </c>
      <c r="N835" t="s">
        <v>15</v>
      </c>
    </row>
    <row r="836" spans="1:14" x14ac:dyDescent="0.35">
      <c r="A836">
        <v>19889</v>
      </c>
      <c r="B836" t="s">
        <v>33</v>
      </c>
      <c r="C836" t="s">
        <v>34</v>
      </c>
      <c r="D836" s="2">
        <v>70000</v>
      </c>
      <c r="E836">
        <v>2</v>
      </c>
      <c r="F836" t="s">
        <v>29</v>
      </c>
      <c r="G836" t="s">
        <v>14</v>
      </c>
      <c r="H836" t="s">
        <v>18</v>
      </c>
      <c r="I836">
        <v>2</v>
      </c>
      <c r="J836" t="s">
        <v>22</v>
      </c>
      <c r="K836" t="s">
        <v>31</v>
      </c>
      <c r="L836">
        <v>54</v>
      </c>
      <c r="M836" t="str">
        <f t="shared" si="12"/>
        <v>Mid Aged</v>
      </c>
      <c r="N836" t="s">
        <v>15</v>
      </c>
    </row>
    <row r="837" spans="1:14" x14ac:dyDescent="0.35">
      <c r="A837">
        <v>12922</v>
      </c>
      <c r="B837" t="s">
        <v>33</v>
      </c>
      <c r="C837" t="s">
        <v>34</v>
      </c>
      <c r="D837" s="2">
        <v>60000</v>
      </c>
      <c r="E837">
        <v>3</v>
      </c>
      <c r="F837" t="s">
        <v>13</v>
      </c>
      <c r="G837" t="s">
        <v>14</v>
      </c>
      <c r="H837" t="s">
        <v>15</v>
      </c>
      <c r="I837">
        <v>0</v>
      </c>
      <c r="J837" t="s">
        <v>22</v>
      </c>
      <c r="K837" t="s">
        <v>31</v>
      </c>
      <c r="L837">
        <v>40</v>
      </c>
      <c r="M837" t="str">
        <f t="shared" ref="M837:M900" si="13">IF(L837&gt;54,"Old",IF(L837&gt;=31,"Mid Aged",IF(L837&lt;31,"Adolescent")))</f>
        <v>Mid Aged</v>
      </c>
      <c r="N837" t="s">
        <v>15</v>
      </c>
    </row>
    <row r="838" spans="1:14" x14ac:dyDescent="0.3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Mid Aged</v>
      </c>
      <c r="N839" t="s">
        <v>18</v>
      </c>
    </row>
    <row r="840" spans="1:14" x14ac:dyDescent="0.35">
      <c r="A840">
        <v>19143</v>
      </c>
      <c r="B840" t="s">
        <v>33</v>
      </c>
      <c r="C840" t="s">
        <v>34</v>
      </c>
      <c r="D840" s="2">
        <v>80000</v>
      </c>
      <c r="E840">
        <v>3</v>
      </c>
      <c r="F840" t="s">
        <v>13</v>
      </c>
      <c r="G840" t="s">
        <v>14</v>
      </c>
      <c r="H840" t="s">
        <v>15</v>
      </c>
      <c r="I840">
        <v>2</v>
      </c>
      <c r="J840" t="s">
        <v>22</v>
      </c>
      <c r="K840" t="s">
        <v>31</v>
      </c>
      <c r="L840">
        <v>41</v>
      </c>
      <c r="M840" t="str">
        <f t="shared" si="13"/>
        <v>Mid Aged</v>
      </c>
      <c r="N840" t="s">
        <v>15</v>
      </c>
    </row>
    <row r="841" spans="1:14" x14ac:dyDescent="0.35">
      <c r="A841">
        <v>23882</v>
      </c>
      <c r="B841" t="s">
        <v>33</v>
      </c>
      <c r="C841" t="s">
        <v>34</v>
      </c>
      <c r="D841" s="2">
        <v>80000</v>
      </c>
      <c r="E841">
        <v>3</v>
      </c>
      <c r="F841" t="s">
        <v>30</v>
      </c>
      <c r="G841" t="s">
        <v>21</v>
      </c>
      <c r="H841" t="s">
        <v>15</v>
      </c>
      <c r="I841">
        <v>0</v>
      </c>
      <c r="J841" t="s">
        <v>16</v>
      </c>
      <c r="K841" t="s">
        <v>31</v>
      </c>
      <c r="L841">
        <v>37</v>
      </c>
      <c r="M841" t="str">
        <f t="shared" si="13"/>
        <v>Mid Aged</v>
      </c>
      <c r="N841" t="s">
        <v>15</v>
      </c>
    </row>
    <row r="842" spans="1:14" x14ac:dyDescent="0.35">
      <c r="A842">
        <v>11233</v>
      </c>
      <c r="B842" t="s">
        <v>32</v>
      </c>
      <c r="C842" t="s">
        <v>35</v>
      </c>
      <c r="D842" s="2">
        <v>70000</v>
      </c>
      <c r="E842">
        <v>4</v>
      </c>
      <c r="F842" t="s">
        <v>19</v>
      </c>
      <c r="G842" t="s">
        <v>21</v>
      </c>
      <c r="H842" t="s">
        <v>15</v>
      </c>
      <c r="I842">
        <v>2</v>
      </c>
      <c r="J842" t="s">
        <v>42</v>
      </c>
      <c r="K842" t="s">
        <v>31</v>
      </c>
      <c r="L842">
        <v>53</v>
      </c>
      <c r="M842" t="str">
        <f t="shared" si="13"/>
        <v>Mid Aged</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2">
        <v>60000</v>
      </c>
      <c r="E844">
        <v>1</v>
      </c>
      <c r="F844" t="s">
        <v>19</v>
      </c>
      <c r="G844" t="s">
        <v>14</v>
      </c>
      <c r="H844" t="s">
        <v>15</v>
      </c>
      <c r="I844">
        <v>1</v>
      </c>
      <c r="J844" t="s">
        <v>22</v>
      </c>
      <c r="K844" t="s">
        <v>31</v>
      </c>
      <c r="L844">
        <v>45</v>
      </c>
      <c r="M844" t="str">
        <f t="shared" si="13"/>
        <v>Mid Aged</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 t="shared" si="13"/>
        <v>Mid Aged</v>
      </c>
      <c r="N845" t="s">
        <v>18</v>
      </c>
    </row>
    <row r="846" spans="1:14" x14ac:dyDescent="0.3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34</v>
      </c>
      <c r="D847" s="2">
        <v>20000</v>
      </c>
      <c r="E847">
        <v>3</v>
      </c>
      <c r="F847" t="s">
        <v>29</v>
      </c>
      <c r="G847" t="s">
        <v>20</v>
      </c>
      <c r="H847" t="s">
        <v>15</v>
      </c>
      <c r="I847">
        <v>2</v>
      </c>
      <c r="J847" t="s">
        <v>26</v>
      </c>
      <c r="K847" t="s">
        <v>31</v>
      </c>
      <c r="L847">
        <v>50</v>
      </c>
      <c r="M847" t="str">
        <f t="shared" si="13"/>
        <v>Mid Aged</v>
      </c>
      <c r="N847" t="s">
        <v>18</v>
      </c>
    </row>
    <row r="848" spans="1:14" x14ac:dyDescent="0.3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 t="shared" si="13"/>
        <v>Mid Aged</v>
      </c>
      <c r="N850" t="s">
        <v>15</v>
      </c>
    </row>
    <row r="851" spans="1:14" x14ac:dyDescent="0.3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Mid Aged</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 t="shared" si="13"/>
        <v>Mid Aged</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 t="shared" si="13"/>
        <v>Mid Aged</v>
      </c>
      <c r="N855" t="s">
        <v>15</v>
      </c>
    </row>
    <row r="856" spans="1:14" x14ac:dyDescent="0.35">
      <c r="A856">
        <v>17519</v>
      </c>
      <c r="B856" t="s">
        <v>32</v>
      </c>
      <c r="C856" t="s">
        <v>34</v>
      </c>
      <c r="D856" s="2">
        <v>60000</v>
      </c>
      <c r="E856">
        <v>0</v>
      </c>
      <c r="F856" t="s">
        <v>19</v>
      </c>
      <c r="G856" t="s">
        <v>21</v>
      </c>
      <c r="H856" t="s">
        <v>15</v>
      </c>
      <c r="I856">
        <v>2</v>
      </c>
      <c r="J856" t="s">
        <v>23</v>
      </c>
      <c r="K856" t="s">
        <v>31</v>
      </c>
      <c r="L856">
        <v>32</v>
      </c>
      <c r="M856" t="str">
        <f t="shared" si="13"/>
        <v>Mid Aged</v>
      </c>
      <c r="N856" t="s">
        <v>18</v>
      </c>
    </row>
    <row r="857" spans="1:14" x14ac:dyDescent="0.35">
      <c r="A857">
        <v>18347</v>
      </c>
      <c r="B857" t="s">
        <v>33</v>
      </c>
      <c r="C857" t="s">
        <v>34</v>
      </c>
      <c r="D857" s="2">
        <v>30000</v>
      </c>
      <c r="E857">
        <v>0</v>
      </c>
      <c r="F857" t="s">
        <v>19</v>
      </c>
      <c r="G857" t="s">
        <v>14</v>
      </c>
      <c r="H857" t="s">
        <v>18</v>
      </c>
      <c r="I857">
        <v>1</v>
      </c>
      <c r="J857" t="s">
        <v>26</v>
      </c>
      <c r="K857" t="s">
        <v>31</v>
      </c>
      <c r="L857">
        <v>31</v>
      </c>
      <c r="M857" t="str">
        <f t="shared" si="13"/>
        <v>Mid Aged</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2">
        <v>60000</v>
      </c>
      <c r="E859">
        <v>1</v>
      </c>
      <c r="F859" t="s">
        <v>13</v>
      </c>
      <c r="G859" t="s">
        <v>21</v>
      </c>
      <c r="H859" t="s">
        <v>15</v>
      </c>
      <c r="I859">
        <v>1</v>
      </c>
      <c r="J859" t="s">
        <v>16</v>
      </c>
      <c r="K859" t="s">
        <v>31</v>
      </c>
      <c r="L859">
        <v>47</v>
      </c>
      <c r="M859" t="str">
        <f t="shared" si="13"/>
        <v>Mid Aged</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Mid Aged</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Mid Aged</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 t="shared" si="13"/>
        <v>Mid Aged</v>
      </c>
      <c r="N862" t="s">
        <v>18</v>
      </c>
    </row>
    <row r="863" spans="1:14" x14ac:dyDescent="0.35">
      <c r="A863">
        <v>13714</v>
      </c>
      <c r="B863" t="s">
        <v>32</v>
      </c>
      <c r="C863" t="s">
        <v>34</v>
      </c>
      <c r="D863" s="2">
        <v>20000</v>
      </c>
      <c r="E863">
        <v>2</v>
      </c>
      <c r="F863" t="s">
        <v>27</v>
      </c>
      <c r="G863" t="s">
        <v>25</v>
      </c>
      <c r="H863" t="s">
        <v>18</v>
      </c>
      <c r="I863">
        <v>2</v>
      </c>
      <c r="J863" t="s">
        <v>26</v>
      </c>
      <c r="K863" t="s">
        <v>31</v>
      </c>
      <c r="L863">
        <v>53</v>
      </c>
      <c r="M863" t="str">
        <f t="shared" si="13"/>
        <v>Mid Aged</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Mid Aged</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 t="shared" si="13"/>
        <v>Mid Aged</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 t="shared" si="13"/>
        <v>Mid Aged</v>
      </c>
      <c r="N866" t="s">
        <v>18</v>
      </c>
    </row>
    <row r="867" spans="1:14" x14ac:dyDescent="0.35">
      <c r="A867">
        <v>22046</v>
      </c>
      <c r="B867" t="s">
        <v>33</v>
      </c>
      <c r="C867" t="s">
        <v>34</v>
      </c>
      <c r="D867" s="2">
        <v>80000</v>
      </c>
      <c r="E867">
        <v>0</v>
      </c>
      <c r="F867" t="s">
        <v>13</v>
      </c>
      <c r="G867" t="s">
        <v>28</v>
      </c>
      <c r="H867" t="s">
        <v>18</v>
      </c>
      <c r="I867">
        <v>1</v>
      </c>
      <c r="J867" t="s">
        <v>16</v>
      </c>
      <c r="K867" t="s">
        <v>31</v>
      </c>
      <c r="L867">
        <v>38</v>
      </c>
      <c r="M867" t="str">
        <f t="shared" si="13"/>
        <v>Mid Aged</v>
      </c>
      <c r="N867" t="s">
        <v>15</v>
      </c>
    </row>
    <row r="868" spans="1:14" x14ac:dyDescent="0.3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Mid Aged</v>
      </c>
      <c r="N869" t="s">
        <v>18</v>
      </c>
    </row>
    <row r="870" spans="1:14" x14ac:dyDescent="0.3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34</v>
      </c>
      <c r="D871" s="2">
        <v>110000</v>
      </c>
      <c r="E871">
        <v>3</v>
      </c>
      <c r="F871" t="s">
        <v>13</v>
      </c>
      <c r="G871" t="s">
        <v>28</v>
      </c>
      <c r="H871" t="s">
        <v>18</v>
      </c>
      <c r="I871">
        <v>4</v>
      </c>
      <c r="J871" t="s">
        <v>26</v>
      </c>
      <c r="K871" t="s">
        <v>31</v>
      </c>
      <c r="L871">
        <v>42</v>
      </c>
      <c r="M871" t="str">
        <f t="shared" si="13"/>
        <v>Mid Aged</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Mid Aged</v>
      </c>
      <c r="N872" t="s">
        <v>18</v>
      </c>
    </row>
    <row r="873" spans="1:14" x14ac:dyDescent="0.3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34</v>
      </c>
      <c r="D874" s="2">
        <v>70000</v>
      </c>
      <c r="E874">
        <v>3</v>
      </c>
      <c r="F874" t="s">
        <v>30</v>
      </c>
      <c r="G874" t="s">
        <v>28</v>
      </c>
      <c r="H874" t="s">
        <v>15</v>
      </c>
      <c r="I874">
        <v>2</v>
      </c>
      <c r="J874" t="s">
        <v>23</v>
      </c>
      <c r="K874" t="s">
        <v>31</v>
      </c>
      <c r="L874">
        <v>53</v>
      </c>
      <c r="M874" t="str">
        <f t="shared" si="13"/>
        <v>Mid Aged</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Mid Aged</v>
      </c>
      <c r="N875" t="s">
        <v>18</v>
      </c>
    </row>
    <row r="876" spans="1:14" x14ac:dyDescent="0.35">
      <c r="A876">
        <v>14883</v>
      </c>
      <c r="B876" t="s">
        <v>32</v>
      </c>
      <c r="C876" t="s">
        <v>34</v>
      </c>
      <c r="D876" s="2">
        <v>30000</v>
      </c>
      <c r="E876">
        <v>1</v>
      </c>
      <c r="F876" t="s">
        <v>13</v>
      </c>
      <c r="G876" t="s">
        <v>14</v>
      </c>
      <c r="H876" t="s">
        <v>15</v>
      </c>
      <c r="I876">
        <v>1</v>
      </c>
      <c r="J876" t="s">
        <v>23</v>
      </c>
      <c r="K876" t="s">
        <v>31</v>
      </c>
      <c r="L876">
        <v>53</v>
      </c>
      <c r="M876" t="str">
        <f t="shared" si="13"/>
        <v>Mid Aged</v>
      </c>
      <c r="N876" t="s">
        <v>15</v>
      </c>
    </row>
    <row r="877" spans="1:14" x14ac:dyDescent="0.35">
      <c r="A877">
        <v>27279</v>
      </c>
      <c r="B877" t="s">
        <v>33</v>
      </c>
      <c r="C877" t="s">
        <v>34</v>
      </c>
      <c r="D877" s="2">
        <v>70000</v>
      </c>
      <c r="E877">
        <v>2</v>
      </c>
      <c r="F877" t="s">
        <v>13</v>
      </c>
      <c r="G877" t="s">
        <v>14</v>
      </c>
      <c r="H877" t="s">
        <v>15</v>
      </c>
      <c r="I877">
        <v>0</v>
      </c>
      <c r="J877" t="s">
        <v>22</v>
      </c>
      <c r="K877" t="s">
        <v>31</v>
      </c>
      <c r="L877">
        <v>38</v>
      </c>
      <c r="M877" t="str">
        <f t="shared" si="13"/>
        <v>Mid Aged</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Mid Aged</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Mid Aged</v>
      </c>
      <c r="N882" t="s">
        <v>15</v>
      </c>
    </row>
    <row r="883" spans="1:14" x14ac:dyDescent="0.3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Mid Aged</v>
      </c>
      <c r="N884" t="s">
        <v>18</v>
      </c>
    </row>
    <row r="885" spans="1:14" x14ac:dyDescent="0.35">
      <c r="A885">
        <v>16151</v>
      </c>
      <c r="B885" t="s">
        <v>32</v>
      </c>
      <c r="C885" t="s">
        <v>34</v>
      </c>
      <c r="D885" s="2">
        <v>60000</v>
      </c>
      <c r="E885">
        <v>1</v>
      </c>
      <c r="F885" t="s">
        <v>13</v>
      </c>
      <c r="G885" t="s">
        <v>21</v>
      </c>
      <c r="H885" t="s">
        <v>15</v>
      </c>
      <c r="I885">
        <v>1</v>
      </c>
      <c r="J885" t="s">
        <v>22</v>
      </c>
      <c r="K885" t="s">
        <v>31</v>
      </c>
      <c r="L885">
        <v>48</v>
      </c>
      <c r="M885" t="str">
        <f t="shared" si="13"/>
        <v>Mid Aged</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2">
        <v>20000</v>
      </c>
      <c r="E887">
        <v>2</v>
      </c>
      <c r="F887" t="s">
        <v>29</v>
      </c>
      <c r="G887" t="s">
        <v>20</v>
      </c>
      <c r="H887" t="s">
        <v>15</v>
      </c>
      <c r="I887">
        <v>2</v>
      </c>
      <c r="J887" t="s">
        <v>16</v>
      </c>
      <c r="K887" t="s">
        <v>31</v>
      </c>
      <c r="L887">
        <v>49</v>
      </c>
      <c r="M887" t="str">
        <f t="shared" si="13"/>
        <v>Mid Aged</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Mid Aged</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Mid Aged</v>
      </c>
      <c r="N889" t="s">
        <v>18</v>
      </c>
    </row>
    <row r="890" spans="1:14" x14ac:dyDescent="0.35">
      <c r="A890">
        <v>26597</v>
      </c>
      <c r="B890" t="s">
        <v>33</v>
      </c>
      <c r="C890" t="s">
        <v>34</v>
      </c>
      <c r="D890" s="2">
        <v>60000</v>
      </c>
      <c r="E890">
        <v>4</v>
      </c>
      <c r="F890" t="s">
        <v>13</v>
      </c>
      <c r="G890" t="s">
        <v>14</v>
      </c>
      <c r="H890" t="s">
        <v>18</v>
      </c>
      <c r="I890">
        <v>2</v>
      </c>
      <c r="J890" t="s">
        <v>16</v>
      </c>
      <c r="K890" t="s">
        <v>31</v>
      </c>
      <c r="L890">
        <v>42</v>
      </c>
      <c r="M890" t="str">
        <f t="shared" si="13"/>
        <v>Mid Aged</v>
      </c>
      <c r="N890" t="s">
        <v>18</v>
      </c>
    </row>
    <row r="891" spans="1:14" x14ac:dyDescent="0.35">
      <c r="A891">
        <v>27074</v>
      </c>
      <c r="B891" t="s">
        <v>32</v>
      </c>
      <c r="C891" t="s">
        <v>34</v>
      </c>
      <c r="D891" s="2">
        <v>70000</v>
      </c>
      <c r="E891">
        <v>1</v>
      </c>
      <c r="F891" t="s">
        <v>30</v>
      </c>
      <c r="G891" t="s">
        <v>14</v>
      </c>
      <c r="H891" t="s">
        <v>15</v>
      </c>
      <c r="I891">
        <v>0</v>
      </c>
      <c r="J891" t="s">
        <v>16</v>
      </c>
      <c r="K891" t="s">
        <v>31</v>
      </c>
      <c r="L891">
        <v>35</v>
      </c>
      <c r="M891" t="str">
        <f t="shared" si="13"/>
        <v>Mid Aged</v>
      </c>
      <c r="N891" t="s">
        <v>15</v>
      </c>
    </row>
    <row r="892" spans="1:14" x14ac:dyDescent="0.35">
      <c r="A892">
        <v>19228</v>
      </c>
      <c r="B892" t="s">
        <v>32</v>
      </c>
      <c r="C892" t="s">
        <v>34</v>
      </c>
      <c r="D892" s="2">
        <v>40000</v>
      </c>
      <c r="E892">
        <v>2</v>
      </c>
      <c r="F892" t="s">
        <v>19</v>
      </c>
      <c r="G892" t="s">
        <v>20</v>
      </c>
      <c r="H892" t="s">
        <v>15</v>
      </c>
      <c r="I892">
        <v>1</v>
      </c>
      <c r="J892" t="s">
        <v>16</v>
      </c>
      <c r="K892" t="s">
        <v>31</v>
      </c>
      <c r="L892">
        <v>48</v>
      </c>
      <c r="M892" t="str">
        <f t="shared" si="13"/>
        <v>Mid Aged</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2">
        <v>70000</v>
      </c>
      <c r="E894">
        <v>4</v>
      </c>
      <c r="F894" t="s">
        <v>13</v>
      </c>
      <c r="G894" t="s">
        <v>14</v>
      </c>
      <c r="H894" t="s">
        <v>15</v>
      </c>
      <c r="I894">
        <v>2</v>
      </c>
      <c r="J894" t="s">
        <v>22</v>
      </c>
      <c r="K894" t="s">
        <v>31</v>
      </c>
      <c r="L894">
        <v>43</v>
      </c>
      <c r="M894" t="str">
        <f t="shared" si="13"/>
        <v>Mid Aged</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Mid Aged</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Mid Aged</v>
      </c>
      <c r="N896" t="s">
        <v>15</v>
      </c>
    </row>
    <row r="897" spans="1:14" x14ac:dyDescent="0.3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2">
        <v>50000</v>
      </c>
      <c r="E898">
        <v>1</v>
      </c>
      <c r="F898" t="s">
        <v>13</v>
      </c>
      <c r="G898" t="s">
        <v>14</v>
      </c>
      <c r="H898" t="s">
        <v>15</v>
      </c>
      <c r="I898">
        <v>0</v>
      </c>
      <c r="J898" t="s">
        <v>16</v>
      </c>
      <c r="K898" t="s">
        <v>31</v>
      </c>
      <c r="L898">
        <v>34</v>
      </c>
      <c r="M898" t="str">
        <f t="shared" si="13"/>
        <v>Mid Aged</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si="13"/>
        <v>Adolescent</v>
      </c>
      <c r="N899" t="s">
        <v>18</v>
      </c>
    </row>
    <row r="900" spans="1:14" x14ac:dyDescent="0.35">
      <c r="A900">
        <v>18066</v>
      </c>
      <c r="B900" t="s">
        <v>33</v>
      </c>
      <c r="C900" t="s">
        <v>35</v>
      </c>
      <c r="D900" s="2">
        <v>70000</v>
      </c>
      <c r="E900">
        <v>5</v>
      </c>
      <c r="F900" t="s">
        <v>13</v>
      </c>
      <c r="G900" t="s">
        <v>28</v>
      </c>
      <c r="H900" t="s">
        <v>15</v>
      </c>
      <c r="I900">
        <v>3</v>
      </c>
      <c r="J900" t="s">
        <v>42</v>
      </c>
      <c r="K900" t="s">
        <v>31</v>
      </c>
      <c r="L900">
        <v>60</v>
      </c>
      <c r="M900" t="str">
        <f t="shared" si="13"/>
        <v>Old</v>
      </c>
      <c r="N900" t="s">
        <v>15</v>
      </c>
    </row>
    <row r="901" spans="1:14" x14ac:dyDescent="0.35">
      <c r="A901">
        <v>28192</v>
      </c>
      <c r="B901" t="s">
        <v>32</v>
      </c>
      <c r="C901" t="s">
        <v>34</v>
      </c>
      <c r="D901" s="2">
        <v>70000</v>
      </c>
      <c r="E901">
        <v>5</v>
      </c>
      <c r="F901" t="s">
        <v>30</v>
      </c>
      <c r="G901" t="s">
        <v>21</v>
      </c>
      <c r="H901" t="s">
        <v>15</v>
      </c>
      <c r="I901">
        <v>3</v>
      </c>
      <c r="J901" t="s">
        <v>42</v>
      </c>
      <c r="K901" t="s">
        <v>31</v>
      </c>
      <c r="L901">
        <v>46</v>
      </c>
      <c r="M901" t="str">
        <f t="shared" ref="M901:M964" si="14">IF(L901&gt;54,"Old",IF(L901&gt;=31,"Mid Aged",IF(L901&lt;31,"Adolescent")))</f>
        <v>Mid Aged</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Mid Aged</v>
      </c>
      <c r="N902" t="s">
        <v>15</v>
      </c>
    </row>
    <row r="903" spans="1:14" x14ac:dyDescent="0.35">
      <c r="A903">
        <v>18607</v>
      </c>
      <c r="B903" t="s">
        <v>33</v>
      </c>
      <c r="C903" t="s">
        <v>34</v>
      </c>
      <c r="D903" s="2">
        <v>60000</v>
      </c>
      <c r="E903">
        <v>4</v>
      </c>
      <c r="F903" t="s">
        <v>13</v>
      </c>
      <c r="G903" t="s">
        <v>14</v>
      </c>
      <c r="H903" t="s">
        <v>15</v>
      </c>
      <c r="I903">
        <v>2</v>
      </c>
      <c r="J903" t="s">
        <v>22</v>
      </c>
      <c r="K903" t="s">
        <v>31</v>
      </c>
      <c r="L903">
        <v>42</v>
      </c>
      <c r="M903" t="str">
        <f t="shared" si="14"/>
        <v>Mid Aged</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 t="shared" si="14"/>
        <v>Mid Aged</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2">
        <v>60000</v>
      </c>
      <c r="E906">
        <v>2</v>
      </c>
      <c r="F906" t="s">
        <v>13</v>
      </c>
      <c r="G906" t="s">
        <v>14</v>
      </c>
      <c r="H906" t="s">
        <v>18</v>
      </c>
      <c r="I906">
        <v>0</v>
      </c>
      <c r="J906" t="s">
        <v>16</v>
      </c>
      <c r="K906" t="s">
        <v>31</v>
      </c>
      <c r="L906">
        <v>36</v>
      </c>
      <c r="M906" t="str">
        <f t="shared" si="14"/>
        <v>Mid Aged</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 t="shared" si="14"/>
        <v>Mid Aged</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Mid Aged</v>
      </c>
      <c r="N908" t="s">
        <v>15</v>
      </c>
    </row>
    <row r="909" spans="1:14" x14ac:dyDescent="0.3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 t="shared" si="14"/>
        <v>Mid Aged</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Mid Aged</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Mid Aged</v>
      </c>
      <c r="N912" t="s">
        <v>18</v>
      </c>
    </row>
    <row r="913" spans="1:14" x14ac:dyDescent="0.3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2">
        <v>40000</v>
      </c>
      <c r="E914">
        <v>3</v>
      </c>
      <c r="F914" t="s">
        <v>19</v>
      </c>
      <c r="G914" t="s">
        <v>20</v>
      </c>
      <c r="H914" t="s">
        <v>15</v>
      </c>
      <c r="I914">
        <v>1</v>
      </c>
      <c r="J914" t="s">
        <v>26</v>
      </c>
      <c r="K914" t="s">
        <v>31</v>
      </c>
      <c r="L914">
        <v>32</v>
      </c>
      <c r="M914" t="str">
        <f t="shared" si="14"/>
        <v>Mid Aged</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 t="shared" si="14"/>
        <v>Mid Aged</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 t="shared" si="14"/>
        <v>Mid Aged</v>
      </c>
      <c r="N916" t="s">
        <v>18</v>
      </c>
    </row>
    <row r="917" spans="1:14" x14ac:dyDescent="0.3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 t="shared" si="14"/>
        <v>Mid Aged</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 t="shared" si="14"/>
        <v>Mid Aged</v>
      </c>
      <c r="N919" t="s">
        <v>15</v>
      </c>
    </row>
    <row r="920" spans="1:14" x14ac:dyDescent="0.35">
      <c r="A920">
        <v>22042</v>
      </c>
      <c r="B920" t="s">
        <v>32</v>
      </c>
      <c r="C920" t="s">
        <v>34</v>
      </c>
      <c r="D920" s="2">
        <v>70000</v>
      </c>
      <c r="E920">
        <v>0</v>
      </c>
      <c r="F920" t="s">
        <v>19</v>
      </c>
      <c r="G920" t="s">
        <v>14</v>
      </c>
      <c r="H920" t="s">
        <v>15</v>
      </c>
      <c r="I920">
        <v>2</v>
      </c>
      <c r="J920" t="s">
        <v>23</v>
      </c>
      <c r="K920" t="s">
        <v>31</v>
      </c>
      <c r="L920">
        <v>34</v>
      </c>
      <c r="M920" t="str">
        <f t="shared" si="14"/>
        <v>Mid Aged</v>
      </c>
      <c r="N920" t="s">
        <v>15</v>
      </c>
    </row>
    <row r="921" spans="1:14" x14ac:dyDescent="0.3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Mid Aged</v>
      </c>
      <c r="N922" t="s">
        <v>18</v>
      </c>
    </row>
    <row r="923" spans="1:14" x14ac:dyDescent="0.35">
      <c r="A923">
        <v>12153</v>
      </c>
      <c r="B923" t="s">
        <v>33</v>
      </c>
      <c r="C923" t="s">
        <v>34</v>
      </c>
      <c r="D923" s="2">
        <v>70000</v>
      </c>
      <c r="E923">
        <v>3</v>
      </c>
      <c r="F923" t="s">
        <v>19</v>
      </c>
      <c r="G923" t="s">
        <v>21</v>
      </c>
      <c r="H923" t="s">
        <v>15</v>
      </c>
      <c r="I923">
        <v>1</v>
      </c>
      <c r="J923" t="s">
        <v>23</v>
      </c>
      <c r="K923" t="s">
        <v>31</v>
      </c>
      <c r="L923">
        <v>49</v>
      </c>
      <c r="M923" t="str">
        <f t="shared" si="14"/>
        <v>Mid Aged</v>
      </c>
      <c r="N923" t="s">
        <v>15</v>
      </c>
    </row>
    <row r="924" spans="1:14" x14ac:dyDescent="0.35">
      <c r="A924">
        <v>16895</v>
      </c>
      <c r="B924" t="s">
        <v>32</v>
      </c>
      <c r="C924" t="s">
        <v>34</v>
      </c>
      <c r="D924" s="2">
        <v>40000</v>
      </c>
      <c r="E924">
        <v>3</v>
      </c>
      <c r="F924" t="s">
        <v>19</v>
      </c>
      <c r="G924" t="s">
        <v>21</v>
      </c>
      <c r="H924" t="s">
        <v>18</v>
      </c>
      <c r="I924">
        <v>2</v>
      </c>
      <c r="J924" t="s">
        <v>26</v>
      </c>
      <c r="K924" t="s">
        <v>31</v>
      </c>
      <c r="L924">
        <v>54</v>
      </c>
      <c r="M924" t="str">
        <f t="shared" si="14"/>
        <v>Mid Aged</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 t="shared" si="14"/>
        <v>Mid Aged</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 t="shared" si="14"/>
        <v>Mid Aged</v>
      </c>
      <c r="N926" t="s">
        <v>15</v>
      </c>
    </row>
    <row r="927" spans="1:14" x14ac:dyDescent="0.35">
      <c r="A927">
        <v>15862</v>
      </c>
      <c r="B927" t="s">
        <v>33</v>
      </c>
      <c r="C927" t="s">
        <v>34</v>
      </c>
      <c r="D927" s="2">
        <v>50000</v>
      </c>
      <c r="E927">
        <v>0</v>
      </c>
      <c r="F927" t="s">
        <v>30</v>
      </c>
      <c r="G927" t="s">
        <v>14</v>
      </c>
      <c r="H927" t="s">
        <v>15</v>
      </c>
      <c r="I927">
        <v>0</v>
      </c>
      <c r="J927" t="s">
        <v>26</v>
      </c>
      <c r="K927" t="s">
        <v>31</v>
      </c>
      <c r="L927">
        <v>33</v>
      </c>
      <c r="M927" t="str">
        <f t="shared" si="14"/>
        <v>Mid Aged</v>
      </c>
      <c r="N927" t="s">
        <v>15</v>
      </c>
    </row>
    <row r="928" spans="1:14" x14ac:dyDescent="0.3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2">
        <v>70000</v>
      </c>
      <c r="E929">
        <v>0</v>
      </c>
      <c r="F929" t="s">
        <v>30</v>
      </c>
      <c r="G929" t="s">
        <v>21</v>
      </c>
      <c r="H929" t="s">
        <v>15</v>
      </c>
      <c r="I929">
        <v>0</v>
      </c>
      <c r="J929" t="s">
        <v>22</v>
      </c>
      <c r="K929" t="s">
        <v>31</v>
      </c>
      <c r="L929">
        <v>39</v>
      </c>
      <c r="M929" t="str">
        <f t="shared" si="14"/>
        <v>Mid Aged</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Mid Aged</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Mid Aged</v>
      </c>
      <c r="N931" t="s">
        <v>18</v>
      </c>
    </row>
    <row r="932" spans="1:14" x14ac:dyDescent="0.35">
      <c r="A932">
        <v>19543</v>
      </c>
      <c r="B932" t="s">
        <v>32</v>
      </c>
      <c r="C932" t="s">
        <v>35</v>
      </c>
      <c r="D932" s="2">
        <v>70000</v>
      </c>
      <c r="E932">
        <v>5</v>
      </c>
      <c r="F932" t="s">
        <v>30</v>
      </c>
      <c r="G932" t="s">
        <v>21</v>
      </c>
      <c r="H932" t="s">
        <v>18</v>
      </c>
      <c r="I932">
        <v>3</v>
      </c>
      <c r="J932" t="s">
        <v>42</v>
      </c>
      <c r="K932" t="s">
        <v>31</v>
      </c>
      <c r="L932">
        <v>47</v>
      </c>
      <c r="M932" t="str">
        <f t="shared" si="14"/>
        <v>Mid Aged</v>
      </c>
      <c r="N932" t="s">
        <v>18</v>
      </c>
    </row>
    <row r="933" spans="1:14" x14ac:dyDescent="0.35">
      <c r="A933">
        <v>14914</v>
      </c>
      <c r="B933" t="s">
        <v>32</v>
      </c>
      <c r="C933" t="s">
        <v>34</v>
      </c>
      <c r="D933" s="2">
        <v>40000</v>
      </c>
      <c r="E933">
        <v>1</v>
      </c>
      <c r="F933" t="s">
        <v>19</v>
      </c>
      <c r="G933" t="s">
        <v>20</v>
      </c>
      <c r="H933" t="s">
        <v>15</v>
      </c>
      <c r="I933">
        <v>1</v>
      </c>
      <c r="J933" t="s">
        <v>26</v>
      </c>
      <c r="K933" t="s">
        <v>31</v>
      </c>
      <c r="L933">
        <v>49</v>
      </c>
      <c r="M933" t="str">
        <f t="shared" si="14"/>
        <v>Mid Aged</v>
      </c>
      <c r="N933" t="s">
        <v>15</v>
      </c>
    </row>
    <row r="934" spans="1:14" x14ac:dyDescent="0.3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2">
        <v>60000</v>
      </c>
      <c r="E937">
        <v>1</v>
      </c>
      <c r="F937" t="s">
        <v>19</v>
      </c>
      <c r="G937" t="s">
        <v>14</v>
      </c>
      <c r="H937" t="s">
        <v>15</v>
      </c>
      <c r="I937">
        <v>1</v>
      </c>
      <c r="J937" t="s">
        <v>16</v>
      </c>
      <c r="K937" t="s">
        <v>31</v>
      </c>
      <c r="L937">
        <v>45</v>
      </c>
      <c r="M937" t="str">
        <f t="shared" si="14"/>
        <v>Mid Aged</v>
      </c>
      <c r="N937" t="s">
        <v>15</v>
      </c>
    </row>
    <row r="938" spans="1:14" x14ac:dyDescent="0.3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Mid Aged</v>
      </c>
      <c r="N939" t="s">
        <v>15</v>
      </c>
    </row>
    <row r="940" spans="1:14" x14ac:dyDescent="0.3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 t="shared" si="14"/>
        <v>Mid Aged</v>
      </c>
      <c r="N941" t="s">
        <v>18</v>
      </c>
    </row>
    <row r="942" spans="1:14" x14ac:dyDescent="0.35">
      <c r="A942">
        <v>15292</v>
      </c>
      <c r="B942" t="s">
        <v>33</v>
      </c>
      <c r="C942" t="s">
        <v>34</v>
      </c>
      <c r="D942" s="2">
        <v>60000</v>
      </c>
      <c r="E942">
        <v>1</v>
      </c>
      <c r="F942" t="s">
        <v>30</v>
      </c>
      <c r="G942" t="s">
        <v>14</v>
      </c>
      <c r="H942" t="s">
        <v>15</v>
      </c>
      <c r="I942">
        <v>0</v>
      </c>
      <c r="J942" t="s">
        <v>26</v>
      </c>
      <c r="K942" t="s">
        <v>31</v>
      </c>
      <c r="L942">
        <v>35</v>
      </c>
      <c r="M942" t="str">
        <f t="shared" si="14"/>
        <v>Mid Aged</v>
      </c>
      <c r="N942" t="s">
        <v>18</v>
      </c>
    </row>
    <row r="943" spans="1:14" x14ac:dyDescent="0.35">
      <c r="A943">
        <v>21587</v>
      </c>
      <c r="B943" t="s">
        <v>32</v>
      </c>
      <c r="C943" t="s">
        <v>34</v>
      </c>
      <c r="D943" s="2">
        <v>60000</v>
      </c>
      <c r="E943">
        <v>1</v>
      </c>
      <c r="F943" t="s">
        <v>30</v>
      </c>
      <c r="G943" t="s">
        <v>14</v>
      </c>
      <c r="H943" t="s">
        <v>15</v>
      </c>
      <c r="I943">
        <v>0</v>
      </c>
      <c r="J943" t="s">
        <v>22</v>
      </c>
      <c r="K943" t="s">
        <v>31</v>
      </c>
      <c r="L943">
        <v>34</v>
      </c>
      <c r="M943" t="str">
        <f t="shared" si="14"/>
        <v>Mid Aged</v>
      </c>
      <c r="N943" t="s">
        <v>15</v>
      </c>
    </row>
    <row r="944" spans="1:14" x14ac:dyDescent="0.35">
      <c r="A944">
        <v>23513</v>
      </c>
      <c r="B944" t="s">
        <v>32</v>
      </c>
      <c r="C944" t="s">
        <v>34</v>
      </c>
      <c r="D944" s="2">
        <v>40000</v>
      </c>
      <c r="E944">
        <v>3</v>
      </c>
      <c r="F944" t="s">
        <v>19</v>
      </c>
      <c r="G944" t="s">
        <v>21</v>
      </c>
      <c r="H944" t="s">
        <v>15</v>
      </c>
      <c r="I944">
        <v>2</v>
      </c>
      <c r="J944" t="s">
        <v>23</v>
      </c>
      <c r="K944" t="s">
        <v>31</v>
      </c>
      <c r="L944">
        <v>54</v>
      </c>
      <c r="M944" t="str">
        <f t="shared" si="14"/>
        <v>Mid Aged</v>
      </c>
      <c r="N944" t="s">
        <v>18</v>
      </c>
    </row>
    <row r="945" spans="1:14" x14ac:dyDescent="0.35">
      <c r="A945">
        <v>24322</v>
      </c>
      <c r="B945" t="s">
        <v>32</v>
      </c>
      <c r="C945" t="s">
        <v>34</v>
      </c>
      <c r="D945" s="2">
        <v>60000</v>
      </c>
      <c r="E945">
        <v>4</v>
      </c>
      <c r="F945" t="s">
        <v>13</v>
      </c>
      <c r="G945" t="s">
        <v>14</v>
      </c>
      <c r="H945" t="s">
        <v>18</v>
      </c>
      <c r="I945">
        <v>2</v>
      </c>
      <c r="J945" t="s">
        <v>16</v>
      </c>
      <c r="K945" t="s">
        <v>31</v>
      </c>
      <c r="L945">
        <v>42</v>
      </c>
      <c r="M945" t="str">
        <f t="shared" si="14"/>
        <v>Mid Aged</v>
      </c>
      <c r="N945" t="s">
        <v>18</v>
      </c>
    </row>
    <row r="946" spans="1:14" x14ac:dyDescent="0.35">
      <c r="A946">
        <v>26298</v>
      </c>
      <c r="B946" t="s">
        <v>32</v>
      </c>
      <c r="C946" t="s">
        <v>34</v>
      </c>
      <c r="D946" s="2">
        <v>50000</v>
      </c>
      <c r="E946">
        <v>1</v>
      </c>
      <c r="F946" t="s">
        <v>13</v>
      </c>
      <c r="G946" t="s">
        <v>14</v>
      </c>
      <c r="H946" t="s">
        <v>15</v>
      </c>
      <c r="I946">
        <v>0</v>
      </c>
      <c r="J946" t="s">
        <v>22</v>
      </c>
      <c r="K946" t="s">
        <v>31</v>
      </c>
      <c r="L946">
        <v>34</v>
      </c>
      <c r="M946" t="str">
        <f t="shared" si="14"/>
        <v>Mid Aged</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 t="shared" si="14"/>
        <v>Mid Aged</v>
      </c>
      <c r="N947" t="s">
        <v>15</v>
      </c>
    </row>
    <row r="948" spans="1:14" x14ac:dyDescent="0.3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2">
        <v>90000</v>
      </c>
      <c r="E949">
        <v>4</v>
      </c>
      <c r="F949" t="s">
        <v>27</v>
      </c>
      <c r="G949" t="s">
        <v>21</v>
      </c>
      <c r="H949" t="s">
        <v>18</v>
      </c>
      <c r="I949">
        <v>3</v>
      </c>
      <c r="J949" t="s">
        <v>26</v>
      </c>
      <c r="K949" t="s">
        <v>31</v>
      </c>
      <c r="L949">
        <v>45</v>
      </c>
      <c r="M949" t="str">
        <f t="shared" si="14"/>
        <v>Mid Aged</v>
      </c>
      <c r="N949" t="s">
        <v>15</v>
      </c>
    </row>
    <row r="950" spans="1:14" x14ac:dyDescent="0.35">
      <c r="A950">
        <v>21693</v>
      </c>
      <c r="B950" t="s">
        <v>33</v>
      </c>
      <c r="C950" t="s">
        <v>34</v>
      </c>
      <c r="D950" s="2">
        <v>60000</v>
      </c>
      <c r="E950">
        <v>0</v>
      </c>
      <c r="F950" t="s">
        <v>30</v>
      </c>
      <c r="G950" t="s">
        <v>14</v>
      </c>
      <c r="H950" t="s">
        <v>18</v>
      </c>
      <c r="I950">
        <v>0</v>
      </c>
      <c r="J950" t="s">
        <v>16</v>
      </c>
      <c r="K950" t="s">
        <v>31</v>
      </c>
      <c r="L950">
        <v>40</v>
      </c>
      <c r="M950" t="str">
        <f t="shared" si="14"/>
        <v>Mid Aged</v>
      </c>
      <c r="N950" t="s">
        <v>18</v>
      </c>
    </row>
    <row r="951" spans="1:14" x14ac:dyDescent="0.35">
      <c r="A951">
        <v>28056</v>
      </c>
      <c r="B951" t="s">
        <v>32</v>
      </c>
      <c r="C951" t="s">
        <v>35</v>
      </c>
      <c r="D951" s="2">
        <v>70000</v>
      </c>
      <c r="E951">
        <v>2</v>
      </c>
      <c r="F951" t="s">
        <v>29</v>
      </c>
      <c r="G951" t="s">
        <v>14</v>
      </c>
      <c r="H951" t="s">
        <v>15</v>
      </c>
      <c r="I951">
        <v>2</v>
      </c>
      <c r="J951" t="s">
        <v>42</v>
      </c>
      <c r="K951" t="s">
        <v>31</v>
      </c>
      <c r="L951">
        <v>53</v>
      </c>
      <c r="M951" t="str">
        <f t="shared" si="14"/>
        <v>Mid Aged</v>
      </c>
      <c r="N951" t="s">
        <v>18</v>
      </c>
    </row>
    <row r="952" spans="1:14" x14ac:dyDescent="0.35">
      <c r="A952">
        <v>11788</v>
      </c>
      <c r="B952" t="s">
        <v>33</v>
      </c>
      <c r="C952" t="s">
        <v>34</v>
      </c>
      <c r="D952" s="2">
        <v>70000</v>
      </c>
      <c r="E952">
        <v>1</v>
      </c>
      <c r="F952" t="s">
        <v>30</v>
      </c>
      <c r="G952" t="s">
        <v>21</v>
      </c>
      <c r="H952" t="s">
        <v>15</v>
      </c>
      <c r="I952">
        <v>0</v>
      </c>
      <c r="J952" t="s">
        <v>22</v>
      </c>
      <c r="K952" t="s">
        <v>31</v>
      </c>
      <c r="L952">
        <v>34</v>
      </c>
      <c r="M952" t="str">
        <f t="shared" si="14"/>
        <v>Mid Aged</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Mid Aged</v>
      </c>
      <c r="N953" t="s">
        <v>18</v>
      </c>
    </row>
    <row r="954" spans="1:14" x14ac:dyDescent="0.3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Mid Aged</v>
      </c>
      <c r="N956" t="s">
        <v>15</v>
      </c>
    </row>
    <row r="957" spans="1:14" x14ac:dyDescent="0.35">
      <c r="A957">
        <v>17541</v>
      </c>
      <c r="B957" t="s">
        <v>32</v>
      </c>
      <c r="C957" t="s">
        <v>34</v>
      </c>
      <c r="D957" s="2">
        <v>40000</v>
      </c>
      <c r="E957">
        <v>4</v>
      </c>
      <c r="F957" t="s">
        <v>27</v>
      </c>
      <c r="G957" t="s">
        <v>14</v>
      </c>
      <c r="H957" t="s">
        <v>15</v>
      </c>
      <c r="I957">
        <v>2</v>
      </c>
      <c r="J957" t="s">
        <v>22</v>
      </c>
      <c r="K957" t="s">
        <v>31</v>
      </c>
      <c r="L957">
        <v>43</v>
      </c>
      <c r="M957" t="str">
        <f t="shared" si="14"/>
        <v>Mid Aged</v>
      </c>
      <c r="N957" t="s">
        <v>18</v>
      </c>
    </row>
    <row r="958" spans="1:14" x14ac:dyDescent="0.35">
      <c r="A958">
        <v>13886</v>
      </c>
      <c r="B958" t="s">
        <v>32</v>
      </c>
      <c r="C958" t="s">
        <v>34</v>
      </c>
      <c r="D958" s="2">
        <v>70000</v>
      </c>
      <c r="E958">
        <v>4</v>
      </c>
      <c r="F958" t="s">
        <v>30</v>
      </c>
      <c r="G958" t="s">
        <v>21</v>
      </c>
      <c r="H958" t="s">
        <v>15</v>
      </c>
      <c r="I958">
        <v>0</v>
      </c>
      <c r="J958" t="s">
        <v>22</v>
      </c>
      <c r="K958" t="s">
        <v>31</v>
      </c>
      <c r="L958">
        <v>35</v>
      </c>
      <c r="M958" t="str">
        <f t="shared" si="14"/>
        <v>Mid Aged</v>
      </c>
      <c r="N958" t="s">
        <v>15</v>
      </c>
    </row>
    <row r="959" spans="1:14" x14ac:dyDescent="0.3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Mid Aged</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Mid Aged</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 t="shared" si="14"/>
        <v>Mid Aged</v>
      </c>
      <c r="N962" t="s">
        <v>18</v>
      </c>
    </row>
    <row r="963" spans="1:14" x14ac:dyDescent="0.35">
      <c r="A963">
        <v>16651</v>
      </c>
      <c r="B963" t="s">
        <v>32</v>
      </c>
      <c r="C963" t="s">
        <v>34</v>
      </c>
      <c r="D963" s="2">
        <v>120000</v>
      </c>
      <c r="E963">
        <v>2</v>
      </c>
      <c r="F963" t="s">
        <v>13</v>
      </c>
      <c r="G963" t="s">
        <v>28</v>
      </c>
      <c r="H963" t="s">
        <v>15</v>
      </c>
      <c r="I963">
        <v>3</v>
      </c>
      <c r="J963" t="s">
        <v>23</v>
      </c>
      <c r="K963" t="s">
        <v>31</v>
      </c>
      <c r="L963">
        <v>62</v>
      </c>
      <c r="M963" t="str">
        <f t="shared" si="14"/>
        <v>Old</v>
      </c>
      <c r="N963" t="s">
        <v>18</v>
      </c>
    </row>
    <row r="964" spans="1:14" x14ac:dyDescent="0.35">
      <c r="A964">
        <v>16813</v>
      </c>
      <c r="B964" t="s">
        <v>32</v>
      </c>
      <c r="C964" t="s">
        <v>35</v>
      </c>
      <c r="D964" s="2">
        <v>60000</v>
      </c>
      <c r="E964">
        <v>2</v>
      </c>
      <c r="F964" t="s">
        <v>19</v>
      </c>
      <c r="G964" t="s">
        <v>21</v>
      </c>
      <c r="H964" t="s">
        <v>15</v>
      </c>
      <c r="I964">
        <v>2</v>
      </c>
      <c r="J964" t="s">
        <v>42</v>
      </c>
      <c r="K964" t="s">
        <v>31</v>
      </c>
      <c r="L964">
        <v>55</v>
      </c>
      <c r="M964" t="str">
        <f t="shared" si="14"/>
        <v>Old</v>
      </c>
      <c r="N964" t="s">
        <v>18</v>
      </c>
    </row>
    <row r="965" spans="1:14" x14ac:dyDescent="0.35">
      <c r="A965">
        <v>16007</v>
      </c>
      <c r="B965" t="s">
        <v>32</v>
      </c>
      <c r="C965" t="s">
        <v>34</v>
      </c>
      <c r="D965" s="2">
        <v>90000</v>
      </c>
      <c r="E965">
        <v>5</v>
      </c>
      <c r="F965" t="s">
        <v>13</v>
      </c>
      <c r="G965" t="s">
        <v>28</v>
      </c>
      <c r="H965" t="s">
        <v>15</v>
      </c>
      <c r="I965">
        <v>2</v>
      </c>
      <c r="J965" t="s">
        <v>26</v>
      </c>
      <c r="K965" t="s">
        <v>31</v>
      </c>
      <c r="L965">
        <v>66</v>
      </c>
      <c r="M965" t="str">
        <f t="shared" ref="M965:M1001" si="15">IF(L965&gt;54,"Old",IF(L965&gt;=31,"Mid Aged",IF(L965&lt;31,"Adolescent")))</f>
        <v>Old</v>
      </c>
      <c r="N965" t="s">
        <v>15</v>
      </c>
    </row>
    <row r="966" spans="1:14" x14ac:dyDescent="0.3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2">
        <v>50000</v>
      </c>
      <c r="E967">
        <v>3</v>
      </c>
      <c r="F967" t="s">
        <v>13</v>
      </c>
      <c r="G967" t="s">
        <v>14</v>
      </c>
      <c r="H967" t="s">
        <v>18</v>
      </c>
      <c r="I967">
        <v>1</v>
      </c>
      <c r="J967" t="s">
        <v>16</v>
      </c>
      <c r="K967" t="s">
        <v>31</v>
      </c>
      <c r="L967">
        <v>40</v>
      </c>
      <c r="M967" t="str">
        <f t="shared" si="15"/>
        <v>Mid Aged</v>
      </c>
      <c r="N967" t="s">
        <v>18</v>
      </c>
    </row>
    <row r="968" spans="1:14" x14ac:dyDescent="0.35">
      <c r="A968">
        <v>23818</v>
      </c>
      <c r="B968" t="s">
        <v>32</v>
      </c>
      <c r="C968" t="s">
        <v>34</v>
      </c>
      <c r="D968" s="2">
        <v>50000</v>
      </c>
      <c r="E968">
        <v>0</v>
      </c>
      <c r="F968" t="s">
        <v>30</v>
      </c>
      <c r="G968" t="s">
        <v>14</v>
      </c>
      <c r="H968" t="s">
        <v>15</v>
      </c>
      <c r="I968">
        <v>0</v>
      </c>
      <c r="J968" t="s">
        <v>26</v>
      </c>
      <c r="K968" t="s">
        <v>31</v>
      </c>
      <c r="L968">
        <v>33</v>
      </c>
      <c r="M968" t="str">
        <f t="shared" si="15"/>
        <v>Mid Aged</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Mid Aged</v>
      </c>
      <c r="N971" t="s">
        <v>18</v>
      </c>
    </row>
    <row r="972" spans="1:14" x14ac:dyDescent="0.35">
      <c r="A972">
        <v>26576</v>
      </c>
      <c r="B972" t="s">
        <v>32</v>
      </c>
      <c r="C972" t="s">
        <v>34</v>
      </c>
      <c r="D972" s="2">
        <v>60000</v>
      </c>
      <c r="E972">
        <v>0</v>
      </c>
      <c r="F972" t="s">
        <v>19</v>
      </c>
      <c r="G972" t="s">
        <v>14</v>
      </c>
      <c r="H972" t="s">
        <v>15</v>
      </c>
      <c r="I972">
        <v>2</v>
      </c>
      <c r="J972" t="s">
        <v>23</v>
      </c>
      <c r="K972" t="s">
        <v>31</v>
      </c>
      <c r="L972">
        <v>31</v>
      </c>
      <c r="M972" t="str">
        <f t="shared" si="15"/>
        <v>Mid Aged</v>
      </c>
      <c r="N972" t="s">
        <v>18</v>
      </c>
    </row>
    <row r="973" spans="1:14" x14ac:dyDescent="0.35">
      <c r="A973">
        <v>12192</v>
      </c>
      <c r="B973" t="s">
        <v>33</v>
      </c>
      <c r="C973" t="s">
        <v>34</v>
      </c>
      <c r="D973" s="2">
        <v>60000</v>
      </c>
      <c r="E973">
        <v>2</v>
      </c>
      <c r="F973" t="s">
        <v>29</v>
      </c>
      <c r="G973" t="s">
        <v>14</v>
      </c>
      <c r="H973" t="s">
        <v>18</v>
      </c>
      <c r="I973">
        <v>2</v>
      </c>
      <c r="J973" t="s">
        <v>26</v>
      </c>
      <c r="K973" t="s">
        <v>31</v>
      </c>
      <c r="L973">
        <v>51</v>
      </c>
      <c r="M973" t="str">
        <f t="shared" si="15"/>
        <v>Mid Aged</v>
      </c>
      <c r="N973" t="s">
        <v>18</v>
      </c>
    </row>
    <row r="974" spans="1:14" x14ac:dyDescent="0.35">
      <c r="A974">
        <v>14887</v>
      </c>
      <c r="B974" t="s">
        <v>32</v>
      </c>
      <c r="C974" t="s">
        <v>34</v>
      </c>
      <c r="D974" s="2">
        <v>30000</v>
      </c>
      <c r="E974">
        <v>1</v>
      </c>
      <c r="F974" t="s">
        <v>27</v>
      </c>
      <c r="G974" t="s">
        <v>20</v>
      </c>
      <c r="H974" t="s">
        <v>15</v>
      </c>
      <c r="I974">
        <v>1</v>
      </c>
      <c r="J974" t="s">
        <v>23</v>
      </c>
      <c r="K974" t="s">
        <v>31</v>
      </c>
      <c r="L974">
        <v>52</v>
      </c>
      <c r="M974" t="str">
        <f t="shared" si="15"/>
        <v>Mid Aged</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Mid Aged</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Mid Aged</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Mid Aged</v>
      </c>
      <c r="N977" t="s">
        <v>15</v>
      </c>
    </row>
    <row r="978" spans="1:14" x14ac:dyDescent="0.3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Mid Aged</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 t="shared" si="15"/>
        <v>Mid Aged</v>
      </c>
      <c r="N981" t="s">
        <v>18</v>
      </c>
    </row>
    <row r="982" spans="1:14" x14ac:dyDescent="0.35">
      <c r="A982">
        <v>18594</v>
      </c>
      <c r="B982" t="s">
        <v>33</v>
      </c>
      <c r="C982" t="s">
        <v>34</v>
      </c>
      <c r="D982" s="2">
        <v>80000</v>
      </c>
      <c r="E982">
        <v>3</v>
      </c>
      <c r="F982" t="s">
        <v>13</v>
      </c>
      <c r="G982" t="s">
        <v>14</v>
      </c>
      <c r="H982" t="s">
        <v>15</v>
      </c>
      <c r="I982">
        <v>3</v>
      </c>
      <c r="J982" t="s">
        <v>42</v>
      </c>
      <c r="K982" t="s">
        <v>31</v>
      </c>
      <c r="L982">
        <v>40</v>
      </c>
      <c r="M982" t="str">
        <f t="shared" si="15"/>
        <v>Mid Aged</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Mid Aged</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 t="shared" si="15"/>
        <v>Mid Aged</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Mid Aged</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Mid Aged</v>
      </c>
      <c r="N986" t="s">
        <v>15</v>
      </c>
    </row>
    <row r="987" spans="1:14" x14ac:dyDescent="0.35">
      <c r="A987">
        <v>13920</v>
      </c>
      <c r="B987" t="s">
        <v>33</v>
      </c>
      <c r="C987" t="s">
        <v>34</v>
      </c>
      <c r="D987" s="2">
        <v>50000</v>
      </c>
      <c r="E987">
        <v>4</v>
      </c>
      <c r="F987" t="s">
        <v>13</v>
      </c>
      <c r="G987" t="s">
        <v>14</v>
      </c>
      <c r="H987" t="s">
        <v>15</v>
      </c>
      <c r="I987">
        <v>2</v>
      </c>
      <c r="J987" t="s">
        <v>16</v>
      </c>
      <c r="K987" t="s">
        <v>31</v>
      </c>
      <c r="L987">
        <v>42</v>
      </c>
      <c r="M987" t="str">
        <f t="shared" si="15"/>
        <v>Mid Aged</v>
      </c>
      <c r="N987" t="s">
        <v>18</v>
      </c>
    </row>
    <row r="988" spans="1:14" x14ac:dyDescent="0.3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2">
        <v>60000</v>
      </c>
      <c r="E991">
        <v>4</v>
      </c>
      <c r="F991" t="s">
        <v>13</v>
      </c>
      <c r="G991" t="s">
        <v>14</v>
      </c>
      <c r="H991" t="s">
        <v>18</v>
      </c>
      <c r="I991">
        <v>3</v>
      </c>
      <c r="J991" t="s">
        <v>42</v>
      </c>
      <c r="K991" t="s">
        <v>31</v>
      </c>
      <c r="L991">
        <v>42</v>
      </c>
      <c r="M991" t="str">
        <f t="shared" si="15"/>
        <v>Mid Aged</v>
      </c>
      <c r="N991" t="s">
        <v>18</v>
      </c>
    </row>
    <row r="992" spans="1:14" x14ac:dyDescent="0.3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2">
        <v>60000</v>
      </c>
      <c r="E993">
        <v>1</v>
      </c>
      <c r="F993" t="s">
        <v>30</v>
      </c>
      <c r="G993" t="s">
        <v>21</v>
      </c>
      <c r="H993" t="s">
        <v>15</v>
      </c>
      <c r="I993">
        <v>0</v>
      </c>
      <c r="J993" t="s">
        <v>22</v>
      </c>
      <c r="K993" t="s">
        <v>31</v>
      </c>
      <c r="L993">
        <v>36</v>
      </c>
      <c r="M993" t="str">
        <f t="shared" si="15"/>
        <v>Mid Aged</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Mid Aged</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 t="shared" si="15"/>
        <v>Mid Aged</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Mid Aged</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Mid Aged</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 t="shared" si="15"/>
        <v>Mid Aged</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Mid Aged</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 t="shared" si="15"/>
        <v>Mid Aged</v>
      </c>
      <c r="N1000" t="s">
        <v>18</v>
      </c>
    </row>
    <row r="1001" spans="1:14" x14ac:dyDescent="0.35">
      <c r="A1001">
        <v>12121</v>
      </c>
      <c r="B1001" t="s">
        <v>33</v>
      </c>
      <c r="C1001" t="s">
        <v>35</v>
      </c>
      <c r="D1001" s="2">
        <v>60000</v>
      </c>
      <c r="E1001">
        <v>3</v>
      </c>
      <c r="F1001" t="s">
        <v>27</v>
      </c>
      <c r="G1001" t="s">
        <v>21</v>
      </c>
      <c r="H1001" t="s">
        <v>15</v>
      </c>
      <c r="I1001">
        <v>2</v>
      </c>
      <c r="J1001" t="s">
        <v>42</v>
      </c>
      <c r="K1001" t="s">
        <v>31</v>
      </c>
      <c r="L1001">
        <v>53</v>
      </c>
      <c r="M1001" t="str">
        <f t="shared" si="15"/>
        <v>Mid Aged</v>
      </c>
      <c r="N1001" t="s">
        <v>15</v>
      </c>
    </row>
    <row r="1002" spans="1:14" x14ac:dyDescent="0.35">
      <c r="D1002" s="3"/>
    </row>
    <row r="1003" spans="1:14" x14ac:dyDescent="0.35">
      <c r="D1003" s="3"/>
    </row>
    <row r="1004" spans="1:14" x14ac:dyDescent="0.35">
      <c r="D1004" s="3"/>
    </row>
    <row r="1005" spans="1:14" x14ac:dyDescent="0.35">
      <c r="D1005" s="3"/>
    </row>
    <row r="1006" spans="1:14" x14ac:dyDescent="0.35">
      <c r="D1006" s="3"/>
    </row>
    <row r="1007" spans="1:14" x14ac:dyDescent="0.35">
      <c r="D1007" s="3"/>
    </row>
    <row r="1008" spans="1:14" x14ac:dyDescent="0.35">
      <c r="D1008" s="3"/>
    </row>
    <row r="1009" spans="4:4" x14ac:dyDescent="0.35">
      <c r="D1009" s="3"/>
    </row>
    <row r="1010" spans="4:4" x14ac:dyDescent="0.35">
      <c r="D1010" s="3"/>
    </row>
    <row r="1011" spans="4:4" x14ac:dyDescent="0.35">
      <c r="D1011" s="3"/>
    </row>
    <row r="1012" spans="4:4" x14ac:dyDescent="0.35">
      <c r="D1012" s="3"/>
    </row>
    <row r="1013" spans="4:4" x14ac:dyDescent="0.35">
      <c r="D1013" s="3"/>
    </row>
    <row r="1014" spans="4:4" x14ac:dyDescent="0.35">
      <c r="D1014" s="3"/>
    </row>
    <row r="1015" spans="4:4" x14ac:dyDescent="0.35">
      <c r="D1015" s="3"/>
    </row>
    <row r="1016" spans="4:4" x14ac:dyDescent="0.35">
      <c r="D1016" s="3"/>
    </row>
    <row r="1017" spans="4:4" x14ac:dyDescent="0.35">
      <c r="D1017" s="3"/>
    </row>
    <row r="1018" spans="4:4" x14ac:dyDescent="0.35">
      <c r="D1018" s="3"/>
    </row>
    <row r="1019" spans="4:4" x14ac:dyDescent="0.35">
      <c r="D1019" s="3"/>
    </row>
    <row r="1020" spans="4:4" x14ac:dyDescent="0.35">
      <c r="D1020" s="3"/>
    </row>
    <row r="1021" spans="4:4" x14ac:dyDescent="0.35">
      <c r="D1021" s="3"/>
    </row>
    <row r="1022" spans="4:4" x14ac:dyDescent="0.35">
      <c r="D1022" s="3"/>
    </row>
    <row r="1023" spans="4:4" x14ac:dyDescent="0.35">
      <c r="D1023" s="3"/>
    </row>
    <row r="1024" spans="4:4" x14ac:dyDescent="0.35">
      <c r="D1024" s="3"/>
    </row>
    <row r="1025" spans="4:4" x14ac:dyDescent="0.35">
      <c r="D1025" s="3"/>
    </row>
    <row r="1026" spans="4:4" x14ac:dyDescent="0.35">
      <c r="D1026" s="3"/>
    </row>
    <row r="1027" spans="4:4" x14ac:dyDescent="0.35">
      <c r="D1027" s="3"/>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E501A-0715-426F-B473-84F242F6EA1D}">
  <dimension ref="A3:M119"/>
  <sheetViews>
    <sheetView workbookViewId="0">
      <selection activeCell="H9" sqref="H9"/>
    </sheetView>
  </sheetViews>
  <sheetFormatPr defaultRowHeight="14.5" x14ac:dyDescent="0.35"/>
  <cols>
    <col min="1" max="1" width="21.54296875" bestFit="1" customWidth="1"/>
    <col min="2" max="2" width="12.36328125" bestFit="1" customWidth="1"/>
    <col min="3" max="3" width="21.54296875" bestFit="1" customWidth="1"/>
    <col min="4" max="4" width="10.7265625" bestFit="1" customWidth="1"/>
    <col min="5" max="5" width="7.54296875" bestFit="1" customWidth="1"/>
    <col min="6" max="6" width="5.54296875" bestFit="1" customWidth="1"/>
    <col min="7" max="7" width="12.36328125" bestFit="1" customWidth="1"/>
    <col min="8" max="8" width="21.54296875" bestFit="1" customWidth="1"/>
    <col min="9" max="9" width="15.26953125" bestFit="1" customWidth="1"/>
    <col min="10" max="10" width="3.81640625" bestFit="1" customWidth="1"/>
    <col min="11" max="11" width="10.7265625" bestFit="1" customWidth="1"/>
    <col min="12" max="12" width="3.81640625" bestFit="1" customWidth="1"/>
    <col min="13" max="13" width="10.7265625" bestFit="1" customWidth="1"/>
    <col min="14" max="14" width="7.54296875" bestFit="1" customWidth="1"/>
    <col min="15" max="15" width="5.54296875" bestFit="1" customWidth="1"/>
    <col min="16" max="16" width="9" bestFit="1" customWidth="1"/>
    <col min="17" max="17" width="11.26953125" bestFit="1" customWidth="1"/>
    <col min="18" max="18" width="6" bestFit="1" customWidth="1"/>
    <col min="19" max="23" width="3" bestFit="1" customWidth="1"/>
    <col min="24" max="24" width="9" bestFit="1" customWidth="1"/>
    <col min="25" max="25" width="11.26953125" bestFit="1" customWidth="1"/>
  </cols>
  <sheetData>
    <row r="3" spans="1:13" x14ac:dyDescent="0.35">
      <c r="A3" s="4" t="s">
        <v>41</v>
      </c>
      <c r="B3" s="4" t="s">
        <v>39</v>
      </c>
    </row>
    <row r="4" spans="1:13" x14ac:dyDescent="0.35">
      <c r="A4" s="4" t="s">
        <v>37</v>
      </c>
      <c r="B4" t="s">
        <v>18</v>
      </c>
      <c r="C4" t="s">
        <v>15</v>
      </c>
      <c r="D4" t="s">
        <v>38</v>
      </c>
    </row>
    <row r="5" spans="1:13" x14ac:dyDescent="0.35">
      <c r="A5" s="5" t="s">
        <v>16</v>
      </c>
      <c r="B5" s="7">
        <v>166</v>
      </c>
      <c r="C5" s="7">
        <v>200</v>
      </c>
      <c r="D5" s="7">
        <v>366</v>
      </c>
    </row>
    <row r="6" spans="1:13" x14ac:dyDescent="0.35">
      <c r="A6" s="5" t="s">
        <v>26</v>
      </c>
      <c r="B6" s="7">
        <v>92</v>
      </c>
      <c r="C6" s="7">
        <v>77</v>
      </c>
      <c r="D6" s="7">
        <v>169</v>
      </c>
      <c r="J6" s="4" t="s">
        <v>41</v>
      </c>
      <c r="K6" s="4" t="s">
        <v>39</v>
      </c>
    </row>
    <row r="7" spans="1:13" x14ac:dyDescent="0.35">
      <c r="A7" s="5" t="s">
        <v>22</v>
      </c>
      <c r="B7" s="7">
        <v>67</v>
      </c>
      <c r="C7" s="7">
        <v>95</v>
      </c>
      <c r="D7" s="7">
        <v>162</v>
      </c>
      <c r="J7" s="4" t="s">
        <v>37</v>
      </c>
      <c r="K7" t="s">
        <v>18</v>
      </c>
      <c r="L7" t="s">
        <v>15</v>
      </c>
      <c r="M7" t="s">
        <v>38</v>
      </c>
    </row>
    <row r="8" spans="1:13" x14ac:dyDescent="0.35">
      <c r="A8" s="5" t="s">
        <v>23</v>
      </c>
      <c r="B8" s="7">
        <v>116</v>
      </c>
      <c r="C8" s="7">
        <v>76</v>
      </c>
      <c r="D8" s="7">
        <v>192</v>
      </c>
      <c r="J8" s="5" t="s">
        <v>32</v>
      </c>
      <c r="K8" s="7">
        <v>307</v>
      </c>
      <c r="L8" s="7">
        <v>231</v>
      </c>
      <c r="M8" s="7">
        <v>538</v>
      </c>
    </row>
    <row r="9" spans="1:13" x14ac:dyDescent="0.35">
      <c r="A9" s="5" t="s">
        <v>42</v>
      </c>
      <c r="B9" s="7">
        <v>78</v>
      </c>
      <c r="C9" s="7">
        <v>33</v>
      </c>
      <c r="D9" s="7">
        <v>111</v>
      </c>
      <c r="J9" s="6" t="s">
        <v>34</v>
      </c>
      <c r="K9" s="7">
        <v>131</v>
      </c>
      <c r="L9" s="7">
        <v>108</v>
      </c>
      <c r="M9" s="7">
        <v>239</v>
      </c>
    </row>
    <row r="10" spans="1:13" x14ac:dyDescent="0.35">
      <c r="A10" s="5" t="s">
        <v>38</v>
      </c>
      <c r="B10" s="7">
        <v>519</v>
      </c>
      <c r="C10" s="7">
        <v>481</v>
      </c>
      <c r="D10" s="7">
        <v>1000</v>
      </c>
      <c r="J10" s="6" t="s">
        <v>35</v>
      </c>
      <c r="K10" s="7">
        <v>176</v>
      </c>
      <c r="L10" s="7">
        <v>123</v>
      </c>
      <c r="M10" s="7">
        <v>299</v>
      </c>
    </row>
    <row r="11" spans="1:13" x14ac:dyDescent="0.35">
      <c r="J11" s="5" t="s">
        <v>33</v>
      </c>
      <c r="K11" s="7">
        <v>212</v>
      </c>
      <c r="L11" s="7">
        <v>250</v>
      </c>
      <c r="M11" s="7">
        <v>462</v>
      </c>
    </row>
    <row r="12" spans="1:13" x14ac:dyDescent="0.35">
      <c r="J12" s="6" t="s">
        <v>34</v>
      </c>
      <c r="K12" s="7">
        <v>119</v>
      </c>
      <c r="L12" s="7">
        <v>131</v>
      </c>
      <c r="M12" s="7">
        <v>250</v>
      </c>
    </row>
    <row r="13" spans="1:13" x14ac:dyDescent="0.35">
      <c r="J13" s="6" t="s">
        <v>35</v>
      </c>
      <c r="K13" s="7">
        <v>93</v>
      </c>
      <c r="L13" s="7">
        <v>119</v>
      </c>
      <c r="M13" s="7">
        <v>212</v>
      </c>
    </row>
    <row r="14" spans="1:13" x14ac:dyDescent="0.35">
      <c r="J14" s="5" t="s">
        <v>38</v>
      </c>
      <c r="K14" s="7">
        <v>519</v>
      </c>
      <c r="L14" s="7">
        <v>481</v>
      </c>
      <c r="M14" s="7">
        <v>1000</v>
      </c>
    </row>
    <row r="27" spans="7:9" x14ac:dyDescent="0.35">
      <c r="G27" s="4" t="s">
        <v>37</v>
      </c>
      <c r="H27" t="s">
        <v>41</v>
      </c>
      <c r="I27" t="s">
        <v>46</v>
      </c>
    </row>
    <row r="28" spans="7:9" x14ac:dyDescent="0.35">
      <c r="G28" s="5" t="s">
        <v>43</v>
      </c>
      <c r="H28" s="7">
        <v>110</v>
      </c>
      <c r="I28" s="7">
        <v>151</v>
      </c>
    </row>
    <row r="29" spans="7:9" x14ac:dyDescent="0.35">
      <c r="G29" s="5" t="s">
        <v>44</v>
      </c>
      <c r="H29" s="7">
        <v>701</v>
      </c>
      <c r="I29" s="7">
        <v>943</v>
      </c>
    </row>
    <row r="30" spans="7:9" x14ac:dyDescent="0.35">
      <c r="G30" s="5" t="s">
        <v>45</v>
      </c>
      <c r="H30" s="7">
        <v>189</v>
      </c>
      <c r="I30" s="7">
        <v>348</v>
      </c>
    </row>
    <row r="31" spans="7:9" x14ac:dyDescent="0.35">
      <c r="G31" s="5" t="s">
        <v>38</v>
      </c>
      <c r="H31" s="7">
        <v>1000</v>
      </c>
      <c r="I31" s="7">
        <v>1442</v>
      </c>
    </row>
    <row r="39" spans="8:11" x14ac:dyDescent="0.35">
      <c r="H39" s="4" t="s">
        <v>41</v>
      </c>
      <c r="I39" s="4" t="s">
        <v>39</v>
      </c>
    </row>
    <row r="40" spans="8:11" x14ac:dyDescent="0.35">
      <c r="H40" s="4" t="s">
        <v>37</v>
      </c>
      <c r="I40" t="s">
        <v>18</v>
      </c>
      <c r="J40" t="s">
        <v>15</v>
      </c>
      <c r="K40" t="s">
        <v>38</v>
      </c>
    </row>
    <row r="41" spans="8:11" x14ac:dyDescent="0.35">
      <c r="H41" s="5" t="s">
        <v>17</v>
      </c>
      <c r="I41" s="7">
        <v>152</v>
      </c>
      <c r="J41" s="7">
        <v>148</v>
      </c>
      <c r="K41" s="7">
        <v>300</v>
      </c>
    </row>
    <row r="42" spans="8:11" x14ac:dyDescent="0.35">
      <c r="H42" s="6" t="s">
        <v>43</v>
      </c>
      <c r="I42" s="7">
        <v>23</v>
      </c>
      <c r="J42" s="7">
        <v>9</v>
      </c>
      <c r="K42" s="7">
        <v>32</v>
      </c>
    </row>
    <row r="43" spans="8:11" x14ac:dyDescent="0.35">
      <c r="H43" s="6" t="s">
        <v>44</v>
      </c>
      <c r="I43" s="7">
        <v>96</v>
      </c>
      <c r="J43" s="7">
        <v>127</v>
      </c>
      <c r="K43" s="7">
        <v>223</v>
      </c>
    </row>
    <row r="44" spans="8:11" x14ac:dyDescent="0.35">
      <c r="H44" s="6" t="s">
        <v>45</v>
      </c>
      <c r="I44" s="7">
        <v>33</v>
      </c>
      <c r="J44" s="7">
        <v>12</v>
      </c>
      <c r="K44" s="7">
        <v>45</v>
      </c>
    </row>
    <row r="45" spans="8:11" x14ac:dyDescent="0.35">
      <c r="H45" s="5" t="s">
        <v>31</v>
      </c>
      <c r="I45" s="7">
        <v>288</v>
      </c>
      <c r="J45" s="7">
        <v>220</v>
      </c>
      <c r="K45" s="7">
        <v>508</v>
      </c>
    </row>
    <row r="46" spans="8:11" x14ac:dyDescent="0.35">
      <c r="H46" s="6" t="s">
        <v>43</v>
      </c>
      <c r="I46" s="7">
        <v>45</v>
      </c>
      <c r="J46" s="7">
        <v>12</v>
      </c>
      <c r="K46" s="7">
        <v>57</v>
      </c>
    </row>
    <row r="47" spans="8:11" x14ac:dyDescent="0.35">
      <c r="H47" s="6" t="s">
        <v>44</v>
      </c>
      <c r="I47" s="7">
        <v>168</v>
      </c>
      <c r="J47" s="7">
        <v>178</v>
      </c>
      <c r="K47" s="7">
        <v>346</v>
      </c>
    </row>
    <row r="48" spans="8:11" x14ac:dyDescent="0.35">
      <c r="H48" s="6" t="s">
        <v>45</v>
      </c>
      <c r="I48" s="7">
        <v>75</v>
      </c>
      <c r="J48" s="7">
        <v>30</v>
      </c>
      <c r="K48" s="7">
        <v>105</v>
      </c>
    </row>
    <row r="49" spans="8:11" x14ac:dyDescent="0.35">
      <c r="H49" s="5" t="s">
        <v>24</v>
      </c>
      <c r="I49" s="7">
        <v>79</v>
      </c>
      <c r="J49" s="7">
        <v>113</v>
      </c>
      <c r="K49" s="7">
        <v>192</v>
      </c>
    </row>
    <row r="50" spans="8:11" x14ac:dyDescent="0.35">
      <c r="H50" s="6" t="s">
        <v>43</v>
      </c>
      <c r="I50" s="7">
        <v>3</v>
      </c>
      <c r="J50" s="7">
        <v>18</v>
      </c>
      <c r="K50" s="7">
        <v>21</v>
      </c>
    </row>
    <row r="51" spans="8:11" x14ac:dyDescent="0.35">
      <c r="H51" s="6" t="s">
        <v>44</v>
      </c>
      <c r="I51" s="7">
        <v>54</v>
      </c>
      <c r="J51" s="7">
        <v>78</v>
      </c>
      <c r="K51" s="7">
        <v>132</v>
      </c>
    </row>
    <row r="52" spans="8:11" x14ac:dyDescent="0.35">
      <c r="H52" s="6" t="s">
        <v>45</v>
      </c>
      <c r="I52" s="7">
        <v>22</v>
      </c>
      <c r="J52" s="7">
        <v>17</v>
      </c>
      <c r="K52" s="7">
        <v>39</v>
      </c>
    </row>
    <row r="53" spans="8:11" x14ac:dyDescent="0.35">
      <c r="H53" s="5" t="s">
        <v>38</v>
      </c>
      <c r="I53" s="7">
        <v>519</v>
      </c>
      <c r="J53" s="7">
        <v>481</v>
      </c>
      <c r="K53" s="7">
        <v>1000</v>
      </c>
    </row>
    <row r="65" spans="2:3" x14ac:dyDescent="0.35">
      <c r="B65" s="4" t="s">
        <v>37</v>
      </c>
      <c r="C65" t="s">
        <v>41</v>
      </c>
    </row>
    <row r="66" spans="2:3" x14ac:dyDescent="0.35">
      <c r="B66" s="5">
        <v>25</v>
      </c>
      <c r="C66" s="7">
        <v>6</v>
      </c>
    </row>
    <row r="67" spans="2:3" x14ac:dyDescent="0.35">
      <c r="B67" s="5">
        <v>26</v>
      </c>
      <c r="C67" s="7">
        <v>16</v>
      </c>
    </row>
    <row r="68" spans="2:3" x14ac:dyDescent="0.35">
      <c r="B68" s="5">
        <v>27</v>
      </c>
      <c r="C68" s="7">
        <v>23</v>
      </c>
    </row>
    <row r="69" spans="2:3" x14ac:dyDescent="0.35">
      <c r="B69" s="5">
        <v>28</v>
      </c>
      <c r="C69" s="7">
        <v>22</v>
      </c>
    </row>
    <row r="70" spans="2:3" x14ac:dyDescent="0.35">
      <c r="B70" s="5">
        <v>29</v>
      </c>
      <c r="C70" s="7">
        <v>16</v>
      </c>
    </row>
    <row r="71" spans="2:3" x14ac:dyDescent="0.35">
      <c r="B71" s="5">
        <v>30</v>
      </c>
      <c r="C71" s="7">
        <v>27</v>
      </c>
    </row>
    <row r="72" spans="2:3" x14ac:dyDescent="0.35">
      <c r="B72" s="5">
        <v>31</v>
      </c>
      <c r="C72" s="7">
        <v>25</v>
      </c>
    </row>
    <row r="73" spans="2:3" x14ac:dyDescent="0.35">
      <c r="B73" s="5">
        <v>32</v>
      </c>
      <c r="C73" s="7">
        <v>33</v>
      </c>
    </row>
    <row r="74" spans="2:3" x14ac:dyDescent="0.35">
      <c r="B74" s="5">
        <v>33</v>
      </c>
      <c r="C74" s="7">
        <v>21</v>
      </c>
    </row>
    <row r="75" spans="2:3" x14ac:dyDescent="0.35">
      <c r="B75" s="5">
        <v>34</v>
      </c>
      <c r="C75" s="7">
        <v>31</v>
      </c>
    </row>
    <row r="76" spans="2:3" x14ac:dyDescent="0.35">
      <c r="B76" s="5">
        <v>35</v>
      </c>
      <c r="C76" s="7">
        <v>36</v>
      </c>
    </row>
    <row r="77" spans="2:3" x14ac:dyDescent="0.35">
      <c r="B77" s="5">
        <v>36</v>
      </c>
      <c r="C77" s="7">
        <v>37</v>
      </c>
    </row>
    <row r="78" spans="2:3" x14ac:dyDescent="0.35">
      <c r="B78" s="5">
        <v>37</v>
      </c>
      <c r="C78" s="7">
        <v>32</v>
      </c>
    </row>
    <row r="79" spans="2:3" x14ac:dyDescent="0.35">
      <c r="B79" s="5">
        <v>38</v>
      </c>
      <c r="C79" s="7">
        <v>37</v>
      </c>
    </row>
    <row r="80" spans="2:3" x14ac:dyDescent="0.35">
      <c r="B80" s="5">
        <v>39</v>
      </c>
      <c r="C80" s="7">
        <v>22</v>
      </c>
    </row>
    <row r="81" spans="2:3" x14ac:dyDescent="0.35">
      <c r="B81" s="5">
        <v>40</v>
      </c>
      <c r="C81" s="7">
        <v>42</v>
      </c>
    </row>
    <row r="82" spans="2:3" x14ac:dyDescent="0.35">
      <c r="B82" s="5">
        <v>41</v>
      </c>
      <c r="C82" s="7">
        <v>28</v>
      </c>
    </row>
    <row r="83" spans="2:3" x14ac:dyDescent="0.35">
      <c r="B83" s="5">
        <v>42</v>
      </c>
      <c r="C83" s="7">
        <v>34</v>
      </c>
    </row>
    <row r="84" spans="2:3" x14ac:dyDescent="0.35">
      <c r="B84" s="5">
        <v>43</v>
      </c>
      <c r="C84" s="7">
        <v>36</v>
      </c>
    </row>
    <row r="85" spans="2:3" x14ac:dyDescent="0.35">
      <c r="B85" s="5">
        <v>44</v>
      </c>
      <c r="C85" s="7">
        <v>27</v>
      </c>
    </row>
    <row r="86" spans="2:3" x14ac:dyDescent="0.35">
      <c r="B86" s="5">
        <v>45</v>
      </c>
      <c r="C86" s="7">
        <v>31</v>
      </c>
    </row>
    <row r="87" spans="2:3" x14ac:dyDescent="0.35">
      <c r="B87" s="5">
        <v>46</v>
      </c>
      <c r="C87" s="7">
        <v>27</v>
      </c>
    </row>
    <row r="88" spans="2:3" x14ac:dyDescent="0.35">
      <c r="B88" s="5">
        <v>47</v>
      </c>
      <c r="C88" s="7">
        <v>39</v>
      </c>
    </row>
    <row r="89" spans="2:3" x14ac:dyDescent="0.35">
      <c r="B89" s="5">
        <v>48</v>
      </c>
      <c r="C89" s="7">
        <v>29</v>
      </c>
    </row>
    <row r="90" spans="2:3" x14ac:dyDescent="0.35">
      <c r="B90" s="5">
        <v>49</v>
      </c>
      <c r="C90" s="7">
        <v>23</v>
      </c>
    </row>
    <row r="91" spans="2:3" x14ac:dyDescent="0.35">
      <c r="B91" s="5">
        <v>50</v>
      </c>
      <c r="C91" s="7">
        <v>24</v>
      </c>
    </row>
    <row r="92" spans="2:3" x14ac:dyDescent="0.35">
      <c r="B92" s="5">
        <v>51</v>
      </c>
      <c r="C92" s="7">
        <v>22</v>
      </c>
    </row>
    <row r="93" spans="2:3" x14ac:dyDescent="0.35">
      <c r="B93" s="5">
        <v>52</v>
      </c>
      <c r="C93" s="7">
        <v>25</v>
      </c>
    </row>
    <row r="94" spans="2:3" x14ac:dyDescent="0.35">
      <c r="B94" s="5">
        <v>53</v>
      </c>
      <c r="C94" s="7">
        <v>24</v>
      </c>
    </row>
    <row r="95" spans="2:3" x14ac:dyDescent="0.35">
      <c r="B95" s="5">
        <v>54</v>
      </c>
      <c r="C95" s="7">
        <v>16</v>
      </c>
    </row>
    <row r="96" spans="2:3" x14ac:dyDescent="0.35">
      <c r="B96" s="5">
        <v>55</v>
      </c>
      <c r="C96" s="7">
        <v>18</v>
      </c>
    </row>
    <row r="97" spans="2:3" x14ac:dyDescent="0.35">
      <c r="B97" s="5">
        <v>56</v>
      </c>
      <c r="C97" s="7">
        <v>16</v>
      </c>
    </row>
    <row r="98" spans="2:3" x14ac:dyDescent="0.35">
      <c r="B98" s="5">
        <v>57</v>
      </c>
      <c r="C98" s="7">
        <v>8</v>
      </c>
    </row>
    <row r="99" spans="2:3" x14ac:dyDescent="0.35">
      <c r="B99" s="5">
        <v>58</v>
      </c>
      <c r="C99" s="7">
        <v>12</v>
      </c>
    </row>
    <row r="100" spans="2:3" x14ac:dyDescent="0.35">
      <c r="B100" s="5">
        <v>59</v>
      </c>
      <c r="C100" s="7">
        <v>20</v>
      </c>
    </row>
    <row r="101" spans="2:3" x14ac:dyDescent="0.35">
      <c r="B101" s="5">
        <v>60</v>
      </c>
      <c r="C101" s="7">
        <v>15</v>
      </c>
    </row>
    <row r="102" spans="2:3" x14ac:dyDescent="0.35">
      <c r="B102" s="5">
        <v>61</v>
      </c>
      <c r="C102" s="7">
        <v>9</v>
      </c>
    </row>
    <row r="103" spans="2:3" x14ac:dyDescent="0.35">
      <c r="B103" s="5">
        <v>62</v>
      </c>
      <c r="C103" s="7">
        <v>13</v>
      </c>
    </row>
    <row r="104" spans="2:3" x14ac:dyDescent="0.35">
      <c r="B104" s="5">
        <v>63</v>
      </c>
      <c r="C104" s="7">
        <v>9</v>
      </c>
    </row>
    <row r="105" spans="2:3" x14ac:dyDescent="0.35">
      <c r="B105" s="5">
        <v>64</v>
      </c>
      <c r="C105" s="7">
        <v>10</v>
      </c>
    </row>
    <row r="106" spans="2:3" x14ac:dyDescent="0.35">
      <c r="B106" s="5">
        <v>65</v>
      </c>
      <c r="C106" s="7">
        <v>9</v>
      </c>
    </row>
    <row r="107" spans="2:3" x14ac:dyDescent="0.35">
      <c r="B107" s="5">
        <v>66</v>
      </c>
      <c r="C107" s="7">
        <v>14</v>
      </c>
    </row>
    <row r="108" spans="2:3" x14ac:dyDescent="0.35">
      <c r="B108" s="5">
        <v>67</v>
      </c>
      <c r="C108" s="7">
        <v>10</v>
      </c>
    </row>
    <row r="109" spans="2:3" x14ac:dyDescent="0.35">
      <c r="B109" s="5">
        <v>68</v>
      </c>
      <c r="C109" s="7">
        <v>3</v>
      </c>
    </row>
    <row r="110" spans="2:3" x14ac:dyDescent="0.35">
      <c r="B110" s="5">
        <v>69</v>
      </c>
      <c r="C110" s="7">
        <v>8</v>
      </c>
    </row>
    <row r="111" spans="2:3" x14ac:dyDescent="0.35">
      <c r="B111" s="5">
        <v>70</v>
      </c>
      <c r="C111" s="7">
        <v>4</v>
      </c>
    </row>
    <row r="112" spans="2:3" x14ac:dyDescent="0.35">
      <c r="B112" s="5">
        <v>71</v>
      </c>
      <c r="C112" s="7">
        <v>1</v>
      </c>
    </row>
    <row r="113" spans="2:3" x14ac:dyDescent="0.35">
      <c r="B113" s="5">
        <v>72</v>
      </c>
      <c r="C113" s="7">
        <v>1</v>
      </c>
    </row>
    <row r="114" spans="2:3" x14ac:dyDescent="0.35">
      <c r="B114" s="5">
        <v>73</v>
      </c>
      <c r="C114" s="7">
        <v>4</v>
      </c>
    </row>
    <row r="115" spans="2:3" x14ac:dyDescent="0.35">
      <c r="B115" s="5">
        <v>74</v>
      </c>
      <c r="C115" s="7">
        <v>1</v>
      </c>
    </row>
    <row r="116" spans="2:3" x14ac:dyDescent="0.35">
      <c r="B116" s="5">
        <v>78</v>
      </c>
      <c r="C116" s="7">
        <v>2</v>
      </c>
    </row>
    <row r="117" spans="2:3" x14ac:dyDescent="0.35">
      <c r="B117" s="5">
        <v>80</v>
      </c>
      <c r="C117" s="7">
        <v>1</v>
      </c>
    </row>
    <row r="118" spans="2:3" x14ac:dyDescent="0.35">
      <c r="B118" s="5">
        <v>89</v>
      </c>
      <c r="C118" s="7">
        <v>1</v>
      </c>
    </row>
    <row r="119" spans="2:3" x14ac:dyDescent="0.35">
      <c r="B119" s="5" t="s">
        <v>38</v>
      </c>
      <c r="C119" s="7">
        <v>1000</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16463-E847-48E0-A9DB-1168D85C5ECF}">
  <dimension ref="A3:D7"/>
  <sheetViews>
    <sheetView workbookViewId="0">
      <selection activeCell="G20" sqref="G20"/>
    </sheetView>
  </sheetViews>
  <sheetFormatPr defaultRowHeight="14.5" x14ac:dyDescent="0.35"/>
  <cols>
    <col min="1" max="1" width="16.453125" bestFit="1" customWidth="1"/>
    <col min="2" max="2" width="15.26953125" bestFit="1" customWidth="1"/>
    <col min="3" max="4" width="11.81640625" bestFit="1" customWidth="1"/>
  </cols>
  <sheetData>
    <row r="3" spans="1:4" x14ac:dyDescent="0.35">
      <c r="A3" s="4" t="s">
        <v>40</v>
      </c>
      <c r="B3" s="4" t="s">
        <v>39</v>
      </c>
    </row>
    <row r="4" spans="1:4" x14ac:dyDescent="0.35">
      <c r="A4" s="4" t="s">
        <v>37</v>
      </c>
      <c r="B4" t="s">
        <v>18</v>
      </c>
      <c r="C4" t="s">
        <v>15</v>
      </c>
      <c r="D4" t="s">
        <v>38</v>
      </c>
    </row>
    <row r="5" spans="1:4" x14ac:dyDescent="0.35">
      <c r="A5" s="5" t="s">
        <v>34</v>
      </c>
      <c r="B5" s="7">
        <v>53440</v>
      </c>
      <c r="C5" s="7">
        <v>55774.058577405856</v>
      </c>
      <c r="D5" s="7">
        <v>54580.777096114522</v>
      </c>
    </row>
    <row r="6" spans="1:4" x14ac:dyDescent="0.35">
      <c r="A6" s="5" t="s">
        <v>35</v>
      </c>
      <c r="B6" s="7">
        <v>56208.178438661707</v>
      </c>
      <c r="C6" s="7">
        <v>60123.966942148763</v>
      </c>
      <c r="D6" s="7">
        <v>58062.62230919765</v>
      </c>
    </row>
    <row r="7" spans="1:4" x14ac:dyDescent="0.35">
      <c r="A7" s="5" t="s">
        <v>38</v>
      </c>
      <c r="B7" s="7">
        <v>54874.759152215796</v>
      </c>
      <c r="C7" s="7">
        <v>57962.577962577961</v>
      </c>
      <c r="D7" s="7">
        <v>56360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 with Slicers</vt:lpstr>
      <vt:lpstr>Dashboard</vt:lpstr>
      <vt:lpstr>bike_buyers</vt:lpstr>
      <vt:lpstr>Pivot Table-2</vt:lpstr>
      <vt:lpstr>Pivot 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Shreeya Parikh</dc:creator>
  <cp:lastModifiedBy>Shreeya Udit Parikh</cp:lastModifiedBy>
  <dcterms:created xsi:type="dcterms:W3CDTF">2022-03-18T02:50:57Z</dcterms:created>
  <dcterms:modified xsi:type="dcterms:W3CDTF">2024-03-16T12:51:39Z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2024-03-13T20:14:32Z</vt:lpwstr>
  </property>
  <property fmtid="{D5CDD505-2E9C-101B-9397-08002B2CF9AE}" pid="4" name="MSIP_Label_a73fd474-4f3c-44ed-88fb-5cc4bd2471bf_Method">
    <vt:lpwstr>Standard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688c2c23-5605-4462-a844-161504073c98</vt:lpwstr>
  </property>
  <property fmtid="{D5CDD505-2E9C-101B-9397-08002B2CF9AE}" pid="8" name="MSIP_Label_a73fd474-4f3c-44ed-88fb-5cc4bd2471bf_ContentBits">
    <vt:lpwstr>0</vt:lpwstr>
  </property>
</Properties>
</file>