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970" activeTab="1"/>
  </bookViews>
  <sheets>
    <sheet name="bisection" sheetId="1" r:id="rId1"/>
    <sheet name="regula falsi" sheetId="2" r:id="rId2"/>
  </sheets>
  <calcPr calcId="144525"/>
</workbook>
</file>

<file path=xl/sharedStrings.xml><?xml version="1.0" encoding="utf-8"?>
<sst xmlns="http://schemas.openxmlformats.org/spreadsheetml/2006/main" count="16" uniqueCount="8">
  <si>
    <t>sn</t>
  </si>
  <si>
    <t>x1</t>
  </si>
  <si>
    <t>x2</t>
  </si>
  <si>
    <t>x0</t>
  </si>
  <si>
    <t>f(x1)</t>
  </si>
  <si>
    <t>f(x2)</t>
  </si>
  <si>
    <t>f(x0)</t>
  </si>
  <si>
    <t>f(x1)*f(x0)&lt;0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</si>
</sst>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8"/>
  <sheetViews>
    <sheetView zoomScale="85" zoomScaleNormal="85" topLeftCell="A13" workbookViewId="0">
      <selection activeCell="F20" sqref="F20"/>
    </sheetView>
  </sheetViews>
  <sheetFormatPr defaultColWidth="8.88888888888889" defaultRowHeight="15.75"/>
  <cols>
    <col min="3" max="6" width="12.4444444444444"/>
    <col min="7" max="8" width="13.5555555555556"/>
    <col min="9" max="9" width="11.2222222222222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>
      <c r="B2">
        <v>1</v>
      </c>
      <c r="C2">
        <v>0</v>
      </c>
      <c r="D2">
        <v>2.5</v>
      </c>
      <c r="E2">
        <f>ROUNDDOWN(AVERAGE(C2:D2),5)</f>
        <v>1.25</v>
      </c>
      <c r="F2">
        <f>ROUNDDOWN(COS(C2)-C2*EXP(C2),5)</f>
        <v>0.99999</v>
      </c>
      <c r="G2">
        <f>ROUNDDOWN(COS(D2)-D2*EXP(D2),5)</f>
        <v>-31.25737</v>
      </c>
      <c r="H2">
        <f>ROUNDDOWN(COS(E2)-E2*EXP(E2),5)</f>
        <v>-4.0476</v>
      </c>
      <c r="I2" t="b">
        <f>(F2*H2)&lt;0</f>
        <v>1</v>
      </c>
    </row>
    <row r="3" spans="2:9">
      <c r="B3">
        <v>2</v>
      </c>
      <c r="C3">
        <f>IF(I2,C2,E2)</f>
        <v>0</v>
      </c>
      <c r="D3">
        <f>IF(I2,E2,D2)</f>
        <v>1.25</v>
      </c>
      <c r="E3">
        <f t="shared" ref="E3:E38" si="0">ROUNDDOWN(AVERAGE(C3:D3),5)</f>
        <v>0.625</v>
      </c>
      <c r="F3">
        <f t="shared" ref="F3:F32" si="1">ROUNDDOWN(COS(C3)-C3*EXP(C3),5)</f>
        <v>0.99999</v>
      </c>
      <c r="G3">
        <f t="shared" ref="G3:G32" si="2">ROUNDDOWN(COS(D3)-D3*EXP(D3),5)</f>
        <v>-4.0476</v>
      </c>
      <c r="H3">
        <f t="shared" ref="H3:H32" si="3">ROUNDDOWN(COS(E3)-E3*EXP(E3),5)</f>
        <v>-0.35669</v>
      </c>
      <c r="I3" t="b">
        <f t="shared" ref="I3:I20" si="4">(F3*H3)&lt;0</f>
        <v>1</v>
      </c>
    </row>
    <row r="4" spans="2:9">
      <c r="B4">
        <v>3</v>
      </c>
      <c r="C4">
        <v>0</v>
      </c>
      <c r="D4">
        <f t="shared" ref="D4:D20" si="5">IF(I3,E3,D3)</f>
        <v>0.625</v>
      </c>
      <c r="E4">
        <f t="shared" si="0"/>
        <v>0.3125</v>
      </c>
      <c r="F4">
        <f t="shared" si="1"/>
        <v>0.99999</v>
      </c>
      <c r="G4">
        <f t="shared" si="2"/>
        <v>-0.35669</v>
      </c>
      <c r="H4">
        <f t="shared" si="3"/>
        <v>0.52443</v>
      </c>
      <c r="I4" t="b">
        <f t="shared" si="4"/>
        <v>0</v>
      </c>
    </row>
    <row r="5" spans="2:9">
      <c r="B5">
        <v>4</v>
      </c>
      <c r="C5">
        <f t="shared" ref="C4:C20" si="6">IF(I4,C4,E4)</f>
        <v>0.3125</v>
      </c>
      <c r="D5">
        <f t="shared" si="5"/>
        <v>0.625</v>
      </c>
      <c r="E5">
        <f t="shared" si="0"/>
        <v>0.46875</v>
      </c>
      <c r="F5">
        <f t="shared" si="1"/>
        <v>0.52443</v>
      </c>
      <c r="G5">
        <f t="shared" si="2"/>
        <v>-0.35669</v>
      </c>
      <c r="H5">
        <f t="shared" si="3"/>
        <v>0.14307</v>
      </c>
      <c r="I5" t="b">
        <f t="shared" si="4"/>
        <v>0</v>
      </c>
    </row>
    <row r="6" spans="2:9">
      <c r="B6">
        <v>5</v>
      </c>
      <c r="C6">
        <f t="shared" si="6"/>
        <v>0.46875</v>
      </c>
      <c r="D6">
        <f t="shared" si="5"/>
        <v>0.625</v>
      </c>
      <c r="E6">
        <f t="shared" si="0"/>
        <v>0.54687</v>
      </c>
      <c r="F6">
        <f t="shared" si="1"/>
        <v>0.14307</v>
      </c>
      <c r="G6">
        <f t="shared" si="2"/>
        <v>-0.35669</v>
      </c>
      <c r="H6">
        <f t="shared" si="3"/>
        <v>-0.09074</v>
      </c>
      <c r="I6" t="b">
        <f t="shared" si="4"/>
        <v>1</v>
      </c>
    </row>
    <row r="7" spans="2:9">
      <c r="B7">
        <v>6</v>
      </c>
      <c r="C7">
        <f t="shared" si="6"/>
        <v>0.46875</v>
      </c>
      <c r="D7">
        <f t="shared" si="5"/>
        <v>0.54687</v>
      </c>
      <c r="E7">
        <f t="shared" si="0"/>
        <v>0.50781</v>
      </c>
      <c r="F7">
        <f t="shared" si="1"/>
        <v>0.14307</v>
      </c>
      <c r="G7">
        <f t="shared" si="2"/>
        <v>-0.09074</v>
      </c>
      <c r="H7">
        <f t="shared" si="3"/>
        <v>0.03</v>
      </c>
      <c r="I7" t="b">
        <f t="shared" si="4"/>
        <v>0</v>
      </c>
    </row>
    <row r="8" spans="2:9">
      <c r="B8">
        <v>7</v>
      </c>
      <c r="C8">
        <f t="shared" si="6"/>
        <v>0.50781</v>
      </c>
      <c r="D8">
        <f t="shared" si="5"/>
        <v>0.54687</v>
      </c>
      <c r="E8">
        <f t="shared" si="0"/>
        <v>0.52734</v>
      </c>
      <c r="F8">
        <f t="shared" si="1"/>
        <v>0.03</v>
      </c>
      <c r="G8">
        <f t="shared" si="2"/>
        <v>-0.09074</v>
      </c>
      <c r="H8">
        <f t="shared" si="3"/>
        <v>-0.02938</v>
      </c>
      <c r="I8" t="b">
        <f t="shared" si="4"/>
        <v>1</v>
      </c>
    </row>
    <row r="9" spans="2:9">
      <c r="B9">
        <v>8</v>
      </c>
      <c r="C9">
        <f t="shared" si="6"/>
        <v>0.50781</v>
      </c>
      <c r="D9">
        <f t="shared" si="5"/>
        <v>0.52734</v>
      </c>
      <c r="E9">
        <f t="shared" si="0"/>
        <v>0.51757</v>
      </c>
      <c r="F9">
        <f t="shared" si="1"/>
        <v>0.03</v>
      </c>
      <c r="G9">
        <f t="shared" si="2"/>
        <v>-0.02938</v>
      </c>
      <c r="H9">
        <f t="shared" si="3"/>
        <v>0.00056</v>
      </c>
      <c r="I9" t="b">
        <f t="shared" si="4"/>
        <v>0</v>
      </c>
    </row>
    <row r="10" spans="2:9">
      <c r="B10">
        <v>9</v>
      </c>
      <c r="C10">
        <f t="shared" si="6"/>
        <v>0.51757</v>
      </c>
      <c r="D10">
        <f t="shared" si="5"/>
        <v>0.52734</v>
      </c>
      <c r="E10">
        <f t="shared" si="0"/>
        <v>0.52245</v>
      </c>
      <c r="F10">
        <f t="shared" si="1"/>
        <v>0.00056</v>
      </c>
      <c r="G10">
        <f t="shared" si="2"/>
        <v>-0.02938</v>
      </c>
      <c r="H10">
        <f t="shared" si="3"/>
        <v>-0.01433</v>
      </c>
      <c r="I10" t="b">
        <f t="shared" si="4"/>
        <v>1</v>
      </c>
    </row>
    <row r="11" spans="2:9">
      <c r="B11">
        <v>10</v>
      </c>
      <c r="C11">
        <f t="shared" si="6"/>
        <v>0.51757</v>
      </c>
      <c r="D11">
        <f t="shared" si="5"/>
        <v>0.52245</v>
      </c>
      <c r="E11">
        <f t="shared" si="0"/>
        <v>0.52001</v>
      </c>
      <c r="F11">
        <f t="shared" si="1"/>
        <v>0.00056</v>
      </c>
      <c r="G11">
        <f t="shared" si="2"/>
        <v>-0.01433</v>
      </c>
      <c r="H11">
        <f t="shared" si="3"/>
        <v>-0.00686</v>
      </c>
      <c r="I11" t="b">
        <f t="shared" si="4"/>
        <v>1</v>
      </c>
    </row>
    <row r="12" spans="2:9">
      <c r="B12">
        <v>11</v>
      </c>
      <c r="C12">
        <f t="shared" si="6"/>
        <v>0.51757</v>
      </c>
      <c r="D12">
        <f t="shared" si="5"/>
        <v>0.52001</v>
      </c>
      <c r="E12">
        <f t="shared" si="0"/>
        <v>0.51879</v>
      </c>
      <c r="F12">
        <f t="shared" si="1"/>
        <v>0.00056</v>
      </c>
      <c r="G12">
        <f t="shared" si="2"/>
        <v>-0.00686</v>
      </c>
      <c r="H12">
        <f t="shared" si="3"/>
        <v>-0.00314</v>
      </c>
      <c r="I12" t="b">
        <f t="shared" si="4"/>
        <v>1</v>
      </c>
    </row>
    <row r="13" spans="2:9">
      <c r="B13">
        <v>12</v>
      </c>
      <c r="C13">
        <f t="shared" si="6"/>
        <v>0.51757</v>
      </c>
      <c r="D13">
        <f t="shared" si="5"/>
        <v>0.51879</v>
      </c>
      <c r="E13">
        <f t="shared" si="0"/>
        <v>0.51818</v>
      </c>
      <c r="F13">
        <f t="shared" si="1"/>
        <v>0.00056</v>
      </c>
      <c r="G13">
        <f t="shared" si="2"/>
        <v>-0.00314</v>
      </c>
      <c r="H13">
        <f t="shared" si="3"/>
        <v>-0.00128</v>
      </c>
      <c r="I13" t="b">
        <f t="shared" si="4"/>
        <v>1</v>
      </c>
    </row>
    <row r="14" spans="2:9">
      <c r="B14">
        <v>13</v>
      </c>
      <c r="C14">
        <f t="shared" si="6"/>
        <v>0.51757</v>
      </c>
      <c r="D14">
        <f t="shared" si="5"/>
        <v>0.51818</v>
      </c>
      <c r="E14">
        <f t="shared" si="0"/>
        <v>0.51787</v>
      </c>
      <c r="F14">
        <f t="shared" si="1"/>
        <v>0.00056</v>
      </c>
      <c r="G14">
        <f t="shared" si="2"/>
        <v>-0.00128</v>
      </c>
      <c r="H14">
        <f t="shared" si="3"/>
        <v>-0.00034</v>
      </c>
      <c r="I14" t="b">
        <f t="shared" si="4"/>
        <v>1</v>
      </c>
    </row>
    <row r="15" spans="2:9">
      <c r="B15">
        <v>14</v>
      </c>
      <c r="C15">
        <f t="shared" si="6"/>
        <v>0.51757</v>
      </c>
      <c r="D15">
        <f t="shared" si="5"/>
        <v>0.51787</v>
      </c>
      <c r="E15">
        <f t="shared" si="0"/>
        <v>0.51772</v>
      </c>
      <c r="F15">
        <f t="shared" si="1"/>
        <v>0.00056</v>
      </c>
      <c r="G15">
        <f t="shared" si="2"/>
        <v>-0.00034</v>
      </c>
      <c r="H15">
        <f t="shared" si="3"/>
        <v>0.00011</v>
      </c>
      <c r="I15" t="b">
        <f t="shared" si="4"/>
        <v>0</v>
      </c>
    </row>
    <row r="16" spans="2:9">
      <c r="B16">
        <v>15</v>
      </c>
      <c r="C16">
        <f t="shared" si="6"/>
        <v>0.51772</v>
      </c>
      <c r="D16">
        <f t="shared" si="5"/>
        <v>0.51787</v>
      </c>
      <c r="E16">
        <f t="shared" si="0"/>
        <v>0.51779</v>
      </c>
      <c r="F16">
        <f t="shared" si="1"/>
        <v>0.00011</v>
      </c>
      <c r="G16">
        <f t="shared" si="2"/>
        <v>-0.00034</v>
      </c>
      <c r="H16">
        <f t="shared" si="3"/>
        <v>-9e-5</v>
      </c>
      <c r="I16" t="b">
        <f t="shared" si="4"/>
        <v>1</v>
      </c>
    </row>
    <row r="17" spans="2:9">
      <c r="B17">
        <v>16</v>
      </c>
      <c r="C17">
        <f t="shared" si="6"/>
        <v>0.51772</v>
      </c>
      <c r="D17">
        <f t="shared" si="5"/>
        <v>0.51779</v>
      </c>
      <c r="E17">
        <f t="shared" si="0"/>
        <v>0.51775</v>
      </c>
      <c r="F17">
        <f t="shared" si="1"/>
        <v>0.00011</v>
      </c>
      <c r="G17">
        <f t="shared" si="2"/>
        <v>-9e-5</v>
      </c>
      <c r="H17">
        <f t="shared" si="3"/>
        <v>2e-5</v>
      </c>
      <c r="I17" t="b">
        <f t="shared" si="4"/>
        <v>0</v>
      </c>
    </row>
    <row r="18" spans="2:9">
      <c r="B18">
        <v>17</v>
      </c>
      <c r="C18">
        <f t="shared" si="6"/>
        <v>0.51775</v>
      </c>
      <c r="D18">
        <f t="shared" si="5"/>
        <v>0.51779</v>
      </c>
      <c r="E18">
        <f t="shared" si="0"/>
        <v>0.51777</v>
      </c>
      <c r="F18">
        <f t="shared" si="1"/>
        <v>2e-5</v>
      </c>
      <c r="G18">
        <f t="shared" si="2"/>
        <v>-9e-5</v>
      </c>
      <c r="H18">
        <f t="shared" si="3"/>
        <v>-3e-5</v>
      </c>
      <c r="I18" t="b">
        <f t="shared" si="4"/>
        <v>1</v>
      </c>
    </row>
    <row r="19" spans="2:9">
      <c r="B19">
        <v>18</v>
      </c>
      <c r="C19">
        <f t="shared" si="6"/>
        <v>0.51775</v>
      </c>
      <c r="D19">
        <f t="shared" si="5"/>
        <v>0.51777</v>
      </c>
      <c r="E19">
        <f t="shared" si="0"/>
        <v>0.51776</v>
      </c>
      <c r="F19">
        <f t="shared" si="1"/>
        <v>2e-5</v>
      </c>
      <c r="G19">
        <f t="shared" si="2"/>
        <v>-3e-5</v>
      </c>
      <c r="H19">
        <f t="shared" si="3"/>
        <v>0</v>
      </c>
      <c r="I19" t="b">
        <f t="shared" si="4"/>
        <v>0</v>
      </c>
    </row>
    <row r="20" spans="2:9">
      <c r="B20">
        <v>19</v>
      </c>
      <c r="C20">
        <f t="shared" si="6"/>
        <v>0.51776</v>
      </c>
      <c r="D20">
        <f t="shared" si="5"/>
        <v>0.51777</v>
      </c>
      <c r="E20">
        <f t="shared" si="0"/>
        <v>0.51776</v>
      </c>
      <c r="F20">
        <f t="shared" si="1"/>
        <v>0</v>
      </c>
      <c r="G20">
        <f t="shared" si="2"/>
        <v>-3e-5</v>
      </c>
      <c r="H20">
        <f t="shared" si="3"/>
        <v>0</v>
      </c>
      <c r="I20" t="b">
        <f t="shared" si="4"/>
        <v>0</v>
      </c>
    </row>
    <row r="21" spans="2:9">
      <c r="B21">
        <v>20</v>
      </c>
      <c r="C21">
        <f t="shared" ref="C21:C29" si="7">IF(I20,C20,E20)</f>
        <v>0.51776</v>
      </c>
      <c r="D21">
        <f t="shared" ref="D21:D29" si="8">IF(I20,E20,D20)</f>
        <v>0.51777</v>
      </c>
      <c r="E21">
        <f t="shared" si="0"/>
        <v>0.51776</v>
      </c>
      <c r="F21">
        <f t="shared" si="1"/>
        <v>0</v>
      </c>
      <c r="G21">
        <f t="shared" si="2"/>
        <v>-3e-5</v>
      </c>
      <c r="H21">
        <f t="shared" si="3"/>
        <v>0</v>
      </c>
      <c r="I21" t="b">
        <f t="shared" ref="I21:I29" si="9">(F21*H21)&lt;0</f>
        <v>0</v>
      </c>
    </row>
    <row r="22" spans="2:9">
      <c r="B22">
        <v>21</v>
      </c>
      <c r="C22">
        <f t="shared" si="7"/>
        <v>0.51776</v>
      </c>
      <c r="D22">
        <f t="shared" si="8"/>
        <v>0.51777</v>
      </c>
      <c r="E22">
        <f t="shared" si="0"/>
        <v>0.51776</v>
      </c>
      <c r="F22">
        <f t="shared" si="1"/>
        <v>0</v>
      </c>
      <c r="G22">
        <f t="shared" si="2"/>
        <v>-3e-5</v>
      </c>
      <c r="H22">
        <f t="shared" si="3"/>
        <v>0</v>
      </c>
      <c r="I22" t="b">
        <f t="shared" si="9"/>
        <v>0</v>
      </c>
    </row>
    <row r="23" spans="2:9">
      <c r="B23">
        <v>22</v>
      </c>
      <c r="C23">
        <f t="shared" si="7"/>
        <v>0.51776</v>
      </c>
      <c r="D23">
        <f t="shared" si="8"/>
        <v>0.51777</v>
      </c>
      <c r="E23">
        <f t="shared" si="0"/>
        <v>0.51776</v>
      </c>
      <c r="F23">
        <f t="shared" si="1"/>
        <v>0</v>
      </c>
      <c r="G23">
        <f t="shared" si="2"/>
        <v>-3e-5</v>
      </c>
      <c r="H23">
        <f t="shared" si="3"/>
        <v>0</v>
      </c>
      <c r="I23" t="b">
        <f t="shared" si="9"/>
        <v>0</v>
      </c>
    </row>
    <row r="24" spans="2:9">
      <c r="B24">
        <v>23</v>
      </c>
      <c r="C24">
        <f t="shared" si="7"/>
        <v>0.51776</v>
      </c>
      <c r="D24">
        <f t="shared" si="8"/>
        <v>0.51777</v>
      </c>
      <c r="E24">
        <f t="shared" si="0"/>
        <v>0.51776</v>
      </c>
      <c r="F24">
        <f t="shared" si="1"/>
        <v>0</v>
      </c>
      <c r="G24">
        <f t="shared" si="2"/>
        <v>-3e-5</v>
      </c>
      <c r="H24">
        <f t="shared" si="3"/>
        <v>0</v>
      </c>
      <c r="I24" t="b">
        <f t="shared" si="9"/>
        <v>0</v>
      </c>
    </row>
    <row r="25" spans="2:9">
      <c r="B25">
        <v>24</v>
      </c>
      <c r="C25">
        <f t="shared" si="7"/>
        <v>0.51776</v>
      </c>
      <c r="D25">
        <f t="shared" si="8"/>
        <v>0.51777</v>
      </c>
      <c r="E25">
        <f t="shared" si="0"/>
        <v>0.51776</v>
      </c>
      <c r="F25">
        <f t="shared" si="1"/>
        <v>0</v>
      </c>
      <c r="G25">
        <f t="shared" si="2"/>
        <v>-3e-5</v>
      </c>
      <c r="H25">
        <f t="shared" si="3"/>
        <v>0</v>
      </c>
      <c r="I25" t="b">
        <f t="shared" si="9"/>
        <v>0</v>
      </c>
    </row>
    <row r="26" spans="2:9">
      <c r="B26">
        <v>25</v>
      </c>
      <c r="C26">
        <f t="shared" si="7"/>
        <v>0.51776</v>
      </c>
      <c r="D26">
        <f t="shared" si="8"/>
        <v>0.51777</v>
      </c>
      <c r="E26">
        <f t="shared" si="0"/>
        <v>0.51776</v>
      </c>
      <c r="F26">
        <f t="shared" si="1"/>
        <v>0</v>
      </c>
      <c r="G26">
        <f t="shared" si="2"/>
        <v>-3e-5</v>
      </c>
      <c r="H26">
        <f t="shared" si="3"/>
        <v>0</v>
      </c>
      <c r="I26" t="b">
        <f t="shared" si="9"/>
        <v>0</v>
      </c>
    </row>
    <row r="27" spans="2:9">
      <c r="B27">
        <v>26</v>
      </c>
      <c r="C27">
        <f t="shared" si="7"/>
        <v>0.51776</v>
      </c>
      <c r="D27">
        <f t="shared" si="8"/>
        <v>0.51777</v>
      </c>
      <c r="E27">
        <f t="shared" si="0"/>
        <v>0.51776</v>
      </c>
      <c r="F27">
        <f t="shared" si="1"/>
        <v>0</v>
      </c>
      <c r="G27">
        <f t="shared" si="2"/>
        <v>-3e-5</v>
      </c>
      <c r="H27">
        <f t="shared" si="3"/>
        <v>0</v>
      </c>
      <c r="I27" t="b">
        <f t="shared" si="9"/>
        <v>0</v>
      </c>
    </row>
    <row r="28" spans="2:9">
      <c r="B28">
        <v>27</v>
      </c>
      <c r="C28">
        <f t="shared" si="7"/>
        <v>0.51776</v>
      </c>
      <c r="D28">
        <f t="shared" si="8"/>
        <v>0.51777</v>
      </c>
      <c r="E28">
        <f t="shared" si="0"/>
        <v>0.51776</v>
      </c>
      <c r="F28">
        <f t="shared" si="1"/>
        <v>0</v>
      </c>
      <c r="G28">
        <f t="shared" si="2"/>
        <v>-3e-5</v>
      </c>
      <c r="H28">
        <f t="shared" si="3"/>
        <v>0</v>
      </c>
      <c r="I28" t="b">
        <f t="shared" si="9"/>
        <v>0</v>
      </c>
    </row>
    <row r="29" spans="2:9">
      <c r="B29">
        <v>28</v>
      </c>
      <c r="C29">
        <f t="shared" si="7"/>
        <v>0.51776</v>
      </c>
      <c r="D29">
        <f t="shared" si="8"/>
        <v>0.51777</v>
      </c>
      <c r="E29">
        <f t="shared" si="0"/>
        <v>0.51776</v>
      </c>
      <c r="F29">
        <f t="shared" si="1"/>
        <v>0</v>
      </c>
      <c r="G29">
        <f t="shared" si="2"/>
        <v>-3e-5</v>
      </c>
      <c r="H29">
        <f t="shared" si="3"/>
        <v>0</v>
      </c>
      <c r="I29" t="b">
        <f t="shared" si="9"/>
        <v>0</v>
      </c>
    </row>
    <row r="30" spans="2:9">
      <c r="B30">
        <v>29</v>
      </c>
      <c r="C30">
        <f>IF(I29,C29,E29)</f>
        <v>0.51776</v>
      </c>
      <c r="D30">
        <f>IF(I29,E29,D29)</f>
        <v>0.51777</v>
      </c>
      <c r="E30">
        <f t="shared" si="0"/>
        <v>0.51776</v>
      </c>
      <c r="F30">
        <f t="shared" si="1"/>
        <v>0</v>
      </c>
      <c r="G30">
        <f t="shared" si="2"/>
        <v>-3e-5</v>
      </c>
      <c r="H30">
        <f t="shared" si="3"/>
        <v>0</v>
      </c>
      <c r="I30" t="b">
        <f>(F30*H30)&lt;0</f>
        <v>0</v>
      </c>
    </row>
    <row r="31" spans="2:9">
      <c r="B31">
        <v>30</v>
      </c>
      <c r="C31">
        <f>IF(I30,C30,E30)</f>
        <v>0.51776</v>
      </c>
      <c r="D31">
        <f>IF(I30,E30,D30)</f>
        <v>0.51777</v>
      </c>
      <c r="E31">
        <f t="shared" si="0"/>
        <v>0.51776</v>
      </c>
      <c r="F31">
        <f t="shared" si="1"/>
        <v>0</v>
      </c>
      <c r="G31">
        <f t="shared" si="2"/>
        <v>-3e-5</v>
      </c>
      <c r="H31">
        <f t="shared" si="3"/>
        <v>0</v>
      </c>
      <c r="I31" t="b">
        <f>(F31*H31)&lt;0</f>
        <v>0</v>
      </c>
    </row>
    <row r="32" spans="2:9">
      <c r="B32">
        <v>31</v>
      </c>
      <c r="C32">
        <f>IF(I31,C31,E31)</f>
        <v>0.51776</v>
      </c>
      <c r="D32">
        <f>IF(I31,E31,D31)</f>
        <v>0.51777</v>
      </c>
      <c r="E32">
        <f t="shared" si="0"/>
        <v>0.51776</v>
      </c>
      <c r="F32">
        <f t="shared" si="1"/>
        <v>0</v>
      </c>
      <c r="G32">
        <f t="shared" si="2"/>
        <v>-3e-5</v>
      </c>
      <c r="H32">
        <f t="shared" si="3"/>
        <v>0</v>
      </c>
      <c r="I32" t="b">
        <f>(F32*H32)&lt;0</f>
        <v>0</v>
      </c>
    </row>
    <row r="33" spans="2:9">
      <c r="B33">
        <v>32</v>
      </c>
      <c r="C33">
        <f t="shared" ref="C33:C38" si="10">IF(I32,C32,E32)</f>
        <v>0.51776</v>
      </c>
      <c r="D33">
        <f t="shared" ref="D33:D38" si="11">IF(I32,E32,D32)</f>
        <v>0.51777</v>
      </c>
      <c r="E33">
        <f t="shared" ref="E33:E38" si="12">ROUNDDOWN(AVERAGE(C33:D33),5)</f>
        <v>0.51776</v>
      </c>
      <c r="F33">
        <f t="shared" ref="F33:F38" si="13">ROUNDDOWN(COS(C33)-C33*EXP(C33),5)</f>
        <v>0</v>
      </c>
      <c r="G33">
        <f t="shared" ref="G33:G38" si="14">ROUNDDOWN(COS(D33)-D33*EXP(D33),5)</f>
        <v>-3e-5</v>
      </c>
      <c r="H33">
        <f t="shared" ref="H33:H38" si="15">ROUNDDOWN(COS(E33)-E33*EXP(E33),5)</f>
        <v>0</v>
      </c>
      <c r="I33" t="b">
        <f t="shared" ref="I33:I38" si="16">(F33*H33)&lt;0</f>
        <v>0</v>
      </c>
    </row>
    <row r="34" spans="2:9">
      <c r="B34">
        <v>33</v>
      </c>
      <c r="C34">
        <f t="shared" si="10"/>
        <v>0.51776</v>
      </c>
      <c r="D34">
        <f t="shared" si="11"/>
        <v>0.51777</v>
      </c>
      <c r="E34">
        <f t="shared" si="12"/>
        <v>0.51776</v>
      </c>
      <c r="F34">
        <f t="shared" si="13"/>
        <v>0</v>
      </c>
      <c r="G34">
        <f t="shared" si="14"/>
        <v>-3e-5</v>
      </c>
      <c r="H34">
        <f t="shared" si="15"/>
        <v>0</v>
      </c>
      <c r="I34" t="b">
        <f t="shared" si="16"/>
        <v>0</v>
      </c>
    </row>
    <row r="35" spans="2:9">
      <c r="B35">
        <v>34</v>
      </c>
      <c r="C35">
        <f t="shared" si="10"/>
        <v>0.51776</v>
      </c>
      <c r="D35">
        <f t="shared" si="11"/>
        <v>0.51777</v>
      </c>
      <c r="E35">
        <f t="shared" si="12"/>
        <v>0.51776</v>
      </c>
      <c r="F35">
        <f t="shared" si="13"/>
        <v>0</v>
      </c>
      <c r="G35">
        <f t="shared" si="14"/>
        <v>-3e-5</v>
      </c>
      <c r="H35">
        <f t="shared" si="15"/>
        <v>0</v>
      </c>
      <c r="I35" t="b">
        <f t="shared" si="16"/>
        <v>0</v>
      </c>
    </row>
    <row r="36" spans="2:9">
      <c r="B36">
        <v>35</v>
      </c>
      <c r="C36">
        <f t="shared" si="10"/>
        <v>0.51776</v>
      </c>
      <c r="D36">
        <f t="shared" si="11"/>
        <v>0.51777</v>
      </c>
      <c r="E36">
        <f t="shared" si="12"/>
        <v>0.51776</v>
      </c>
      <c r="F36">
        <f t="shared" si="13"/>
        <v>0</v>
      </c>
      <c r="G36">
        <f t="shared" si="14"/>
        <v>-3e-5</v>
      </c>
      <c r="H36">
        <f t="shared" si="15"/>
        <v>0</v>
      </c>
      <c r="I36" t="b">
        <f t="shared" si="16"/>
        <v>0</v>
      </c>
    </row>
    <row r="37" spans="2:9">
      <c r="B37">
        <v>36</v>
      </c>
      <c r="C37">
        <f t="shared" si="10"/>
        <v>0.51776</v>
      </c>
      <c r="D37">
        <f t="shared" si="11"/>
        <v>0.51777</v>
      </c>
      <c r="E37">
        <f t="shared" si="12"/>
        <v>0.51776</v>
      </c>
      <c r="F37">
        <f t="shared" si="13"/>
        <v>0</v>
      </c>
      <c r="G37">
        <f t="shared" si="14"/>
        <v>-3e-5</v>
      </c>
      <c r="H37">
        <f t="shared" si="15"/>
        <v>0</v>
      </c>
      <c r="I37" t="b">
        <f t="shared" si="16"/>
        <v>0</v>
      </c>
    </row>
    <row r="38" spans="2:9">
      <c r="B38">
        <v>37</v>
      </c>
      <c r="C38">
        <f t="shared" si="10"/>
        <v>0.51776</v>
      </c>
      <c r="D38">
        <f t="shared" si="11"/>
        <v>0.51777</v>
      </c>
      <c r="E38">
        <f t="shared" si="12"/>
        <v>0.51776</v>
      </c>
      <c r="F38">
        <f t="shared" si="13"/>
        <v>0</v>
      </c>
      <c r="G38">
        <f t="shared" si="14"/>
        <v>-3e-5</v>
      </c>
      <c r="H38">
        <f t="shared" si="15"/>
        <v>0</v>
      </c>
      <c r="I38" t="b">
        <f t="shared" si="16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tabSelected="1" zoomScale="85" zoomScaleNormal="85" workbookViewId="0">
      <selection activeCell="H1" sqref="H$1:H$1048576"/>
    </sheetView>
  </sheetViews>
  <sheetFormatPr defaultColWidth="8.88888888888889" defaultRowHeight="15.75"/>
  <cols>
    <col min="3" max="3" width="14.7777777777778" customWidth="1"/>
    <col min="5" max="6" width="12.4444444444444"/>
    <col min="7" max="8" width="13.5555555555556"/>
    <col min="11" max="11" width="14.2222222222222" customWidth="1"/>
  </cols>
  <sheetData>
    <row r="1" spans="2:9"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  <c r="I1" t="s">
        <v>7</v>
      </c>
    </row>
    <row r="2" spans="2:9">
      <c r="B2">
        <v>1</v>
      </c>
      <c r="C2">
        <v>0</v>
      </c>
      <c r="D2">
        <v>1</v>
      </c>
      <c r="E2">
        <f>ROUNDDOWN((C2*G2-D2*F2)/(G2-F2),5)</f>
        <v>0.31466</v>
      </c>
      <c r="F2">
        <f>ROUNDDOWN(COS(C2)-C2*EXP(C2),5)</f>
        <v>0.99999</v>
      </c>
      <c r="G2">
        <f>ROUNDDOWN(COS(D2)-D2*EXP(D2),5)</f>
        <v>-2.17797</v>
      </c>
      <c r="H2">
        <f>ROUNDDOWN(COS(E2)-E2*EXP(E2),5)</f>
        <v>0.51988</v>
      </c>
      <c r="I2" t="b">
        <f>(F2*H2)&lt;0</f>
        <v>0</v>
      </c>
    </row>
    <row r="3" spans="2:9">
      <c r="B3">
        <v>2</v>
      </c>
      <c r="C3">
        <f>IF(I2,C2,E2)</f>
        <v>0.31466</v>
      </c>
      <c r="D3">
        <f>IF(I2,E2,D2)</f>
        <v>1</v>
      </c>
      <c r="E3">
        <f t="shared" ref="E3:E27" si="0">ROUNDDOWN((C3*G3-D3*F3)/(G3-F3),5)</f>
        <v>0.44672</v>
      </c>
      <c r="F3">
        <f t="shared" ref="F3:F27" si="1">ROUNDDOWN(COS(C3)-C3*EXP(C3),5)</f>
        <v>0.51988</v>
      </c>
      <c r="G3">
        <f t="shared" ref="G3:G27" si="2">ROUNDDOWN(COS(D3)-D3*EXP(D3),5)</f>
        <v>-2.17797</v>
      </c>
      <c r="H3">
        <f t="shared" ref="H3:H27" si="3">ROUNDDOWN(COS(E3)-E3*EXP(E3),5)</f>
        <v>0.20356</v>
      </c>
      <c r="I3" t="b">
        <f t="shared" ref="I3:I26" si="4">(F3*H3)&lt;0</f>
        <v>0</v>
      </c>
    </row>
    <row r="4" spans="2:9">
      <c r="B4">
        <v>3</v>
      </c>
      <c r="C4">
        <f t="shared" ref="C4:C27" si="5">IF(I3,C3,E3)</f>
        <v>0.44672</v>
      </c>
      <c r="D4">
        <f t="shared" ref="D4:D27" si="6">IF(I3,E3,D3)</f>
        <v>1</v>
      </c>
      <c r="E4">
        <f t="shared" si="0"/>
        <v>0.49401</v>
      </c>
      <c r="F4">
        <f t="shared" si="1"/>
        <v>0.20356</v>
      </c>
      <c r="G4">
        <f t="shared" si="2"/>
        <v>-2.17797</v>
      </c>
      <c r="H4">
        <f t="shared" si="3"/>
        <v>0.07081</v>
      </c>
      <c r="I4" t="b">
        <f t="shared" si="4"/>
        <v>0</v>
      </c>
    </row>
    <row r="5" spans="2:9">
      <c r="B5">
        <v>4</v>
      </c>
      <c r="C5">
        <f t="shared" si="5"/>
        <v>0.49401</v>
      </c>
      <c r="D5">
        <f t="shared" si="6"/>
        <v>1</v>
      </c>
      <c r="E5">
        <f t="shared" si="0"/>
        <v>0.50994</v>
      </c>
      <c r="F5">
        <f t="shared" si="1"/>
        <v>0.07081</v>
      </c>
      <c r="G5">
        <f t="shared" si="2"/>
        <v>-2.17797</v>
      </c>
      <c r="H5">
        <f t="shared" si="3"/>
        <v>0.02362</v>
      </c>
      <c r="I5" t="b">
        <f t="shared" si="4"/>
        <v>0</v>
      </c>
    </row>
    <row r="6" spans="2:9">
      <c r="B6">
        <v>5</v>
      </c>
      <c r="C6">
        <f t="shared" si="5"/>
        <v>0.50994</v>
      </c>
      <c r="D6">
        <f t="shared" si="6"/>
        <v>1</v>
      </c>
      <c r="E6">
        <f t="shared" si="0"/>
        <v>0.51519</v>
      </c>
      <c r="F6">
        <f t="shared" si="1"/>
        <v>0.02362</v>
      </c>
      <c r="G6">
        <f t="shared" si="2"/>
        <v>-2.17797</v>
      </c>
      <c r="H6">
        <f t="shared" si="3"/>
        <v>0.00779</v>
      </c>
      <c r="I6" t="b">
        <f t="shared" si="4"/>
        <v>0</v>
      </c>
    </row>
    <row r="7" spans="2:9">
      <c r="B7">
        <v>6</v>
      </c>
      <c r="C7">
        <f t="shared" si="5"/>
        <v>0.51519</v>
      </c>
      <c r="D7">
        <f t="shared" si="6"/>
        <v>1</v>
      </c>
      <c r="E7">
        <f t="shared" si="0"/>
        <v>0.51691</v>
      </c>
      <c r="F7">
        <f t="shared" si="1"/>
        <v>0.00779</v>
      </c>
      <c r="G7">
        <f t="shared" si="2"/>
        <v>-2.17797</v>
      </c>
      <c r="H7">
        <f t="shared" si="3"/>
        <v>0.00257</v>
      </c>
      <c r="I7" t="b">
        <f t="shared" si="4"/>
        <v>0</v>
      </c>
    </row>
    <row r="8" spans="2:9">
      <c r="B8">
        <v>7</v>
      </c>
      <c r="C8">
        <f t="shared" si="5"/>
        <v>0.51691</v>
      </c>
      <c r="D8">
        <f t="shared" si="6"/>
        <v>1</v>
      </c>
      <c r="E8">
        <f t="shared" si="0"/>
        <v>0.51747</v>
      </c>
      <c r="F8">
        <f t="shared" si="1"/>
        <v>0.00257</v>
      </c>
      <c r="G8">
        <f t="shared" si="2"/>
        <v>-2.17797</v>
      </c>
      <c r="H8">
        <f t="shared" si="3"/>
        <v>0.00087</v>
      </c>
      <c r="I8" t="b">
        <f t="shared" si="4"/>
        <v>0</v>
      </c>
    </row>
    <row r="9" spans="2:9">
      <c r="B9">
        <v>8</v>
      </c>
      <c r="C9">
        <f t="shared" si="5"/>
        <v>0.51747</v>
      </c>
      <c r="D9">
        <f t="shared" si="6"/>
        <v>1</v>
      </c>
      <c r="E9">
        <f t="shared" si="0"/>
        <v>0.51766</v>
      </c>
      <c r="F9">
        <f t="shared" si="1"/>
        <v>0.00087</v>
      </c>
      <c r="G9">
        <f t="shared" si="2"/>
        <v>-2.17797</v>
      </c>
      <c r="H9">
        <f t="shared" si="3"/>
        <v>0.00029</v>
      </c>
      <c r="I9" t="b">
        <f t="shared" si="4"/>
        <v>0</v>
      </c>
    </row>
    <row r="10" spans="2:9">
      <c r="B10">
        <v>9</v>
      </c>
      <c r="C10">
        <f t="shared" si="5"/>
        <v>0.51766</v>
      </c>
      <c r="D10">
        <f t="shared" si="6"/>
        <v>1</v>
      </c>
      <c r="E10">
        <f t="shared" si="0"/>
        <v>0.51772</v>
      </c>
      <c r="F10">
        <f t="shared" si="1"/>
        <v>0.00029</v>
      </c>
      <c r="G10">
        <f t="shared" si="2"/>
        <v>-2.17797</v>
      </c>
      <c r="H10">
        <f t="shared" si="3"/>
        <v>0.00011</v>
      </c>
      <c r="I10" t="b">
        <f t="shared" si="4"/>
        <v>0</v>
      </c>
    </row>
    <row r="11" spans="2:9">
      <c r="B11">
        <v>10</v>
      </c>
      <c r="C11">
        <f t="shared" si="5"/>
        <v>0.51772</v>
      </c>
      <c r="D11">
        <f t="shared" si="6"/>
        <v>1</v>
      </c>
      <c r="E11">
        <f t="shared" si="0"/>
        <v>0.51774</v>
      </c>
      <c r="F11">
        <f t="shared" si="1"/>
        <v>0.00011</v>
      </c>
      <c r="G11">
        <f t="shared" si="2"/>
        <v>-2.17797</v>
      </c>
      <c r="H11">
        <f t="shared" si="3"/>
        <v>5e-5</v>
      </c>
      <c r="I11" t="b">
        <f t="shared" si="4"/>
        <v>0</v>
      </c>
    </row>
    <row r="12" spans="2:9">
      <c r="B12">
        <v>11</v>
      </c>
      <c r="C12">
        <f t="shared" si="5"/>
        <v>0.51774</v>
      </c>
      <c r="D12">
        <f t="shared" si="6"/>
        <v>1</v>
      </c>
      <c r="E12">
        <f t="shared" si="0"/>
        <v>0.51775</v>
      </c>
      <c r="F12">
        <f t="shared" si="1"/>
        <v>5e-5</v>
      </c>
      <c r="G12">
        <f t="shared" si="2"/>
        <v>-2.17797</v>
      </c>
      <c r="H12">
        <f t="shared" si="3"/>
        <v>2e-5</v>
      </c>
      <c r="I12" t="b">
        <f t="shared" si="4"/>
        <v>0</v>
      </c>
    </row>
    <row r="13" spans="2:9">
      <c r="B13">
        <v>12</v>
      </c>
      <c r="C13">
        <f t="shared" si="5"/>
        <v>0.51775</v>
      </c>
      <c r="D13">
        <f t="shared" si="6"/>
        <v>1</v>
      </c>
      <c r="E13">
        <f t="shared" si="0"/>
        <v>0.51775</v>
      </c>
      <c r="F13">
        <f t="shared" si="1"/>
        <v>2e-5</v>
      </c>
      <c r="G13">
        <f t="shared" si="2"/>
        <v>-2.17797</v>
      </c>
      <c r="H13">
        <f t="shared" si="3"/>
        <v>2e-5</v>
      </c>
      <c r="I13" t="b">
        <f t="shared" si="4"/>
        <v>0</v>
      </c>
    </row>
    <row r="14" spans="2:9">
      <c r="B14">
        <v>13</v>
      </c>
      <c r="C14">
        <f t="shared" si="5"/>
        <v>0.51775</v>
      </c>
      <c r="D14">
        <f t="shared" si="6"/>
        <v>1</v>
      </c>
      <c r="E14">
        <f t="shared" si="0"/>
        <v>0.51775</v>
      </c>
      <c r="F14">
        <f t="shared" si="1"/>
        <v>2e-5</v>
      </c>
      <c r="G14">
        <f t="shared" si="2"/>
        <v>-2.17797</v>
      </c>
      <c r="H14">
        <f t="shared" si="3"/>
        <v>2e-5</v>
      </c>
      <c r="I14" t="b">
        <f t="shared" si="4"/>
        <v>0</v>
      </c>
    </row>
    <row r="15" spans="2:9">
      <c r="B15">
        <v>14</v>
      </c>
      <c r="C15">
        <f t="shared" si="5"/>
        <v>0.51775</v>
      </c>
      <c r="D15">
        <f t="shared" si="6"/>
        <v>1</v>
      </c>
      <c r="E15">
        <f t="shared" si="0"/>
        <v>0.51775</v>
      </c>
      <c r="F15">
        <f t="shared" si="1"/>
        <v>2e-5</v>
      </c>
      <c r="G15">
        <f t="shared" si="2"/>
        <v>-2.17797</v>
      </c>
      <c r="H15">
        <f t="shared" si="3"/>
        <v>2e-5</v>
      </c>
      <c r="I15" t="b">
        <f t="shared" si="4"/>
        <v>0</v>
      </c>
    </row>
    <row r="16" spans="2:9">
      <c r="B16">
        <v>15</v>
      </c>
      <c r="C16">
        <f t="shared" si="5"/>
        <v>0.51775</v>
      </c>
      <c r="D16">
        <f t="shared" si="6"/>
        <v>1</v>
      </c>
      <c r="E16">
        <f t="shared" si="0"/>
        <v>0.51775</v>
      </c>
      <c r="F16">
        <f t="shared" si="1"/>
        <v>2e-5</v>
      </c>
      <c r="G16">
        <f t="shared" si="2"/>
        <v>-2.17797</v>
      </c>
      <c r="H16">
        <f t="shared" si="3"/>
        <v>2e-5</v>
      </c>
      <c r="I16" t="b">
        <f t="shared" si="4"/>
        <v>0</v>
      </c>
    </row>
    <row r="17" spans="2:9">
      <c r="B17">
        <v>16</v>
      </c>
      <c r="C17">
        <f t="shared" si="5"/>
        <v>0.51775</v>
      </c>
      <c r="D17">
        <f t="shared" si="6"/>
        <v>1</v>
      </c>
      <c r="E17">
        <f t="shared" si="0"/>
        <v>0.51775</v>
      </c>
      <c r="F17">
        <f t="shared" si="1"/>
        <v>2e-5</v>
      </c>
      <c r="G17">
        <f t="shared" si="2"/>
        <v>-2.17797</v>
      </c>
      <c r="H17">
        <f t="shared" si="3"/>
        <v>2e-5</v>
      </c>
      <c r="I17" t="b">
        <f t="shared" si="4"/>
        <v>0</v>
      </c>
    </row>
    <row r="18" spans="2:9">
      <c r="B18">
        <v>17</v>
      </c>
      <c r="C18">
        <f t="shared" si="5"/>
        <v>0.51775</v>
      </c>
      <c r="D18">
        <f t="shared" si="6"/>
        <v>1</v>
      </c>
      <c r="E18">
        <f t="shared" si="0"/>
        <v>0.51775</v>
      </c>
      <c r="F18">
        <f t="shared" si="1"/>
        <v>2e-5</v>
      </c>
      <c r="G18">
        <f t="shared" si="2"/>
        <v>-2.17797</v>
      </c>
      <c r="H18">
        <f t="shared" si="3"/>
        <v>2e-5</v>
      </c>
      <c r="I18" t="b">
        <f t="shared" si="4"/>
        <v>0</v>
      </c>
    </row>
    <row r="19" spans="2:9">
      <c r="B19">
        <v>18</v>
      </c>
      <c r="C19">
        <f t="shared" si="5"/>
        <v>0.51775</v>
      </c>
      <c r="D19">
        <f t="shared" si="6"/>
        <v>1</v>
      </c>
      <c r="E19">
        <f t="shared" si="0"/>
        <v>0.51775</v>
      </c>
      <c r="F19">
        <f t="shared" si="1"/>
        <v>2e-5</v>
      </c>
      <c r="G19">
        <f t="shared" si="2"/>
        <v>-2.17797</v>
      </c>
      <c r="H19">
        <f t="shared" si="3"/>
        <v>2e-5</v>
      </c>
      <c r="I19" t="b">
        <f t="shared" si="4"/>
        <v>0</v>
      </c>
    </row>
    <row r="20" spans="2:9">
      <c r="B20">
        <v>19</v>
      </c>
      <c r="C20">
        <f t="shared" si="5"/>
        <v>0.51775</v>
      </c>
      <c r="D20">
        <f t="shared" si="6"/>
        <v>1</v>
      </c>
      <c r="E20">
        <f t="shared" si="0"/>
        <v>0.51775</v>
      </c>
      <c r="F20">
        <f t="shared" si="1"/>
        <v>2e-5</v>
      </c>
      <c r="G20">
        <f t="shared" si="2"/>
        <v>-2.17797</v>
      </c>
      <c r="H20">
        <f t="shared" si="3"/>
        <v>2e-5</v>
      </c>
      <c r="I20" t="b">
        <f t="shared" si="4"/>
        <v>0</v>
      </c>
    </row>
    <row r="21" spans="2:9">
      <c r="B21">
        <v>20</v>
      </c>
      <c r="C21">
        <f t="shared" si="5"/>
        <v>0.51775</v>
      </c>
      <c r="D21">
        <f t="shared" si="6"/>
        <v>1</v>
      </c>
      <c r="E21">
        <f t="shared" si="0"/>
        <v>0.51775</v>
      </c>
      <c r="F21">
        <f t="shared" si="1"/>
        <v>2e-5</v>
      </c>
      <c r="G21">
        <f t="shared" si="2"/>
        <v>-2.17797</v>
      </c>
      <c r="H21">
        <f t="shared" si="3"/>
        <v>2e-5</v>
      </c>
      <c r="I21" t="b">
        <f t="shared" si="4"/>
        <v>0</v>
      </c>
    </row>
    <row r="22" spans="2:9">
      <c r="B22">
        <v>21</v>
      </c>
      <c r="C22">
        <f t="shared" si="5"/>
        <v>0.51775</v>
      </c>
      <c r="D22">
        <f t="shared" si="6"/>
        <v>1</v>
      </c>
      <c r="E22">
        <f t="shared" si="0"/>
        <v>0.51775</v>
      </c>
      <c r="F22">
        <f t="shared" si="1"/>
        <v>2e-5</v>
      </c>
      <c r="G22">
        <f t="shared" si="2"/>
        <v>-2.17797</v>
      </c>
      <c r="H22">
        <f t="shared" si="3"/>
        <v>2e-5</v>
      </c>
      <c r="I22" t="b">
        <f t="shared" si="4"/>
        <v>0</v>
      </c>
    </row>
    <row r="23" spans="2:9">
      <c r="B23">
        <v>22</v>
      </c>
      <c r="C23">
        <f t="shared" si="5"/>
        <v>0.51775</v>
      </c>
      <c r="D23">
        <f t="shared" si="6"/>
        <v>1</v>
      </c>
      <c r="E23">
        <f t="shared" si="0"/>
        <v>0.51775</v>
      </c>
      <c r="F23">
        <f t="shared" si="1"/>
        <v>2e-5</v>
      </c>
      <c r="G23">
        <f t="shared" si="2"/>
        <v>-2.17797</v>
      </c>
      <c r="H23">
        <f t="shared" si="3"/>
        <v>2e-5</v>
      </c>
      <c r="I23" t="b">
        <f t="shared" si="4"/>
        <v>0</v>
      </c>
    </row>
    <row r="24" spans="2:9">
      <c r="B24">
        <v>23</v>
      </c>
      <c r="C24">
        <f t="shared" si="5"/>
        <v>0.51775</v>
      </c>
      <c r="D24">
        <f t="shared" si="6"/>
        <v>1</v>
      </c>
      <c r="E24">
        <f t="shared" si="0"/>
        <v>0.51775</v>
      </c>
      <c r="F24">
        <f t="shared" si="1"/>
        <v>2e-5</v>
      </c>
      <c r="G24">
        <f t="shared" si="2"/>
        <v>-2.17797</v>
      </c>
      <c r="H24">
        <f t="shared" si="3"/>
        <v>2e-5</v>
      </c>
      <c r="I24" t="b">
        <f t="shared" si="4"/>
        <v>0</v>
      </c>
    </row>
    <row r="25" spans="2:9">
      <c r="B25">
        <v>24</v>
      </c>
      <c r="C25">
        <f t="shared" si="5"/>
        <v>0.51775</v>
      </c>
      <c r="D25">
        <f t="shared" si="6"/>
        <v>1</v>
      </c>
      <c r="E25">
        <f t="shared" si="0"/>
        <v>0.51775</v>
      </c>
      <c r="F25">
        <f t="shared" si="1"/>
        <v>2e-5</v>
      </c>
      <c r="G25">
        <f t="shared" si="2"/>
        <v>-2.17797</v>
      </c>
      <c r="H25">
        <f t="shared" si="3"/>
        <v>2e-5</v>
      </c>
      <c r="I25" t="b">
        <f t="shared" si="4"/>
        <v>0</v>
      </c>
    </row>
    <row r="26" spans="2:9">
      <c r="B26">
        <v>25</v>
      </c>
      <c r="C26">
        <f t="shared" si="5"/>
        <v>0.51775</v>
      </c>
      <c r="D26">
        <f t="shared" si="6"/>
        <v>1</v>
      </c>
      <c r="E26">
        <f t="shared" si="0"/>
        <v>0.51775</v>
      </c>
      <c r="F26">
        <f t="shared" si="1"/>
        <v>2e-5</v>
      </c>
      <c r="G26">
        <f t="shared" si="2"/>
        <v>-2.17797</v>
      </c>
      <c r="H26">
        <f t="shared" si="3"/>
        <v>2e-5</v>
      </c>
      <c r="I26" t="b">
        <f t="shared" si="4"/>
        <v>0</v>
      </c>
    </row>
    <row r="27" spans="2:9">
      <c r="B27">
        <v>26</v>
      </c>
      <c r="C27">
        <f t="shared" si="5"/>
        <v>0.51775</v>
      </c>
      <c r="D27">
        <f t="shared" si="6"/>
        <v>1</v>
      </c>
      <c r="E27">
        <f t="shared" si="0"/>
        <v>0.51775</v>
      </c>
      <c r="F27">
        <f t="shared" si="1"/>
        <v>2e-5</v>
      </c>
      <c r="G27">
        <f t="shared" si="2"/>
        <v>-2.17797</v>
      </c>
      <c r="H27">
        <f t="shared" si="3"/>
        <v>2e-5</v>
      </c>
      <c r="I27" t="b">
        <f>(F27*H27)&lt;0</f>
        <v>0</v>
      </c>
    </row>
    <row r="28" spans="2:9">
      <c r="B28">
        <v>27</v>
      </c>
      <c r="C28">
        <f>IF(I27,C27,E27)</f>
        <v>0.51775</v>
      </c>
      <c r="D28">
        <f>IF(I27,E27,D27)</f>
        <v>1</v>
      </c>
      <c r="E28">
        <f>ROUNDDOWN((C28*G28-D28*F28)/(G28-F28),5)</f>
        <v>0.51775</v>
      </c>
      <c r="F28">
        <f>ROUNDDOWN(COS(C28)-C28*EXP(C28),5)</f>
        <v>2e-5</v>
      </c>
      <c r="G28">
        <f>ROUNDDOWN(COS(D28)-D28*EXP(D28),5)</f>
        <v>-2.17797</v>
      </c>
      <c r="H28">
        <f>ROUNDDOWN(COS(E28)-E28*EXP(E28),5)</f>
        <v>2e-5</v>
      </c>
      <c r="I28" t="b">
        <f>(F28*H28)&lt;0</f>
        <v>0</v>
      </c>
    </row>
    <row r="29" spans="2:9">
      <c r="B29">
        <v>28</v>
      </c>
      <c r="C29">
        <f>IF(I28,C28,E28)</f>
        <v>0.51775</v>
      </c>
      <c r="D29">
        <f>IF(I28,E28,D28)</f>
        <v>1</v>
      </c>
      <c r="E29">
        <f>ROUNDDOWN((C29*G29-D29*F29)/(G29-F29),5)</f>
        <v>0.51775</v>
      </c>
      <c r="F29">
        <f>ROUNDDOWN(COS(C29)-C29*EXP(C29),5)</f>
        <v>2e-5</v>
      </c>
      <c r="G29">
        <f>ROUNDDOWN(COS(D29)-D29*EXP(D29),5)</f>
        <v>-2.17797</v>
      </c>
      <c r="H29">
        <f>ROUNDDOWN(COS(E29)-E29*EXP(E29),5)</f>
        <v>2e-5</v>
      </c>
      <c r="I29" t="b">
        <f>(F29*H29)&lt;0</f>
        <v>0</v>
      </c>
    </row>
    <row r="30" spans="2:9">
      <c r="B30">
        <v>29</v>
      </c>
      <c r="C30">
        <f>IF(I29,C29,E29)</f>
        <v>0.51775</v>
      </c>
      <c r="D30">
        <f>IF(I29,E29,D29)</f>
        <v>1</v>
      </c>
      <c r="E30">
        <f>ROUNDDOWN((C30*G30-D30*F30)/(G30-F30),5)</f>
        <v>0.51775</v>
      </c>
      <c r="F30">
        <f>ROUNDDOWN(COS(C30)-C30*EXP(C30),5)</f>
        <v>2e-5</v>
      </c>
      <c r="G30">
        <f>ROUNDDOWN(COS(D30)-D30*EXP(D30),5)</f>
        <v>-2.17797</v>
      </c>
      <c r="H30">
        <f>ROUNDDOWN(COS(E30)-E30*EXP(E30),5)</f>
        <v>2e-5</v>
      </c>
      <c r="I30" t="b">
        <f>(F30*H30)&lt;0</f>
        <v>0</v>
      </c>
    </row>
    <row r="31" spans="2:9">
      <c r="B31">
        <v>30</v>
      </c>
      <c r="C31">
        <f>IF(I30,C30,E30)</f>
        <v>0.51775</v>
      </c>
      <c r="D31">
        <f>IF(I30,E30,D30)</f>
        <v>1</v>
      </c>
      <c r="E31">
        <f>ROUNDDOWN((C31*G31-D31*F31)/(G31-F31),5)</f>
        <v>0.51775</v>
      </c>
      <c r="F31">
        <f>ROUNDDOWN(COS(C31)-C31*EXP(C31),5)</f>
        <v>2e-5</v>
      </c>
      <c r="G31">
        <f>ROUNDDOWN(COS(D31)-D31*EXP(D31),5)</f>
        <v>-2.17797</v>
      </c>
      <c r="H31">
        <f>ROUNDDOWN(COS(E31)-E31*EXP(E31),5)</f>
        <v>2e-5</v>
      </c>
      <c r="I31" t="b">
        <f>(F31*H31)&lt;0</f>
        <v>0</v>
      </c>
    </row>
    <row r="32" spans="2:9">
      <c r="B32">
        <v>31</v>
      </c>
      <c r="C32">
        <f>IF(I31,C31,E31)</f>
        <v>0.51775</v>
      </c>
      <c r="D32">
        <f>IF(I31,E31,D31)</f>
        <v>1</v>
      </c>
      <c r="E32">
        <f>ROUNDDOWN((C32*G32-D32*F32)/(G32-F32),5)</f>
        <v>0.51775</v>
      </c>
      <c r="F32">
        <f>ROUNDDOWN(COS(C32)-C32*EXP(C32),5)</f>
        <v>2e-5</v>
      </c>
      <c r="G32">
        <f>ROUNDDOWN(COS(D32)-D32*EXP(D32),5)</f>
        <v>-2.17797</v>
      </c>
      <c r="H32">
        <f>ROUNDDOWN(COS(E32)-E32*EXP(E32),5)</f>
        <v>2e-5</v>
      </c>
      <c r="I32" t="b">
        <f>(F32*H32)&lt;0</f>
        <v>0</v>
      </c>
    </row>
    <row r="33" spans="2:9">
      <c r="B33">
        <v>32</v>
      </c>
      <c r="C33">
        <f t="shared" ref="C33:C39" si="7">IF(I32,C32,E32)</f>
        <v>0.51775</v>
      </c>
      <c r="D33">
        <f t="shared" ref="D33:D39" si="8">IF(I32,E32,D32)</f>
        <v>1</v>
      </c>
      <c r="E33">
        <f t="shared" ref="E33:E39" si="9">ROUNDDOWN((C33*G33-D33*F33)/(G33-F33),5)</f>
        <v>0.51775</v>
      </c>
      <c r="F33">
        <f t="shared" ref="F33:F39" si="10">ROUNDDOWN(COS(C33)-C33*EXP(C33),5)</f>
        <v>2e-5</v>
      </c>
      <c r="G33">
        <f t="shared" ref="G33:G39" si="11">ROUNDDOWN(COS(D33)-D33*EXP(D33),5)</f>
        <v>-2.17797</v>
      </c>
      <c r="H33">
        <f t="shared" ref="H33:H39" si="12">ROUNDDOWN(COS(E33)-E33*EXP(E33),5)</f>
        <v>2e-5</v>
      </c>
      <c r="I33" t="b">
        <f t="shared" ref="I33:I39" si="13">(F33*H33)&lt;0</f>
        <v>0</v>
      </c>
    </row>
    <row r="34" spans="2:9">
      <c r="B34">
        <v>33</v>
      </c>
      <c r="C34">
        <f t="shared" si="7"/>
        <v>0.51775</v>
      </c>
      <c r="D34">
        <f t="shared" si="8"/>
        <v>1</v>
      </c>
      <c r="E34">
        <f t="shared" si="9"/>
        <v>0.51775</v>
      </c>
      <c r="F34">
        <f t="shared" si="10"/>
        <v>2e-5</v>
      </c>
      <c r="G34">
        <f t="shared" si="11"/>
        <v>-2.17797</v>
      </c>
      <c r="H34">
        <f t="shared" si="12"/>
        <v>2e-5</v>
      </c>
      <c r="I34" t="b">
        <f t="shared" si="13"/>
        <v>0</v>
      </c>
    </row>
    <row r="35" spans="2:9">
      <c r="B35">
        <v>34</v>
      </c>
      <c r="C35">
        <f t="shared" si="7"/>
        <v>0.51775</v>
      </c>
      <c r="D35">
        <f t="shared" si="8"/>
        <v>1</v>
      </c>
      <c r="E35">
        <f t="shared" si="9"/>
        <v>0.51775</v>
      </c>
      <c r="F35">
        <f t="shared" si="10"/>
        <v>2e-5</v>
      </c>
      <c r="G35">
        <f t="shared" si="11"/>
        <v>-2.17797</v>
      </c>
      <c r="H35">
        <f t="shared" si="12"/>
        <v>2e-5</v>
      </c>
      <c r="I35" t="b">
        <f t="shared" si="13"/>
        <v>0</v>
      </c>
    </row>
    <row r="36" spans="2:9">
      <c r="B36">
        <v>35</v>
      </c>
      <c r="C36">
        <f t="shared" si="7"/>
        <v>0.51775</v>
      </c>
      <c r="D36">
        <f t="shared" si="8"/>
        <v>1</v>
      </c>
      <c r="E36">
        <f t="shared" si="9"/>
        <v>0.51775</v>
      </c>
      <c r="F36">
        <f t="shared" si="10"/>
        <v>2e-5</v>
      </c>
      <c r="G36">
        <f t="shared" si="11"/>
        <v>-2.17797</v>
      </c>
      <c r="H36">
        <f t="shared" si="12"/>
        <v>2e-5</v>
      </c>
      <c r="I36" t="b">
        <f t="shared" si="13"/>
        <v>0</v>
      </c>
    </row>
    <row r="37" spans="2:9">
      <c r="B37">
        <v>36</v>
      </c>
      <c r="C37">
        <f t="shared" si="7"/>
        <v>0.51775</v>
      </c>
      <c r="D37">
        <f t="shared" si="8"/>
        <v>1</v>
      </c>
      <c r="E37">
        <f t="shared" si="9"/>
        <v>0.51775</v>
      </c>
      <c r="F37">
        <f t="shared" si="10"/>
        <v>2e-5</v>
      </c>
      <c r="G37">
        <f t="shared" si="11"/>
        <v>-2.17797</v>
      </c>
      <c r="H37">
        <f t="shared" si="12"/>
        <v>2e-5</v>
      </c>
      <c r="I37" t="b">
        <f t="shared" si="13"/>
        <v>0</v>
      </c>
    </row>
    <row r="38" spans="2:9">
      <c r="B38">
        <v>37</v>
      </c>
      <c r="C38">
        <f t="shared" si="7"/>
        <v>0.51775</v>
      </c>
      <c r="D38">
        <f t="shared" si="8"/>
        <v>1</v>
      </c>
      <c r="E38">
        <f t="shared" si="9"/>
        <v>0.51775</v>
      </c>
      <c r="F38">
        <f t="shared" si="10"/>
        <v>2e-5</v>
      </c>
      <c r="G38">
        <f t="shared" si="11"/>
        <v>-2.17797</v>
      </c>
      <c r="H38">
        <f t="shared" si="12"/>
        <v>2e-5</v>
      </c>
      <c r="I38" t="b">
        <f t="shared" si="13"/>
        <v>0</v>
      </c>
    </row>
    <row r="39" spans="2:9">
      <c r="B39">
        <v>38</v>
      </c>
      <c r="C39">
        <f t="shared" si="7"/>
        <v>0.51775</v>
      </c>
      <c r="D39">
        <f t="shared" si="8"/>
        <v>1</v>
      </c>
      <c r="E39">
        <f t="shared" si="9"/>
        <v>0.51775</v>
      </c>
      <c r="F39">
        <f t="shared" si="10"/>
        <v>2e-5</v>
      </c>
      <c r="G39">
        <f t="shared" si="11"/>
        <v>-2.17797</v>
      </c>
      <c r="H39">
        <f t="shared" si="12"/>
        <v>2e-5</v>
      </c>
      <c r="I39" t="b">
        <f t="shared" si="1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bisection</vt:lpstr>
      <vt:lpstr>regula falsi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</dc:creator>
  <cp:lastModifiedBy>shr</cp:lastModifiedBy>
  <dcterms:created xsi:type="dcterms:W3CDTF">2021-11-30T02:31:00Z</dcterms:created>
  <dcterms:modified xsi:type="dcterms:W3CDTF">2021-12-02T21:15:11Z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