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king Ideas" sheetId="1" r:id="rId4"/>
    <sheet state="visible" name="Ongoing Overview" sheetId="2" r:id="rId5"/>
    <sheet state="visible" name="dropdown data" sheetId="3" r:id="rId6"/>
  </sheets>
  <definedNames>
    <definedName hidden="1" localSheetId="0" name="_xlnm._FilterDatabase">'Ranking Ideas'!$A$3:$AW$53</definedName>
    <definedName hidden="1" localSheetId="1" name="_xlnm._FilterDatabase">'Ongoing Overview'!$A$2:$Y$52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Adding a number to each experiment is useful when...
1) When you start to sort the experiments based on a different column;
2) When you want to reference to a certain experiment from a different map in this document.</t>
      </text>
    </comment>
    <comment authorId="0" ref="B2">
      <text>
        <t xml:space="preserve">Always document who came up with this idea, because if the description of any of the columns seems to be unclear at a later stage, you know who to ask to decipher it</t>
      </text>
    </comment>
    <comment authorId="0" ref="C2">
      <text>
        <t xml:space="preserve">This column is meant to give each experiment a short name to refer to. Make sure it's short and descriptive. This will make it easier to refer to in conversation versus "Experiment 36".</t>
      </text>
    </comment>
    <comment authorId="0" ref="D2">
      <text>
        <t xml:space="preserve">This helps you to sort your experiments based on the Pirate Metrics. Especially useful to determine if this is the right experiment for you to work on right now, considering your OMTM.</t>
      </text>
    </comment>
    <comment authorId="0" ref="E2">
      <text>
        <t xml:space="preserve">Write down a short description of what this idea would look like in reality. Be as specific or unspecific as you want it to be. It can be refined later on.</t>
      </text>
    </comment>
    <comment authorId="0" ref="F2">
      <text>
        <t xml:space="preserve">As Growth Hackers, we want to be data-driven. That doesn't mean that we need hard numbers, but sometimes it should be enough to see a quote from a customer interview, a heatmap from hotjar or a move from a competitor. Just make sure that you have something to back up your idea, and then use the experiment to validate your insight.</t>
      </text>
    </comment>
    <comment authorId="0" ref="G2">
      <text>
        <t xml:space="preserve">Explain how you want to test this assumption in ±2 weeks. I've added the Growth Experiment Card™️ in the third tab under 'Outlining Experiment'.</t>
      </text>
    </comment>
    <comment authorId="0" ref="I2">
      <text>
        <t xml:space="preserve">How big is the chance that this experiment will bring an impact at all?</t>
      </text>
    </comment>
    <comment authorId="0" ref="K2">
      <text>
        <t xml:space="preserve">How big would the impact be of this experiment?</t>
      </text>
    </comment>
    <comment authorId="0" ref="M2">
      <text>
        <t xml:space="preserve">How easy will this experiment be looking at money, effort and time?</t>
      </text>
    </comment>
    <comment authorId="0" ref="P2">
      <text>
        <t xml:space="preserve">How big is the chance that this experiment will bring an impact at all?</t>
      </text>
    </comment>
    <comment authorId="0" ref="R2">
      <text>
        <t xml:space="preserve">How big would the impact be of this experiment?</t>
      </text>
    </comment>
    <comment authorId="0" ref="T2">
      <text>
        <t xml:space="preserve">How easy will this experiment be looking at money, effort and time?</t>
      </text>
    </comment>
    <comment authorId="0" ref="W2">
      <text>
        <t xml:space="preserve">How big is the chance that this experiment will bring an impact at all?</t>
      </text>
    </comment>
    <comment authorId="0" ref="Y2">
      <text>
        <t xml:space="preserve">How big would the impact be of this experiment?</t>
      </text>
    </comment>
    <comment authorId="0" ref="AA2">
      <text>
        <t xml:space="preserve">How easy will this experiment be looking at money, effort and time?</t>
      </text>
    </comment>
    <comment authorId="0" ref="AD2">
      <text>
        <t xml:space="preserve">How big is the chance that this experiment will bring an impact at all?</t>
      </text>
    </comment>
    <comment authorId="0" ref="AF2">
      <text>
        <t xml:space="preserve">How big would the impact be of this experiment?</t>
      </text>
    </comment>
    <comment authorId="0" ref="AH2">
      <text>
        <t xml:space="preserve">How easy will this experiment be looking at money, effort and time?</t>
      </text>
    </comment>
    <comment authorId="0" ref="AK2">
      <text>
        <t xml:space="preserve">How big is the chance that this experiment will bring an impact at all?</t>
      </text>
    </comment>
    <comment authorId="0" ref="AM2">
      <text>
        <t xml:space="preserve">How big would the impact be of this experiment?</t>
      </text>
    </comment>
    <comment authorId="0" ref="AO2">
      <text>
        <t xml:space="preserve">How easy will this experiment be looking at money, effort and time?</t>
      </text>
    </comment>
    <comment authorId="0" ref="AR2">
      <text>
        <t xml:space="preserve">How big is the chance that this experiment will bring an impact at all?</t>
      </text>
    </comment>
    <comment authorId="0" ref="AT2">
      <text>
        <t xml:space="preserve">How big would the impact be of this experiment?</t>
      </text>
    </comment>
    <comment authorId="0" ref="AV2">
      <text>
        <t xml:space="preserve">How easy will this experiment be looking at money, effort and time?</t>
      </text>
    </comment>
    <comment authorId="0" ref="I3">
      <text>
        <t xml:space="preserve">If it's a big bottleneck (meaning that it stops a lot of people in their path from 'not knowing company' through to becoming a '5 star brand ambassador'), it will probably only become better from here on, so the chance of having an impact is much higher.</t>
      </text>
    </comment>
    <comment authorId="0" ref="J3">
      <text>
        <t xml:space="preserve">Do we all believe that this could work? 
Yes... this is more gutfeeling, but we need to start somewhere.
P.s. If you give this experiment a '5' because you're super sure that this will work... probably you shouldn't test it, but consider to just implement it without testing. Sometimes progress is more important than limiting your results.</t>
      </text>
    </comment>
    <comment authorId="0" ref="K3">
      <text>
        <t xml:space="preserve">If you focus on a part of your Pirate Funnel where there are a lot of people seeing this implementation, the impact of this being successful will be much bigger versus you improving a little thingy on the bottom of a page that nobody visits.</t>
      </text>
    </comment>
    <comment authorId="0" ref="L3">
      <text>
        <t xml:space="preserve">If the change you make is bigger, your impact will also be bigger. If this score is too low, you're probably playing it too safe... Consider going a bit bigger, because the impact could also be bigger. If it doesn't work, you can always turn it back and go back to the way it was.</t>
      </text>
    </comment>
    <comment authorId="0" ref="M3">
      <text>
        <t xml:space="preserve">Ideally, we want to fix big solutions that are quick to do first, versus big solutions that take a lot of time to do... Just make sure that you're not only going for the quick solutions. If it doesn't make an impact, even a little bit of time would be wasted.</t>
      </text>
    </comment>
    <comment authorId="0" ref="N3">
      <text>
        <t xml:space="preserve">If we don't have to put any money it, then we also can't lose much... 
⚠️ Note: If this number is too low, you might want to rethink your experiment: maybe there's a cheaper way to get a glimpse of it's potential impact?</t>
      </text>
    </comment>
    <comment authorId="0" ref="P3">
      <text>
        <t xml:space="preserve">If it's a big bottleneck (meaning that it stops a lot of people in their path from 'not knowing company' through to becoming a '5 star brand ambassador'), it will probably only become better from here on, so the chance of having an impact is much higher.</t>
      </text>
    </comment>
    <comment authorId="0" ref="Q3">
      <text>
        <t xml:space="preserve">Do we all believe that this could work? 
Yes... this is more gutfeeling, but we need to start somewhere.
P.s. If you give this experiment a '5' because you're super sure that this will work... probably you shouldn't test it, but consider to just implement it without testing. Sometimes progress is more important than limiting your results. - Ward van Gasteren 😉</t>
      </text>
    </comment>
    <comment authorId="0" ref="R3">
      <text>
        <t xml:space="preserve">If you focus on a part of your Pirate Funnel where there are a lot of people seeing this implementation, the impact of this being successful will be much bigger versus you improving a little thingy on the bottom of a page that nobody visits.</t>
      </text>
    </comment>
    <comment authorId="0" ref="S3">
      <text>
        <t xml:space="preserve">If the change is bigger, your impact will also be bigger. If this score is too low, you're probably playing it too safe... Consider going a bit bigger, because the impact could also be bigger. If it doesn't work, you can always turn it back and go back to the way it was.</t>
      </text>
    </comment>
    <comment authorId="0" ref="T3">
      <text>
        <t xml:space="preserve">Ideally, we want to fix big solutions that are quick to do first, versus big solutions that take a lot of time to do... Just make sure that you're not only going for the quick solutions. If it doesn't make an impact, even a little bit of time would be wasted.</t>
      </text>
    </comment>
    <comment authorId="0" ref="U3">
      <text>
        <t xml:space="preserve">If we don't have to put any money it, then we also can't lose much... 
⚠️ Note: If this number is too low, you might want to rethink your experiment: maybe there's a cheaper way to get a glimpse of it's potential impact?</t>
      </text>
    </comment>
    <comment authorId="0" ref="W3">
      <text>
        <t xml:space="preserve">If it's a big bottleneck (meaning that it stops a lot of people in their path from 'not knowing company' through to becoming a '5 star brand ambassador'), it will probably only become better from here on, so the chance of having an impact is much higher.</t>
      </text>
    </comment>
    <comment authorId="0" ref="X3">
      <text>
        <t xml:space="preserve">Do we all believe that this could work? 
Yes... this is more gutfeeling, but we need to start somewhere.
P.s. If you give this experiment a '5' because you're super sure that this will work... probably you shouldn't test it, but consider to just implement it without testing. Sometimes progress is more important than limiting your results. - Ward van Gasteren 😉</t>
      </text>
    </comment>
    <comment authorId="0" ref="Y3">
      <text>
        <t xml:space="preserve">If you focus on a part of your Pirate Funnel where there are a lot of people seeing this implementation, the impact of this being successful will be much bigger versus you improving a little thingy on the bottom of a page that nobody visits.</t>
      </text>
    </comment>
    <comment authorId="0" ref="Z3">
      <text>
        <t xml:space="preserve">If the change is bigger, your impact will also be bigger. If this score is too low, you're probably playing it too safe... Consider going a bit bigger, because the impact could also be bigger. If it doesn't work, you can always turn it back and go back to the way it was.</t>
      </text>
    </comment>
    <comment authorId="0" ref="AA3">
      <text>
        <t xml:space="preserve">Ideally, we want to fix big solutions that are quick to do first, versus big solutions that take a lot of time to do... Just make sure that you're not only going for the quick solutions. If it doesn't make an impact, even a little bit of time would be wasted.</t>
      </text>
    </comment>
    <comment authorId="0" ref="AB3">
      <text>
        <t xml:space="preserve">If we don't have to put any money it, then we also can't lose much... 
⚠️ Note: If this number is too low, you might want to rethink your experiment: maybe there's a cheaper way to get a glimpse of it's potential impact?</t>
      </text>
    </comment>
    <comment authorId="0" ref="AD3">
      <text>
        <t xml:space="preserve">If it's a big bottleneck (meaning that it stops a lot of people in their path from 'not knowing company' through to becoming a '5 star brand ambassador'), it will probably only become better from here on, so the chance of having an impact is much higher.</t>
      </text>
    </comment>
    <comment authorId="0" ref="AE3">
      <text>
        <t xml:space="preserve">Do we all believe that this could work? 
Yes... this is more gutfeeling, but we need to start somewhere.
P.s. If you give this experiment a '5' because you're super sure that this will work... probably you shouldn't test it, but consider to just implement it without testing. Sometimes progress is more important than limiting your results. - Ward van Gasteren 😉</t>
      </text>
    </comment>
    <comment authorId="0" ref="AF3">
      <text>
        <t xml:space="preserve">If you focus on a part of your Pirate Funnel where there are a lot of people seeing this implementation, the impact of this being successful will be much bigger versus you improving a little thingy on the bottom of a page that nobody visits.</t>
      </text>
    </comment>
    <comment authorId="0" ref="AG3">
      <text>
        <t xml:space="preserve">If the change is bigger, your impact will also be bigger. If this score is too low, you're probably playing it too safe... Consider going a bit bigger, because the impact could also be bigger. If it doesn't work, you can always turn it back and go back to the way it was.</t>
      </text>
    </comment>
    <comment authorId="0" ref="AH3">
      <text>
        <t xml:space="preserve">Ideally, we want to fix big solutions that are quick to do first, versus big solutions that take a lot of time to do... Just make sure that you're not only going for the quick solutions. If it doesn't make an impact, even a little bit of time would be wasted.</t>
      </text>
    </comment>
    <comment authorId="0" ref="AI3">
      <text>
        <t xml:space="preserve">If we don't have to put any money it, then we also can't lose much... 
⚠️ Note: If this number is too low, you might want to rethink your experiment: maybe there's a cheaper way to get a glimpse of it's potential impact?</t>
      </text>
    </comment>
    <comment authorId="0" ref="AK3">
      <text>
        <t xml:space="preserve">If it's a big bottleneck (meaning that it stops a lot of people in their path from 'not knowing company' through to becoming a '5 star brand ambassador'), it will probably only become better from here on, so the chance of having an impact is much higher.</t>
      </text>
    </comment>
    <comment authorId="0" ref="AL3">
      <text>
        <t xml:space="preserve">Do we all believe that this could work? 
Yes... this is more gutfeeling, but we need to start somewhere.
P.s. If you give this experiment a '5' because you're super sure that this will work... probably you shouldn't test it, but consider to just implement it without testing. Sometimes progress is more important than limiting your results. - Ward van Gasteren 😉</t>
      </text>
    </comment>
    <comment authorId="0" ref="AM3">
      <text>
        <t xml:space="preserve">If you focus on a part of your Pirate Funnel where there are a lot of people seeing this implementation, the impact of this being successful will be much bigger versus you improving a little thingy on the bottom of a page that nobody visits.</t>
      </text>
    </comment>
    <comment authorId="0" ref="AN3">
      <text>
        <t xml:space="preserve">If the change is bigger, your impact will also be bigger. If this score is too low, you're probably playing it too safe... Consider going a bit bigger, because the impact could also be bigger. If it doesn't work, you can always turn it back and go back to the way it was.</t>
      </text>
    </comment>
    <comment authorId="0" ref="AO3">
      <text>
        <t xml:space="preserve">Ideally, we want to fix big solutions that are quick to do first, versus big solutions that take a lot of time to do... Just make sure that you're not only going for the quick solutions. If it doesn't make an impact, even a little bit of time would be wasted.</t>
      </text>
    </comment>
    <comment authorId="0" ref="AP3">
      <text>
        <t xml:space="preserve">If we don't have to put any money it, then we also can't lose much... 
⚠️ Note: If this number is too low, you might want to rethink your experiment: maybe there's a cheaper way to get a glimpse of it's potential impact?</t>
      </text>
    </comment>
    <comment authorId="0" ref="AR3">
      <text>
        <t xml:space="preserve">If it's a big bottleneck (meaning that it stops a lot of people in their path from 'not knowing company' through to becoming a '5 star brand ambassador'), it will probably only become better from here on, so the chance of having an impact is much higher.</t>
      </text>
    </comment>
    <comment authorId="0" ref="AS3">
      <text>
        <t xml:space="preserve">Do we all believe that this could work? 
Yes... this is more gutfeeling, but we need to start somewhere.
P.s. If you give this experiment a '5' because you're super sure that this will work... probably you shouldn't test it, but consider to just implement it without testing. Sometimes progress is more important than limiting your results. - Ward van Gasteren 😉</t>
      </text>
    </comment>
    <comment authorId="0" ref="AT3">
      <text>
        <t xml:space="preserve">If you focus on a part of your Pirate Funnel where there are a lot of people seeing this implementation, the impact of this being successful will be much bigger versus you improving a little thingy on the bottom of a page that nobody visits.</t>
      </text>
    </comment>
    <comment authorId="0" ref="AU3">
      <text>
        <t xml:space="preserve">If the change is bigger, your impact will also be bigger. If this score is too low, you're probably playing it too safe... Consider going a bit bigger, because the impact could also be bigger. If it doesn't work, you can always turn it back and go back to the way it was.</t>
      </text>
    </comment>
    <comment authorId="0" ref="AV3">
      <text>
        <t xml:space="preserve">Ideally, we want to fix big solutions that are quick to do first, versus big solutions that take a lot of time to do... Just make sure that you're not only going for the quick solutions. If it doesn't make an impact, even a little bit of time would be wasted.</t>
      </text>
    </comment>
    <comment authorId="0" ref="AW3">
      <text>
        <t xml:space="preserve">If we don't have to put any money it, then we also can't lose much... 
⚠️ Note: If this number is too low, you might want to rethink your experiment: maybe there's a cheaper way to get a glimpse of it's potential impact?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Adding a number to each experiment is useful when...
1) When you start to sort the experiments based on a different column;
2) When you want to reference to a certain experiment from a different map in this document.</t>
      </text>
    </comment>
    <comment authorId="0" ref="B2">
      <text>
        <t xml:space="preserve">This column is meant to give each experiment a short name to refer to. Make sure it's short and descriptive. This will make it easier to refer to in conversation versus "Experiment 36".</t>
      </text>
    </comment>
    <comment authorId="0" ref="C2">
      <text>
        <t xml:space="preserve">This column gives you a visual representation of the progress of your experiments.
Tip from Ward: Hide the rows of the experiments that are done to keep things cleaned up.</t>
      </text>
    </comment>
    <comment authorId="0" ref="D2">
      <text>
        <t xml:space="preserve">Assigning one person as the experiment owner, makes sure that there is always one person from your team who is taking full responsibility for its progress. 
It doesn't mean that this person needs to do all of it, but just to make sure that an experiment is not forgotten and always moving forward.</t>
      </text>
    </comment>
    <comment authorId="0" ref="E2">
      <text>
        <t xml:space="preserve">Always good to write down your intented start and end date.</t>
      </text>
    </comment>
    <comment authorId="0" ref="F2">
      <text>
        <t xml:space="preserve">Explain what this experiment is supposed to be. I personally always just copy the explanation from the 'Ranking Ideas'-tab</t>
      </text>
    </comment>
    <comment authorId="0" ref="G2">
      <text>
        <t xml:space="preserve">Easy to keep all your assets/notes/research in one place.</t>
      </text>
    </comment>
    <comment authorId="0" ref="H2">
      <text>
        <t xml:space="preserve">Write down why you think that this experiment will work. If it fails, you've learned that this isn't true and you can start to learn which part of this assumption was incorrect.</t>
      </text>
    </comment>
    <comment authorId="0" ref="I2">
      <text>
        <t xml:space="preserve">Write down all your notes about this experiment for everyone to read back</t>
      </text>
    </comment>
    <comment authorId="0" ref="J2">
      <text>
        <t xml:space="preserve">Especially useful when you're setting up a new marketing campaign or only want to test something with a part of your customer-base.</t>
      </text>
    </comment>
    <comment authorId="0" ref="K2">
      <text>
        <t xml:space="preserve">Which metrics do you want to keep track of? Which metrics do you expect to change positively or negatively?</t>
      </text>
    </comment>
    <comment authorId="0" ref="L2">
      <text>
        <t xml:space="preserve">Define your intended result upfront, so that all stakeholders are aligned. Your Success Criterion is the quantifiable goal that shows that your experiment was successful. </t>
      </text>
    </comment>
    <comment authorId="0" ref="M2">
      <text>
        <t xml:space="preserve">Defining a Fail Criterion is a great exercise to keep your decision making down-to-earth: A Success-C. is very often too ambitious, while a Fail-C. is your result at which you’d be ‘okay’-happy with the outcome and would still continue.</t>
      </text>
    </comment>
    <comment authorId="0" ref="U2">
      <text>
        <t xml:space="preserve">Write down your results</t>
      </text>
    </comment>
    <comment authorId="0" ref="V2">
      <text>
        <t xml:space="preserve">Is your experiment successful? If not, write down why not.</t>
      </text>
    </comment>
    <comment authorId="0" ref="W2">
      <text>
        <t xml:space="preserve">Write down what you've learned. This is super interesting for new employees to read during their onboarding so that they can learn more about what works and what doesn't within your company.</t>
      </text>
    </comment>
    <comment authorId="0" ref="X2">
      <text>
        <t xml:space="preserve">Always try to come up with new ideas based on this experiment. For example:
- If it worked on this place in your Pirate Funnel, where else could it add value? 
- Are there other people that you should tell about this insight? 
- How can you ensure that this learning is being implemented instead of just being an experiment that stopped after it was finished?</t>
      </text>
    </comment>
  </commentList>
</comments>
</file>

<file path=xl/sharedStrings.xml><?xml version="1.0" encoding="utf-8"?>
<sst xmlns="http://schemas.openxmlformats.org/spreadsheetml/2006/main" count="145" uniqueCount="119">
  <si>
    <r>
      <rPr>
        <rFont val="Source Sans Pro"/>
        <b/>
        <color rgb="FFFFFFFF"/>
        <sz val="18.0"/>
      </rPr>
      <t xml:space="preserve">General P.I.E.-Scores
</t>
    </r>
    <r>
      <rPr>
        <rFont val="Source Sans Pro"/>
        <b val="0"/>
        <color rgb="FFFFFFFF"/>
        <sz val="8.0"/>
      </rPr>
      <t>Fill in individual scores on the right. Here the average will be calculated.</t>
    </r>
  </si>
  <si>
    <r>
      <rPr>
        <rFont val="Source Sans Pro"/>
        <b/>
        <color rgb="FFFFFFFF"/>
        <sz val="18.0"/>
      </rPr>
      <t xml:space="preserve">Person 1 Scores
</t>
    </r>
    <r>
      <rPr>
        <rFont val="Source Sans Pro"/>
        <b val="0"/>
        <color rgb="FFFFFFFF"/>
        <sz val="8.0"/>
      </rPr>
      <t>This is the scoresheet of {name}</t>
    </r>
  </si>
  <si>
    <r>
      <rPr>
        <rFont val="Source Sans Pro"/>
        <b/>
        <color rgb="FFFFFFFF"/>
        <sz val="18.0"/>
      </rPr>
      <t xml:space="preserve">Person 2 Scores
</t>
    </r>
    <r>
      <rPr>
        <rFont val="Source Sans Pro"/>
        <b val="0"/>
        <color rgb="FFFFFFFF"/>
        <sz val="8.0"/>
      </rPr>
      <t>This is the scoresheet of {name}</t>
    </r>
  </si>
  <si>
    <r>
      <rPr>
        <rFont val="Source Sans Pro"/>
        <b/>
        <color rgb="FFFFFFFF"/>
        <sz val="18.0"/>
      </rPr>
      <t xml:space="preserve">Person 3 Scores
</t>
    </r>
    <r>
      <rPr>
        <rFont val="Source Sans Pro"/>
        <b val="0"/>
        <color rgb="FFFFFFFF"/>
        <sz val="8.0"/>
      </rPr>
      <t>This is the scoresheet of {name}</t>
    </r>
  </si>
  <si>
    <r>
      <rPr>
        <rFont val="Source Sans Pro"/>
        <b/>
        <color rgb="FFFFFFFF"/>
        <sz val="18.0"/>
      </rPr>
      <t xml:space="preserve">Person 4 Scores
</t>
    </r>
    <r>
      <rPr>
        <rFont val="Source Sans Pro"/>
        <b val="0"/>
        <color rgb="FFFFFFFF"/>
        <sz val="8.0"/>
      </rPr>
      <t>This is the scoresheet of {name}</t>
    </r>
  </si>
  <si>
    <r>
      <rPr>
        <rFont val="Source Sans Pro"/>
        <b/>
        <color rgb="FFFFFFFF"/>
        <sz val="18.0"/>
      </rPr>
      <t xml:space="preserve">Person 5 Scores
</t>
    </r>
    <r>
      <rPr>
        <rFont val="Source Sans Pro"/>
        <b val="0"/>
        <color rgb="FFFFFFFF"/>
        <sz val="8.0"/>
      </rPr>
      <t>This is the scoresheet of {name}</t>
    </r>
  </si>
  <si>
    <t>#</t>
  </si>
  <si>
    <t>Idea by...</t>
  </si>
  <si>
    <t>Experiment Name</t>
  </si>
  <si>
    <r>
      <rPr>
        <rFont val="Source Sans Pro"/>
        <b/>
        <color rgb="FF000000"/>
        <sz val="12.0"/>
      </rPr>
      <t>Pirate Metric</t>
    </r>
    <r>
      <rPr>
        <rFont val="Source Sans Pro"/>
        <b/>
        <color rgb="FFFF7200"/>
        <sz val="12.0"/>
      </rPr>
      <t>*</t>
    </r>
  </si>
  <si>
    <t>Description</t>
  </si>
  <si>
    <t>Motivation</t>
  </si>
  <si>
    <t>How to test?</t>
  </si>
  <si>
    <t>Score</t>
  </si>
  <si>
    <t>Probability</t>
  </si>
  <si>
    <t>Impact</t>
  </si>
  <si>
    <t>Ease</t>
  </si>
  <si>
    <t>Name</t>
  </si>
  <si>
    <t>Quick Experiment Name</t>
  </si>
  <si>
    <t>Impact on which AAARRR-metric?</t>
  </si>
  <si>
    <t>Explain what you're thinking of</t>
  </si>
  <si>
    <t>"I noticed that... [insert insight from analysis/interview/website/etc.]"</t>
  </si>
  <si>
    <t>"In 1-2 weeks we could set up..."</t>
  </si>
  <si>
    <t>Highest score 
👉 first exp.</t>
  </si>
  <si>
    <r>
      <rPr>
        <rFont val="Source Sans Pro"/>
        <b/>
        <color rgb="FFFF7200"/>
        <sz val="8.0"/>
      </rPr>
      <t xml:space="preserve">Is this a real bottleneck?
</t>
    </r>
    <r>
      <rPr>
        <rFont val="Source Sans Pro"/>
        <b/>
        <i/>
        <color rgb="FFFF7200"/>
        <sz val="8.0"/>
      </rPr>
      <t>(yes=5, no=1)</t>
    </r>
  </si>
  <si>
    <r>
      <rPr>
        <rFont val="Source Sans Pro"/>
        <color rgb="FFFF7200"/>
        <sz val="8.0"/>
      </rPr>
      <t xml:space="preserve">Sure that this will work?
</t>
    </r>
    <r>
      <rPr>
        <rFont val="Source Sans Pro"/>
        <i/>
        <color rgb="FFFF7200"/>
        <sz val="8.0"/>
      </rPr>
      <t>(yes=5, no=1)</t>
    </r>
  </si>
  <si>
    <r>
      <rPr>
        <rFont val="Source Sans Pro"/>
        <color rgb="FFFF7200"/>
        <sz val="8.0"/>
      </rPr>
      <t xml:space="preserve">How big reach in # people?
</t>
    </r>
    <r>
      <rPr>
        <rFont val="Source Sans Pro"/>
        <i/>
        <color rgb="FFFF7200"/>
        <sz val="8.0"/>
      </rPr>
      <t>(Big=5, small=1)</t>
    </r>
  </si>
  <si>
    <r>
      <rPr>
        <rFont val="Source Sans Pro"/>
        <color rgb="FFFF7200"/>
        <sz val="8.0"/>
      </rPr>
      <t xml:space="preserve">Big change vs current situation?
</t>
    </r>
    <r>
      <rPr>
        <rFont val="Source Sans Pro"/>
        <i/>
        <color rgb="FFFF7200"/>
        <sz val="8.0"/>
      </rPr>
      <t>(Big=5, small=1)</t>
    </r>
  </si>
  <si>
    <t>Costs lot of time?
(Little=5, a lot=1)</t>
  </si>
  <si>
    <r>
      <rPr>
        <rFont val="Source Sans Pro"/>
        <color rgb="FFFF7200"/>
        <sz val="8.0"/>
      </rPr>
      <t xml:space="preserve">Costs much money?
</t>
    </r>
    <r>
      <rPr>
        <rFont val="Source Sans Pro"/>
        <i/>
        <color rgb="FFFF7200"/>
        <sz val="8.0"/>
      </rPr>
      <t>(Little=5, a lot=1)</t>
    </r>
  </si>
  <si>
    <r>
      <rPr>
        <rFont val="Source Sans Pro"/>
        <b/>
        <color rgb="FFFF7200"/>
        <sz val="8.0"/>
      </rPr>
      <t xml:space="preserve">Is this a real bottleneck?
</t>
    </r>
    <r>
      <rPr>
        <rFont val="Source Sans Pro"/>
        <b/>
        <i/>
        <color rgb="FFFF7200"/>
        <sz val="8.0"/>
      </rPr>
      <t>(yes=5, no=1)</t>
    </r>
  </si>
  <si>
    <r>
      <rPr>
        <rFont val="Source Sans Pro"/>
        <color rgb="FFFF7200"/>
        <sz val="8.0"/>
      </rPr>
      <t xml:space="preserve">Sure that this will work?
</t>
    </r>
    <r>
      <rPr>
        <rFont val="Source Sans Pro"/>
        <i/>
        <color rgb="FFFF7200"/>
        <sz val="8.0"/>
      </rPr>
      <t>(yes=5, no=1)</t>
    </r>
  </si>
  <si>
    <r>
      <rPr>
        <rFont val="Source Sans Pro"/>
        <color rgb="FFFF7200"/>
        <sz val="8.0"/>
      </rPr>
      <t xml:space="preserve">How big reach in # people?
</t>
    </r>
    <r>
      <rPr>
        <rFont val="Source Sans Pro"/>
        <i/>
        <color rgb="FFFF7200"/>
        <sz val="8.0"/>
      </rPr>
      <t>(Big=5, small=1)</t>
    </r>
  </si>
  <si>
    <r>
      <rPr>
        <rFont val="Source Sans Pro"/>
        <color rgb="FFFF7200"/>
        <sz val="8.0"/>
      </rPr>
      <t xml:space="preserve">Big change vs current situation?
</t>
    </r>
    <r>
      <rPr>
        <rFont val="Source Sans Pro"/>
        <i/>
        <color rgb="FFFF7200"/>
        <sz val="8.0"/>
      </rPr>
      <t>(Big=5, small=1)</t>
    </r>
  </si>
  <si>
    <r>
      <rPr>
        <rFont val="Source Sans Pro"/>
        <color rgb="FFFF7200"/>
        <sz val="8.0"/>
      </rPr>
      <t xml:space="preserve">Costs much money?
</t>
    </r>
    <r>
      <rPr>
        <rFont val="Source Sans Pro"/>
        <i/>
        <color rgb="FFFF7200"/>
        <sz val="8.0"/>
      </rPr>
      <t>(Little=5, a lot=1)</t>
    </r>
  </si>
  <si>
    <r>
      <rPr>
        <rFont val="Source Sans Pro"/>
        <b/>
        <color rgb="FFFF7200"/>
        <sz val="8.0"/>
      </rPr>
      <t xml:space="preserve">Is this a real bottleneck?
</t>
    </r>
    <r>
      <rPr>
        <rFont val="Source Sans Pro"/>
        <b/>
        <i/>
        <color rgb="FFFF7200"/>
        <sz val="8.0"/>
      </rPr>
      <t>(yes=5, no=1)</t>
    </r>
  </si>
  <si>
    <r>
      <rPr>
        <rFont val="Source Sans Pro"/>
        <color rgb="FFFF7200"/>
        <sz val="8.0"/>
      </rPr>
      <t xml:space="preserve">Sure that this will work?
</t>
    </r>
    <r>
      <rPr>
        <rFont val="Source Sans Pro"/>
        <i/>
        <color rgb="FFFF7200"/>
        <sz val="8.0"/>
      </rPr>
      <t>(yes=5, no=1)</t>
    </r>
  </si>
  <si>
    <r>
      <rPr>
        <rFont val="Source Sans Pro"/>
        <color rgb="FFFF7200"/>
        <sz val="8.0"/>
      </rPr>
      <t xml:space="preserve">How big reach in # people?
</t>
    </r>
    <r>
      <rPr>
        <rFont val="Source Sans Pro"/>
        <i/>
        <color rgb="FFFF7200"/>
        <sz val="8.0"/>
      </rPr>
      <t>(Big=5, small=1)</t>
    </r>
  </si>
  <si>
    <r>
      <rPr>
        <rFont val="Source Sans Pro"/>
        <color rgb="FFFF7200"/>
        <sz val="8.0"/>
      </rPr>
      <t xml:space="preserve">Big change vs current situation?
</t>
    </r>
    <r>
      <rPr>
        <rFont val="Source Sans Pro"/>
        <i/>
        <color rgb="FFFF7200"/>
        <sz val="8.0"/>
      </rPr>
      <t>(Big=5, small=1)</t>
    </r>
  </si>
  <si>
    <r>
      <rPr>
        <rFont val="Source Sans Pro"/>
        <color rgb="FFFF7200"/>
        <sz val="8.0"/>
      </rPr>
      <t xml:space="preserve">Costs much money?
</t>
    </r>
    <r>
      <rPr>
        <rFont val="Source Sans Pro"/>
        <i/>
        <color rgb="FFFF7200"/>
        <sz val="8.0"/>
      </rPr>
      <t>(Little=5, a lot=1)</t>
    </r>
  </si>
  <si>
    <r>
      <rPr>
        <rFont val="Source Sans Pro"/>
        <b/>
        <color rgb="FFFF7200"/>
        <sz val="8.0"/>
      </rPr>
      <t xml:space="preserve">Is this a real bottleneck?
</t>
    </r>
    <r>
      <rPr>
        <rFont val="Source Sans Pro"/>
        <b/>
        <i/>
        <color rgb="FFFF7200"/>
        <sz val="8.0"/>
      </rPr>
      <t>(yes=5, no=1)</t>
    </r>
  </si>
  <si>
    <r>
      <rPr>
        <rFont val="Source Sans Pro"/>
        <color rgb="FFFF7200"/>
        <sz val="8.0"/>
      </rPr>
      <t xml:space="preserve">Sure that this will work?
</t>
    </r>
    <r>
      <rPr>
        <rFont val="Source Sans Pro"/>
        <i/>
        <color rgb="FFFF7200"/>
        <sz val="8.0"/>
      </rPr>
      <t>(yes=5, no=1)</t>
    </r>
  </si>
  <si>
    <r>
      <rPr>
        <rFont val="Source Sans Pro"/>
        <color rgb="FFFF7200"/>
        <sz val="8.0"/>
      </rPr>
      <t xml:space="preserve">How big reach in # people?
</t>
    </r>
    <r>
      <rPr>
        <rFont val="Source Sans Pro"/>
        <i/>
        <color rgb="FFFF7200"/>
        <sz val="8.0"/>
      </rPr>
      <t>(Big=5, small=1)</t>
    </r>
  </si>
  <si>
    <r>
      <rPr>
        <rFont val="Source Sans Pro"/>
        <color rgb="FFFF7200"/>
        <sz val="8.0"/>
      </rPr>
      <t xml:space="preserve">Big change vs current situation?
</t>
    </r>
    <r>
      <rPr>
        <rFont val="Source Sans Pro"/>
        <i/>
        <color rgb="FFFF7200"/>
        <sz val="8.0"/>
      </rPr>
      <t>(Big=5, small=1)</t>
    </r>
  </si>
  <si>
    <r>
      <rPr>
        <rFont val="Source Sans Pro"/>
        <color rgb="FFFF7200"/>
        <sz val="8.0"/>
      </rPr>
      <t xml:space="preserve">Costs much money?
</t>
    </r>
    <r>
      <rPr>
        <rFont val="Source Sans Pro"/>
        <i/>
        <color rgb="FFFF7200"/>
        <sz val="8.0"/>
      </rPr>
      <t>(Little=5, a lot=1)</t>
    </r>
  </si>
  <si>
    <r>
      <rPr>
        <rFont val="Source Sans Pro"/>
        <b/>
        <color rgb="FFFF7200"/>
        <sz val="8.0"/>
      </rPr>
      <t xml:space="preserve">Is this a real bottleneck?
</t>
    </r>
    <r>
      <rPr>
        <rFont val="Source Sans Pro"/>
        <b/>
        <i/>
        <color rgb="FFFF7200"/>
        <sz val="8.0"/>
      </rPr>
      <t>(yes=5, no=1)</t>
    </r>
  </si>
  <si>
    <r>
      <rPr>
        <rFont val="Source Sans Pro"/>
        <color rgb="FFFF7200"/>
        <sz val="8.0"/>
      </rPr>
      <t xml:space="preserve">Sure that this will work?
</t>
    </r>
    <r>
      <rPr>
        <rFont val="Source Sans Pro"/>
        <i/>
        <color rgb="FFFF7200"/>
        <sz val="8.0"/>
      </rPr>
      <t>(yes=5, no=1)</t>
    </r>
  </si>
  <si>
    <r>
      <rPr>
        <rFont val="Source Sans Pro"/>
        <color rgb="FFFF7200"/>
        <sz val="8.0"/>
      </rPr>
      <t xml:space="preserve">How big reach in # people?
</t>
    </r>
    <r>
      <rPr>
        <rFont val="Source Sans Pro"/>
        <i/>
        <color rgb="FFFF7200"/>
        <sz val="8.0"/>
      </rPr>
      <t>(Big=5, small=1)</t>
    </r>
  </si>
  <si>
    <r>
      <rPr>
        <rFont val="Source Sans Pro"/>
        <color rgb="FFFF7200"/>
        <sz val="8.0"/>
      </rPr>
      <t xml:space="preserve">Big change vs current situation?
</t>
    </r>
    <r>
      <rPr>
        <rFont val="Source Sans Pro"/>
        <i/>
        <color rgb="FFFF7200"/>
        <sz val="8.0"/>
      </rPr>
      <t>(Big=5, small=1)</t>
    </r>
  </si>
  <si>
    <r>
      <rPr>
        <rFont val="Source Sans Pro"/>
        <color rgb="FFFF7200"/>
        <sz val="8.0"/>
      </rPr>
      <t xml:space="preserve">Costs much money?
</t>
    </r>
    <r>
      <rPr>
        <rFont val="Source Sans Pro"/>
        <i/>
        <color rgb="FFFF7200"/>
        <sz val="8.0"/>
      </rPr>
      <t>(Little=5, a lot=1)</t>
    </r>
  </si>
  <si>
    <r>
      <rPr>
        <rFont val="Source Sans Pro"/>
        <b/>
        <color rgb="FFFF7200"/>
        <sz val="8.0"/>
      </rPr>
      <t xml:space="preserve">Is this a real bottleneck?
</t>
    </r>
    <r>
      <rPr>
        <rFont val="Source Sans Pro"/>
        <b/>
        <i/>
        <color rgb="FFFF7200"/>
        <sz val="8.0"/>
      </rPr>
      <t>(yes=5, no=1)</t>
    </r>
  </si>
  <si>
    <r>
      <rPr>
        <rFont val="Source Sans Pro"/>
        <color rgb="FFFF7200"/>
        <sz val="8.0"/>
      </rPr>
      <t xml:space="preserve">Sure that this will work?
</t>
    </r>
    <r>
      <rPr>
        <rFont val="Source Sans Pro"/>
        <i/>
        <color rgb="FFFF7200"/>
        <sz val="8.0"/>
      </rPr>
      <t>(yes=5, no=1)</t>
    </r>
  </si>
  <si>
    <r>
      <rPr>
        <rFont val="Source Sans Pro"/>
        <color rgb="FFFF7200"/>
        <sz val="8.0"/>
      </rPr>
      <t xml:space="preserve">How big reach in # people?
</t>
    </r>
    <r>
      <rPr>
        <rFont val="Source Sans Pro"/>
        <i/>
        <color rgb="FFFF7200"/>
        <sz val="8.0"/>
      </rPr>
      <t>(Big=5, small=1)</t>
    </r>
  </si>
  <si>
    <r>
      <rPr>
        <rFont val="Source Sans Pro"/>
        <color rgb="FFFF7200"/>
        <sz val="8.0"/>
      </rPr>
      <t xml:space="preserve">Big change vs current situation?
</t>
    </r>
    <r>
      <rPr>
        <rFont val="Source Sans Pro"/>
        <i/>
        <color rgb="FFFF7200"/>
        <sz val="8.0"/>
      </rPr>
      <t>(Big=5, small=1)</t>
    </r>
  </si>
  <si>
    <r>
      <rPr>
        <rFont val="Source Sans Pro"/>
        <color rgb="FFFF7200"/>
        <sz val="8.0"/>
      </rPr>
      <t xml:space="preserve">Costs much money?
</t>
    </r>
    <r>
      <rPr>
        <rFont val="Source Sans Pro"/>
        <i/>
        <color rgb="FFFF7200"/>
        <sz val="8.0"/>
      </rPr>
      <t>(Little=5, a lot=1)</t>
    </r>
  </si>
  <si>
    <t>Shreshth</t>
  </si>
  <si>
    <t>Move WOW-screenshot to homepage</t>
  </si>
  <si>
    <t>Activation</t>
  </si>
  <si>
    <t xml:space="preserve">People are always most impressed by our product, when they see that our product can do X (especially when they see the example screenshot on our features page). I would suggest that we move that screenshot to our homepage. </t>
  </si>
  <si>
    <t xml:space="preserve">I spoke with our salesmanager John, who always shows that screenshot, because people are always intrigued to hear more about our product when he shows that to them. Also, I noticed based on Google Analytics Events-report that if people saw that screenshot, their chance of converting to a trial went up with X%! </t>
  </si>
  <si>
    <t>I propose moving this screenshot to the third section on our homepage for ±2 weeks. Afterwards, we'll compare the conversion-rates of those two weeks, to our average conversion rate to trial. If it goes up at all, I think we should keep it like that.</t>
  </si>
  <si>
    <r>
      <rPr>
        <rFont val="Source Sans Pro"/>
        <b/>
        <color rgb="FFFFFFFF"/>
        <sz val="18.0"/>
      </rPr>
      <t xml:space="preserve">Experiment Overview
</t>
    </r>
    <r>
      <rPr>
        <rFont val="Source Sans Pro"/>
        <b val="0"/>
        <color rgb="FFFFFFFF"/>
        <sz val="8.0"/>
      </rPr>
      <t>What are we going to do, who is in the lead and what are important resources?</t>
    </r>
  </si>
  <si>
    <r>
      <rPr>
        <rFont val="Source Sans Pro"/>
        <b/>
        <color rgb="FFFFFFFF"/>
        <sz val="18.0"/>
      </rPr>
      <t xml:space="preserve">Research
</t>
    </r>
    <r>
      <rPr>
        <rFont val="Source Sans Pro"/>
        <b val="0"/>
        <color rgb="FFFFFFFF"/>
        <sz val="8.0"/>
      </rPr>
      <t>What is our goal and how will we proof it?</t>
    </r>
  </si>
  <si>
    <r>
      <rPr>
        <rFont val="Source Sans Pro"/>
        <b/>
        <color rgb="FFFFFFFF"/>
        <sz val="18.0"/>
      </rPr>
      <t xml:space="preserve">PIE-Scores
</t>
    </r>
    <r>
      <rPr>
        <rFont val="Source Sans Pro"/>
        <b val="0"/>
        <color rgb="FFFFFFFF"/>
        <sz val="8.0"/>
      </rPr>
      <t>What scores did we give to this idea and in hindsight were those estimates correct?</t>
    </r>
  </si>
  <si>
    <r>
      <rPr>
        <rFont val="Source Sans Pro"/>
        <b/>
        <color rgb="FFFFFFFF"/>
        <sz val="18.0"/>
      </rPr>
      <t xml:space="preserve">Results
</t>
    </r>
    <r>
      <rPr>
        <rFont val="Source Sans Pro"/>
        <b val="0"/>
        <color rgb="FFFFFFFF"/>
        <sz val="8.0"/>
      </rPr>
      <t>What is our goal and how will we proof it?</t>
    </r>
  </si>
  <si>
    <r>
      <rPr>
        <rFont val="Source Sans Pro"/>
        <b/>
        <color rgb="FFFF7200"/>
        <sz val="18.0"/>
      </rPr>
      <t xml:space="preserve">Comments
</t>
    </r>
    <r>
      <rPr>
        <rFont val="Source Sans Pro"/>
        <b val="0"/>
        <color rgb="FFFF7200"/>
        <sz val="8.0"/>
      </rPr>
      <t>Anything unusual with this experiment?</t>
    </r>
  </si>
  <si>
    <t>Name Experiment</t>
  </si>
  <si>
    <t>Status</t>
  </si>
  <si>
    <t>Owner</t>
  </si>
  <si>
    <t>Planning</t>
  </si>
  <si>
    <t>Explanation</t>
  </si>
  <si>
    <t>Resources</t>
  </si>
  <si>
    <t>Assumption</t>
  </si>
  <si>
    <t>Details</t>
  </si>
  <si>
    <t>Target audience</t>
  </si>
  <si>
    <t>Metrics to track</t>
  </si>
  <si>
    <t>Definitely succesfull when...</t>
  </si>
  <si>
    <t>Definitely failed when...</t>
  </si>
  <si>
    <t>Total Score</t>
  </si>
  <si>
    <t>Potential 1
Bottleneck</t>
  </si>
  <si>
    <t>Potential 2
Kans van slagen</t>
  </si>
  <si>
    <t>Impact 1
Bereik</t>
  </si>
  <si>
    <t>Impact 2
Verschil</t>
  </si>
  <si>
    <t>Ease 1
Tijd</t>
  </si>
  <si>
    <t>Ease 2
Geld</t>
  </si>
  <si>
    <t>Results</t>
  </si>
  <si>
    <t>Validated?</t>
  </si>
  <si>
    <t xml:space="preserve">Learnings </t>
  </si>
  <si>
    <t>Next Steps</t>
  </si>
  <si>
    <t>Comments</t>
  </si>
  <si>
    <t>WOW-screenshot to homepage</t>
  </si>
  <si>
    <t>✅- Successful</t>
  </si>
  <si>
    <t>6 May - 27 May</t>
  </si>
  <si>
    <r>
      <rPr>
        <rFont val="Source Sans Pro"/>
      </rPr>
      <t xml:space="preserve">- Our 'Growth Experiment Card' for this experiment: </t>
    </r>
    <r>
      <rPr>
        <rFont val="Source Sans Pro"/>
        <color rgb="FF1155CC"/>
        <u/>
      </rPr>
      <t xml:space="preserve">https://growwithward.com/growth-experiment-card
</t>
    </r>
    <r>
      <rPr>
        <rFont val="Source Sans Pro"/>
      </rPr>
      <t>- The WOW-screenshot I was talking about:</t>
    </r>
    <r>
      <rPr>
        <rFont val="Source Sans Pro"/>
        <color rgb="FF434343"/>
      </rPr>
      <t xml:space="preserve"> </t>
    </r>
    <r>
      <rPr>
        <rFont val="Source Sans Pro"/>
        <color rgb="FF1155CC"/>
        <u/>
      </rPr>
      <t>https://www.example.com</t>
    </r>
    <r>
      <rPr>
        <rFont val="Source Sans Pro"/>
      </rPr>
      <t xml:space="preserve">
- Google Analytics Report to check our progress:</t>
    </r>
    <r>
      <rPr>
        <rFont val="Source Sans Pro"/>
        <color rgb="FF434343"/>
      </rPr>
      <t xml:space="preserve"> </t>
    </r>
    <r>
      <rPr>
        <rFont val="Source Sans Pro"/>
        <color rgb="FF1155CC"/>
        <u/>
      </rPr>
      <t xml:space="preserve">https://analytics.google.com
</t>
    </r>
    <r>
      <rPr>
        <rFont val="Source Sans Pro"/>
      </rPr>
      <t>- Screenshot of before &amp; after:</t>
    </r>
    <r>
      <rPr>
        <rFont val="Source Sans Pro"/>
        <color rgb="FF434343"/>
      </rPr>
      <t xml:space="preserve"> </t>
    </r>
    <r>
      <rPr>
        <rFont val="Source Sans Pro"/>
        <color rgb="FF1155CC"/>
        <u/>
      </rPr>
      <t>https://www.dropbox.com</t>
    </r>
  </si>
  <si>
    <t>We assume that moving the WOW-moment upfront will convert more people, because we now grab their attention earlier, since everybody seems to like that example.</t>
  </si>
  <si>
    <t>On the 6th of May, we've started an AB test with Google Optimize, where we copied the WOW-screenshot block from the features page and pasted it on the homepage as the third block. We have not removed anything from any page. Just added this block. All new website visitors will be split 30/70% among the two variations.</t>
  </si>
  <si>
    <t>All new website visitors  (except from France - See comments-column on the right)</t>
  </si>
  <si>
    <t>- Conversion to Trial
- Time on site
- Time on Features-page</t>
  </si>
  <si>
    <t>We expect that a 10% increase in conversion to trial, is feasible.</t>
  </si>
  <si>
    <t>If the outcome is lower than 3% on conversion to trial, we think it is too low and we should turn back to the control group, since this change will also impacts other country-sites, because we'll have to redo &amp; translate the screenshot for those languages, which is very hard... (for some reason?)</t>
  </si>
  <si>
    <t xml:space="preserve">😱 12% increase on conversion-to-trial! </t>
  </si>
  <si>
    <t>Yes</t>
  </si>
  <si>
    <t>This screenshot was indeed exactly what people needed to see to be convinced of the value of our software!</t>
  </si>
  <si>
    <t>Ideas:
- Set up a social campaign with just this screenshot as the visual.
- Translate the copy from the screenshot and add it to the other languages of our site.
- Complete AB-test &amp; make the screenshot-variation the final state</t>
  </si>
  <si>
    <t>Be aware that there is a new Facebook campaign being started on the 12th of May in France to promote our special discount. So keep that into account by excluding France from our analysis.</t>
  </si>
  <si>
    <t>Pirate Metrics</t>
  </si>
  <si>
    <t>Experiment Status</t>
  </si>
  <si>
    <t>Awareness</t>
  </si>
  <si>
    <t>☑️ - Planned</t>
  </si>
  <si>
    <t>Acquisition</t>
  </si>
  <si>
    <t>🔍- Outlining</t>
  </si>
  <si>
    <t>🧪- Setting up</t>
  </si>
  <si>
    <t>Revenue</t>
  </si>
  <si>
    <t>🔄- Running</t>
  </si>
  <si>
    <t>Retention</t>
  </si>
  <si>
    <t>📊- Analyzing</t>
  </si>
  <si>
    <t>Referral</t>
  </si>
  <si>
    <t>❌- Failed</t>
  </si>
  <si>
    <t>⏸️- On Hold</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</si>
</sst>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Roboto"/>
      <scheme val="minor"/>
    </font>
    <font>
      <b/>
      <sz val="12.0"/>
      <color theme="1"/>
      <name val="Source Sans Pro"/>
    </font>
    <font/>
    <font>
      <b/>
      <sz val="12.0"/>
      <color rgb="FF666666"/>
      <name val="Source Sans Pro"/>
    </font>
    <font>
      <b/>
      <sz val="14.0"/>
      <color rgb="FFFFFFFF"/>
      <name val="Source Sans Pro"/>
    </font>
    <font>
      <color theme="1"/>
      <name val="Source Sans Pro"/>
    </font>
    <font>
      <color rgb="FFCC5500"/>
      <name val="Source Sans Pro"/>
    </font>
    <font>
      <sz val="12.0"/>
      <color rgb="FF000000"/>
      <name val="Source Sans Pro"/>
    </font>
    <font>
      <b/>
      <sz val="12.0"/>
      <color rgb="FF000000"/>
      <name val="Source Sans Pro"/>
    </font>
    <font>
      <b/>
      <sz val="12.0"/>
      <color rgb="FFFF7200"/>
      <name val="Source Sans Pro"/>
    </font>
    <font>
      <color rgb="FFFF7200"/>
      <name val="Source Sans Pro"/>
    </font>
    <font>
      <sz val="8.0"/>
      <color rgb="FF000000"/>
      <name val="Source Sans Pro"/>
    </font>
    <font>
      <sz val="8.0"/>
      <color rgb="FFFFFFFF"/>
      <name val="Source Sans Pro"/>
    </font>
    <font>
      <b/>
      <sz val="8.0"/>
      <color rgb="FFFF7200"/>
      <name val="Source Sans Pro"/>
    </font>
    <font>
      <sz val="8.0"/>
      <color rgb="FFFF7200"/>
      <name val="Source Sans Pro"/>
    </font>
    <font>
      <sz val="8.0"/>
      <color rgb="FFCC5500"/>
      <name val="Source Sans Pro"/>
    </font>
    <font>
      <u/>
      <color rgb="FF1155CC"/>
      <name val="Source Sans Pro"/>
    </font>
    <font>
      <b/>
      <sz val="12.0"/>
      <color rgb="FFFFFFFF"/>
      <name val="Source Sans Pro"/>
    </font>
    <font>
      <b/>
      <sz val="18.0"/>
      <color rgb="FFFF7200"/>
      <name val="Source Sans Pro"/>
    </font>
    <font>
      <b/>
      <sz val="8.0"/>
      <color rgb="FF000000"/>
      <name val="Source Sans Pro"/>
    </font>
    <font>
      <color rgb="FF000000"/>
      <name val="Source Sans Pro"/>
    </font>
    <font>
      <u/>
      <color rgb="FF1155CC"/>
      <name val="Source Sans Pro"/>
    </font>
    <font>
      <u/>
      <color rgb="FF0000FF"/>
      <name val="Source Sans Pro"/>
    </font>
    <font>
      <b/>
      <color theme="1"/>
      <name val="Source Sans Pro"/>
    </font>
    <font>
      <color theme="1"/>
      <name val="Roboto"/>
      <scheme val="minor"/>
    </font>
  </fonts>
  <fills count="9">
    <fill>
      <patternFill patternType="none"/>
    </fill>
    <fill>
      <patternFill patternType="lightGray"/>
    </fill>
    <fill>
      <patternFill patternType="solid">
        <fgColor rgb="FFFF7200"/>
        <bgColor rgb="FFFF7200"/>
      </patternFill>
    </fill>
    <fill>
      <patternFill patternType="solid">
        <fgColor rgb="FFCC5500"/>
        <bgColor rgb="FFCC5500"/>
      </patternFill>
    </fill>
    <fill>
      <patternFill patternType="solid">
        <fgColor rgb="FFF3F3F3"/>
        <bgColor rgb="FFF3F3F3"/>
      </patternFill>
    </fill>
    <fill>
      <patternFill patternType="solid">
        <fgColor rgb="FFFFEFE3"/>
        <bgColor rgb="FFFFEFE3"/>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s>
  <borders count="34">
    <border/>
    <border>
      <left style="thin">
        <color rgb="FFFF7200"/>
      </left>
      <top style="thin">
        <color rgb="FFFF7200"/>
      </top>
      <bottom style="thin">
        <color rgb="FFFF7200"/>
      </bottom>
    </border>
    <border>
      <top style="thin">
        <color rgb="FFFF7200"/>
      </top>
      <bottom style="thin">
        <color rgb="FFFF7200"/>
      </bottom>
    </border>
    <border>
      <right style="thin">
        <color rgb="FFFF7200"/>
      </right>
      <top style="thin">
        <color rgb="FFFF7200"/>
      </top>
      <bottom style="thin">
        <color rgb="FFFF7200"/>
      </bottom>
    </border>
    <border>
      <left style="thin">
        <color rgb="FFFF7200"/>
      </left>
      <right style="thin">
        <color rgb="FFFF7200"/>
      </right>
      <top style="thin">
        <color rgb="FFFF7200"/>
      </top>
      <bottom style="thin">
        <color rgb="FFFF7200"/>
      </bottom>
    </border>
    <border>
      <top style="thin">
        <color rgb="FFFF7200"/>
      </top>
    </border>
    <border>
      <right style="thin">
        <color rgb="FFFF7200"/>
      </right>
      <top style="thin">
        <color rgb="FFFF7200"/>
      </top>
    </border>
    <border>
      <left style="thin">
        <color rgb="FFCC5500"/>
      </left>
      <right style="thin">
        <color rgb="FFCC5500"/>
      </right>
      <top style="thin">
        <color rgb="FFCC5500"/>
      </top>
      <bottom style="thin">
        <color rgb="FFCC5500"/>
      </bottom>
    </border>
    <border>
      <left style="thin">
        <color rgb="FFCC5500"/>
      </left>
      <top style="thin">
        <color rgb="FFCC5500"/>
      </top>
      <bottom style="thin">
        <color rgb="FFCC5500"/>
      </bottom>
    </border>
    <border>
      <top style="thin">
        <color rgb="FFCC5500"/>
      </top>
      <bottom style="thin">
        <color rgb="FFCC5500"/>
      </bottom>
    </border>
    <border>
      <right style="thin">
        <color rgb="FFCC5500"/>
      </right>
      <top style="thin">
        <color rgb="FFCC5500"/>
      </top>
      <bottom style="thin">
        <color rgb="FFCC5500"/>
      </bottom>
    </border>
    <border>
      <left style="thin">
        <color rgb="FFF3F3F3"/>
      </left>
      <right style="thin">
        <color rgb="FFF3F3F3"/>
      </right>
      <bottom style="thin">
        <color rgb="FFF3F3F3"/>
      </bottom>
    </border>
    <border>
      <left style="thin">
        <color rgb="FFF3F3F3"/>
      </left>
      <bottom style="thin">
        <color rgb="FFF3F3F3"/>
      </bottom>
    </border>
    <border>
      <left style="thin">
        <color rgb="FFCC5500"/>
      </left>
      <right style="thin">
        <color rgb="FFCC5500"/>
      </right>
      <bottom style="thin">
        <color rgb="FFCC5500"/>
      </bottom>
    </border>
    <border>
      <bottom style="thin">
        <color rgb="FFFFEFE3"/>
      </bottom>
    </border>
    <border>
      <right style="thin">
        <color rgb="FFFFEFE3"/>
      </right>
      <bottom style="thin">
        <color rgb="FFFFEFE3"/>
      </bottom>
    </border>
    <border>
      <left style="thin">
        <color rgb="FFB7B7B7"/>
      </left>
      <bottom style="thin">
        <color rgb="FFFFEFE3"/>
      </bottom>
    </border>
    <border>
      <right style="thin">
        <color rgb="FFB7B7B7"/>
      </right>
      <bottom style="thin">
        <color rgb="FFFFEFE3"/>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right style="thin">
        <color rgb="FFFFEFE3"/>
      </right>
      <top style="thin">
        <color rgb="FFFFEFE3"/>
      </top>
      <bottom style="thin">
        <color rgb="FFFFEFE3"/>
      </bottom>
    </border>
    <border>
      <left style="thin">
        <color rgb="FFFFEFE3"/>
      </left>
      <top style="thin">
        <color rgb="FFFFEFE3"/>
      </top>
      <bottom style="thin">
        <color rgb="FFFFEFE3"/>
      </bottom>
    </border>
    <border>
      <left style="thin">
        <color rgb="FFB7B7B7"/>
      </left>
      <right style="thin">
        <color rgb="FFFFEFE3"/>
      </right>
      <top style="thin">
        <color rgb="FFFFEFE3"/>
      </top>
      <bottom style="thin">
        <color rgb="FFFFEFE3"/>
      </bottom>
    </border>
    <border>
      <left style="thin">
        <color rgb="FFFFEFE3"/>
      </left>
      <right style="thin">
        <color rgb="FFB7B7B7"/>
      </right>
      <top style="thin">
        <color rgb="FFFFEFE3"/>
      </top>
      <bottom style="thin">
        <color rgb="FFFFEFE3"/>
      </bottom>
    </border>
    <border>
      <left style="dotted">
        <color rgb="FFD9D9D9"/>
      </left>
      <top style="thin">
        <color rgb="FFFFFFFF"/>
      </top>
      <bottom style="thin">
        <color rgb="FFFFFFFF"/>
      </bottom>
    </border>
    <border>
      <left style="thin">
        <color rgb="FFB7B7B7"/>
      </left>
      <right style="dotted">
        <color rgb="FFD9D9D9"/>
      </right>
      <top style="thin">
        <color rgb="FFFFFFFF"/>
      </top>
      <bottom style="thin">
        <color rgb="FFFFFFFF"/>
      </bottom>
    </border>
    <border>
      <left style="dotted">
        <color rgb="FFD9D9D9"/>
      </left>
      <right style="thin">
        <color rgb="FFB7B7B7"/>
      </right>
      <top style="thin">
        <color rgb="FFFFFFFF"/>
      </top>
      <bottom style="thin">
        <color rgb="FFFFFFFF"/>
      </bottom>
    </border>
    <border>
      <right style="dotted">
        <color rgb="FFD9D9D9"/>
      </right>
      <top style="thin">
        <color rgb="FFFFFFFF"/>
      </top>
      <bottom style="thin">
        <color rgb="FFFFFFFF"/>
      </bottom>
    </border>
    <border>
      <left style="dotted">
        <color rgb="FFD9D9D9"/>
      </left>
      <right style="thin">
        <color rgb="FFFFFFFF"/>
      </right>
      <top style="thin">
        <color rgb="FFFFFFFF"/>
      </top>
      <bottom style="thin">
        <color rgb="FFFFFFFF"/>
      </bottom>
    </border>
    <border>
      <left style="thin">
        <color rgb="FF999999"/>
      </left>
      <top style="thin">
        <color rgb="FFFF7200"/>
      </top>
    </border>
    <border>
      <right style="thin">
        <color rgb="FF999999"/>
      </right>
      <top style="thin">
        <color rgb="FFFF7200"/>
      </top>
    </border>
    <border>
      <right style="thin">
        <color rgb="FFF3F3F3"/>
      </right>
      <top style="thin">
        <color rgb="FFF3F3F3"/>
      </top>
    </border>
    <border>
      <left style="thin">
        <color rgb="FF999999"/>
      </left>
    </border>
    <border>
      <right style="thin">
        <color rgb="FF999999"/>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1" fillId="2" fontId="3" numFmtId="0" xfId="0" applyAlignment="1" applyBorder="1" applyFont="1">
      <alignment horizontal="left" readingOrder="0" shrinkToFit="0" vertical="center" wrapText="1"/>
    </xf>
    <xf borderId="4" fillId="2" fontId="4" numFmtId="0" xfId="0" applyAlignment="1" applyBorder="1" applyFont="1">
      <alignment horizontal="center" vertical="center"/>
    </xf>
    <xf borderId="1" fillId="2" fontId="3" numFmtId="0" xfId="0" applyAlignment="1" applyBorder="1" applyFont="1">
      <alignment horizontal="center" readingOrder="0" vertical="center"/>
    </xf>
    <xf borderId="4" fillId="2" fontId="5" numFmtId="0" xfId="0" applyAlignment="1" applyBorder="1" applyFont="1">
      <alignment horizontal="center" vertical="center"/>
    </xf>
    <xf borderId="5" fillId="3" fontId="3" numFmtId="0" xfId="0" applyAlignment="1" applyBorder="1" applyFill="1" applyFont="1">
      <alignment horizontal="center" readingOrder="0" vertical="center"/>
    </xf>
    <xf borderId="5" fillId="0" fontId="2" numFmtId="0" xfId="0" applyBorder="1" applyFont="1"/>
    <xf borderId="6" fillId="0" fontId="2" numFmtId="0" xfId="0" applyBorder="1" applyFont="1"/>
    <xf borderId="7" fillId="3" fontId="5" numFmtId="0" xfId="0" applyAlignment="1" applyBorder="1" applyFont="1">
      <alignment horizontal="center" vertical="center"/>
    </xf>
    <xf borderId="5" fillId="2" fontId="3" numFmtId="0" xfId="0" applyAlignment="1" applyBorder="1" applyFont="1">
      <alignment horizontal="center" readingOrder="0" vertical="center"/>
    </xf>
    <xf borderId="1" fillId="2" fontId="5" numFmtId="0" xfId="0" applyAlignment="1" applyBorder="1" applyFont="1">
      <alignment horizontal="center" vertical="center"/>
    </xf>
    <xf borderId="8" fillId="3" fontId="3" numFmtId="0" xfId="0" applyAlignment="1" applyBorder="1" applyFont="1">
      <alignment horizontal="center" readingOrder="0" vertical="center"/>
    </xf>
    <xf borderId="9" fillId="0" fontId="2" numFmtId="0" xfId="0" applyBorder="1" applyFont="1"/>
    <xf borderId="10" fillId="0" fontId="2" numFmtId="0" xfId="0" applyBorder="1" applyFont="1"/>
    <xf borderId="7" fillId="3" fontId="6" numFmtId="0" xfId="0" applyAlignment="1" applyBorder="1" applyFont="1">
      <alignment horizontal="center" vertical="center"/>
    </xf>
    <xf borderId="11" fillId="4" fontId="7" numFmtId="0" xfId="0" applyAlignment="1" applyBorder="1" applyFill="1" applyFont="1">
      <alignment horizontal="center" readingOrder="0" vertical="bottom"/>
    </xf>
    <xf borderId="11" fillId="4" fontId="8" numFmtId="0" xfId="0" applyAlignment="1" applyBorder="1" applyFont="1">
      <alignment horizontal="center" readingOrder="0" vertical="bottom"/>
    </xf>
    <xf borderId="11" fillId="4" fontId="8" numFmtId="0" xfId="0" applyAlignment="1" applyBorder="1" applyFont="1">
      <alignment horizontal="center" readingOrder="0" shrinkToFit="0" vertical="bottom" wrapText="1"/>
    </xf>
    <xf borderId="11" fillId="4" fontId="8" numFmtId="0" xfId="0" applyAlignment="1" applyBorder="1" applyFont="1">
      <alignment horizontal="center" readingOrder="0" shrinkToFit="0" vertical="bottom" wrapText="1"/>
    </xf>
    <xf borderId="12" fillId="4" fontId="8" numFmtId="0" xfId="0" applyAlignment="1" applyBorder="1" applyFont="1">
      <alignment horizontal="center" readingOrder="0" shrinkToFit="0" vertical="bottom" wrapText="1"/>
    </xf>
    <xf borderId="13" fillId="3" fontId="4" numFmtId="0" xfId="0" applyAlignment="1" applyBorder="1" applyFont="1">
      <alignment horizontal="center" readingOrder="0" vertical="center"/>
    </xf>
    <xf borderId="14" fillId="5" fontId="9" numFmtId="0" xfId="0" applyAlignment="1" applyBorder="1" applyFill="1" applyFont="1">
      <alignment horizontal="center" readingOrder="0" shrinkToFit="0" vertical="center" wrapText="1"/>
    </xf>
    <xf borderId="15" fillId="0" fontId="2" numFmtId="0" xfId="0" applyBorder="1" applyFont="1"/>
    <xf borderId="16" fillId="5" fontId="9" numFmtId="0" xfId="0" applyAlignment="1" applyBorder="1" applyFont="1">
      <alignment horizontal="center" vertical="center"/>
    </xf>
    <xf borderId="17" fillId="0" fontId="2" numFmtId="0" xfId="0" applyBorder="1" applyFont="1"/>
    <xf borderId="14" fillId="5" fontId="9" numFmtId="0" xfId="0" applyAlignment="1" applyBorder="1" applyFont="1">
      <alignment horizontal="center" vertical="center"/>
    </xf>
    <xf borderId="4" fillId="2" fontId="10" numFmtId="0" xfId="0" applyAlignment="1" applyBorder="1" applyFont="1">
      <alignment horizontal="center" vertical="center"/>
    </xf>
    <xf borderId="10" fillId="3" fontId="10" numFmtId="0" xfId="0" applyAlignment="1" applyBorder="1" applyFont="1">
      <alignment horizontal="center" vertical="center"/>
    </xf>
    <xf borderId="3" fillId="2" fontId="10" numFmtId="0" xfId="0" applyAlignment="1" applyBorder="1" applyFont="1">
      <alignment horizontal="center" vertical="center"/>
    </xf>
    <xf borderId="10" fillId="3" fontId="6" numFmtId="0" xfId="0" applyAlignment="1" applyBorder="1" applyFont="1">
      <alignment horizontal="center" vertical="center"/>
    </xf>
    <xf borderId="18" fillId="4" fontId="11" numFmtId="0" xfId="0" applyAlignment="1" applyBorder="1" applyFont="1">
      <alignment horizontal="center" readingOrder="0" vertical="center"/>
    </xf>
    <xf borderId="18" fillId="4" fontId="11" numFmtId="0" xfId="0" applyAlignment="1" applyBorder="1" applyFont="1">
      <alignment horizontal="center" readingOrder="0" shrinkToFit="0" vertical="center" wrapText="1"/>
    </xf>
    <xf borderId="19" fillId="4" fontId="11" numFmtId="0" xfId="0" applyAlignment="1" applyBorder="1" applyFont="1">
      <alignment horizontal="center" readingOrder="0" shrinkToFit="0" vertical="center" wrapText="1"/>
    </xf>
    <xf borderId="7" fillId="3" fontId="12" numFmtId="1" xfId="0" applyAlignment="1" applyBorder="1" applyFont="1" applyNumberFormat="1">
      <alignment horizontal="center" readingOrder="0" shrinkToFit="0" vertical="center" wrapText="1"/>
    </xf>
    <xf borderId="20" fillId="5" fontId="13" numFmtId="0" xfId="0" applyAlignment="1" applyBorder="1" applyFont="1">
      <alignment horizontal="center" readingOrder="0" shrinkToFit="0" vertical="center" wrapText="1"/>
    </xf>
    <xf borderId="21" fillId="5" fontId="14" numFmtId="0" xfId="0" applyAlignment="1" applyBorder="1" applyFont="1">
      <alignment horizontal="center" readingOrder="0" shrinkToFit="0" vertical="center" wrapText="1"/>
    </xf>
    <xf borderId="22" fillId="5" fontId="14" numFmtId="0" xfId="0" applyAlignment="1" applyBorder="1" applyFont="1">
      <alignment horizontal="center" readingOrder="0" shrinkToFit="0" vertical="center" wrapText="1"/>
    </xf>
    <xf borderId="23" fillId="5" fontId="14" numFmtId="0" xfId="0" applyAlignment="1" applyBorder="1" applyFont="1">
      <alignment horizontal="center" readingOrder="0" shrinkToFit="0" vertical="center" wrapText="1"/>
    </xf>
    <xf borderId="20" fillId="5" fontId="14" numFmtId="0" xfId="0" applyAlignment="1" applyBorder="1" applyFont="1">
      <alignment horizontal="center" readingOrder="0" shrinkToFit="0" vertical="center" wrapText="1"/>
    </xf>
    <xf borderId="4" fillId="2" fontId="14" numFmtId="0" xfId="0" applyAlignment="1" applyBorder="1" applyFont="1">
      <alignment horizontal="center" vertical="center"/>
    </xf>
    <xf borderId="7" fillId="3" fontId="14" numFmtId="0" xfId="0" applyAlignment="1" applyBorder="1" applyFont="1">
      <alignment horizontal="center" vertical="center"/>
    </xf>
    <xf borderId="7" fillId="3" fontId="15" numFmtId="0" xfId="0" applyAlignment="1" applyBorder="1" applyFont="1">
      <alignment horizontal="center" vertical="center"/>
    </xf>
    <xf borderId="0" fillId="0" fontId="5" numFmtId="0" xfId="0" applyAlignment="1" applyFont="1">
      <alignment horizontal="center" readingOrder="0" vertical="center"/>
    </xf>
    <xf borderId="0" fillId="0" fontId="16" numFmtId="0" xfId="0" applyAlignment="1" applyFont="1">
      <alignment horizontal="center" readingOrder="0" shrinkToFit="0" vertical="center" wrapText="0"/>
    </xf>
    <xf borderId="0" fillId="0" fontId="5" numFmtId="0" xfId="0" applyAlignment="1" applyFont="1">
      <alignment readingOrder="0" shrinkToFit="0" vertical="center" wrapText="1"/>
    </xf>
    <xf borderId="7" fillId="3" fontId="17" numFmtId="1" xfId="0" applyAlignment="1" applyBorder="1" applyFont="1" applyNumberFormat="1">
      <alignment horizontal="center" vertical="center"/>
    </xf>
    <xf borderId="24"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28" fillId="0" fontId="5" numFmtId="0" xfId="0" applyAlignment="1" applyBorder="1" applyFont="1">
      <alignment horizontal="center" readingOrder="0" vertical="center"/>
    </xf>
    <xf borderId="3" fillId="2" fontId="5" numFmtId="0" xfId="0" applyAlignment="1" applyBorder="1" applyFont="1">
      <alignment vertical="center"/>
    </xf>
    <xf borderId="7" fillId="3" fontId="5" numFmtId="0" xfId="0" applyAlignment="1" applyBorder="1" applyFont="1">
      <alignment vertical="center"/>
    </xf>
    <xf borderId="4" fillId="2" fontId="5" numFmtId="0" xfId="0" applyAlignment="1" applyBorder="1" applyFont="1">
      <alignment vertical="center"/>
    </xf>
    <xf borderId="7" fillId="3" fontId="6" numFmtId="0" xfId="0" applyAlignment="1" applyBorder="1" applyFont="1">
      <alignment vertical="center"/>
    </xf>
    <xf borderId="0" fillId="0" fontId="5" numFmtId="0" xfId="0" applyAlignment="1" applyFont="1">
      <alignment readingOrder="0" vertical="center"/>
    </xf>
    <xf borderId="0" fillId="0" fontId="5" numFmtId="0" xfId="0" applyAlignment="1" applyFont="1">
      <alignment horizontal="center" vertical="center"/>
    </xf>
    <xf borderId="0" fillId="0" fontId="5" numFmtId="0" xfId="0" applyAlignment="1" applyFont="1">
      <alignment shrinkToFit="0" vertical="center" wrapText="1"/>
    </xf>
    <xf borderId="0" fillId="0" fontId="5" numFmtId="0" xfId="0" applyAlignment="1" applyFont="1">
      <alignment vertical="center"/>
    </xf>
    <xf borderId="29" fillId="3" fontId="3" numFmtId="0" xfId="0" applyAlignment="1" applyBorder="1" applyFont="1">
      <alignment horizontal="center" readingOrder="0" vertical="center"/>
    </xf>
    <xf borderId="30" fillId="0" fontId="2" numFmtId="0" xfId="0" applyBorder="1" applyFont="1"/>
    <xf borderId="29" fillId="2" fontId="3" numFmtId="0" xfId="0" applyAlignment="1" applyBorder="1" applyFont="1">
      <alignment horizontal="center" readingOrder="0" vertical="center"/>
    </xf>
    <xf borderId="31" fillId="5" fontId="18" numFmtId="0" xfId="0" applyAlignment="1" applyBorder="1" applyFont="1">
      <alignment horizontal="center" readingOrder="0" vertical="center"/>
    </xf>
    <xf borderId="0" fillId="4" fontId="19" numFmtId="0" xfId="0" applyAlignment="1" applyFont="1">
      <alignment horizontal="left" readingOrder="0" shrinkToFit="0" vertical="center" wrapText="1"/>
    </xf>
    <xf borderId="0" fillId="4" fontId="19" numFmtId="0" xfId="0" applyAlignment="1" applyFont="1">
      <alignment horizontal="left" shrinkToFit="0" vertical="center" wrapText="1"/>
    </xf>
    <xf borderId="32" fillId="4" fontId="19" numFmtId="0" xfId="0" applyAlignment="1" applyBorder="1" applyFont="1">
      <alignment horizontal="left" shrinkToFit="0" vertical="center" wrapText="1"/>
    </xf>
    <xf borderId="33" fillId="4" fontId="19" numFmtId="0" xfId="0" applyAlignment="1" applyBorder="1" applyFont="1">
      <alignment horizontal="left" readingOrder="0" shrinkToFit="0" vertical="center" wrapText="1"/>
    </xf>
    <xf borderId="33" fillId="4" fontId="19" numFmtId="0" xfId="0" applyAlignment="1" applyBorder="1" applyFont="1">
      <alignment horizontal="left" shrinkToFit="0" vertical="center" wrapText="1"/>
    </xf>
    <xf borderId="0" fillId="4" fontId="19" numFmtId="0" xfId="0" applyAlignment="1" applyFont="1">
      <alignment horizontal="left" readingOrder="0" vertical="center"/>
    </xf>
    <xf borderId="0" fillId="6" fontId="5" numFmtId="0" xfId="0" applyAlignment="1" applyFill="1" applyFont="1">
      <alignment horizontal="center" readingOrder="0" shrinkToFit="0" vertical="center" wrapText="0"/>
    </xf>
    <xf borderId="0" fillId="6" fontId="5" numFmtId="0" xfId="0" applyAlignment="1" applyFont="1">
      <alignment readingOrder="0" shrinkToFit="0" vertical="center" wrapText="0"/>
    </xf>
    <xf borderId="0" fillId="6" fontId="20" numFmtId="0" xfId="0" applyAlignment="1" applyFont="1">
      <alignment horizontal="left" readingOrder="0" shrinkToFit="0" vertical="center" wrapText="0"/>
    </xf>
    <xf borderId="0" fillId="6" fontId="21" numFmtId="0" xfId="0" applyAlignment="1" applyFont="1">
      <alignment horizontal="center" readingOrder="0" shrinkToFit="0" vertical="center" wrapText="0"/>
    </xf>
    <xf borderId="0" fillId="6" fontId="5" numFmtId="0" xfId="0" applyAlignment="1" applyFont="1">
      <alignment horizontal="left" readingOrder="0" shrinkToFit="0" vertical="center" wrapText="0"/>
    </xf>
    <xf borderId="0" fillId="6" fontId="22" numFmtId="0" xfId="0" applyAlignment="1" applyFont="1">
      <alignment horizontal="left" readingOrder="0" shrinkToFit="0" vertical="center" wrapText="0"/>
    </xf>
    <xf borderId="32" fillId="6" fontId="5" numFmtId="0" xfId="0" applyAlignment="1" applyBorder="1" applyFont="1">
      <alignment horizontal="left" readingOrder="0" shrinkToFit="0" vertical="center" wrapText="0"/>
    </xf>
    <xf borderId="33" fillId="6" fontId="5" numFmtId="0" xfId="0" applyAlignment="1" applyBorder="1" applyFont="1">
      <alignment horizontal="left" readingOrder="0" shrinkToFit="0" vertical="center" wrapText="0"/>
    </xf>
    <xf borderId="0" fillId="6" fontId="5" numFmtId="0" xfId="0" applyAlignment="1" applyFont="1">
      <alignment horizontal="left" shrinkToFit="0" vertical="center" wrapText="0"/>
    </xf>
    <xf borderId="33" fillId="6" fontId="5" numFmtId="0" xfId="0" applyAlignment="1" applyBorder="1" applyFont="1">
      <alignment horizontal="left" readingOrder="0" shrinkToFit="0" vertical="center" wrapText="0"/>
    </xf>
    <xf borderId="0" fillId="7" fontId="5" numFmtId="0" xfId="0" applyAlignment="1" applyFill="1" applyFont="1">
      <alignment horizontal="center" readingOrder="0" vertical="center"/>
    </xf>
    <xf borderId="0" fillId="7" fontId="20" numFmtId="0" xfId="0" applyAlignment="1" applyFont="1">
      <alignment horizontal="left" shrinkToFit="0" vertical="center" wrapText="1"/>
    </xf>
    <xf borderId="0" fillId="7" fontId="20" numFmtId="0" xfId="0" applyAlignment="1" applyFont="1">
      <alignment horizontal="left" readingOrder="0" shrinkToFit="0" vertical="center" wrapText="1"/>
    </xf>
    <xf borderId="0" fillId="7" fontId="5" numFmtId="0" xfId="0" applyAlignment="1" applyFont="1">
      <alignment horizontal="left" vertical="center"/>
    </xf>
    <xf borderId="32" fillId="7" fontId="20" numFmtId="0" xfId="0" applyAlignment="1" applyBorder="1" applyFont="1">
      <alignment horizontal="left" shrinkToFit="0" vertical="center" wrapText="1"/>
    </xf>
    <xf borderId="0" fillId="7" fontId="5" numFmtId="0" xfId="0" applyAlignment="1" applyFont="1">
      <alignment horizontal="left" shrinkToFit="0" vertical="center" wrapText="1"/>
    </xf>
    <xf borderId="33" fillId="7" fontId="5" numFmtId="0" xfId="0" applyAlignment="1" applyBorder="1" applyFont="1">
      <alignment horizontal="left" shrinkToFit="0" vertical="center" wrapText="1"/>
    </xf>
    <xf borderId="32" fillId="7" fontId="5" numFmtId="0" xfId="0" applyAlignment="1" applyBorder="1" applyFont="1">
      <alignment horizontal="left" vertical="center"/>
    </xf>
    <xf borderId="33" fillId="7" fontId="5" numFmtId="0" xfId="0" applyAlignment="1" applyBorder="1" applyFont="1">
      <alignment horizontal="left" vertical="center"/>
    </xf>
    <xf borderId="32" fillId="7" fontId="5" numFmtId="0" xfId="0" applyAlignment="1" applyBorder="1" applyFont="1">
      <alignment horizontal="left" shrinkToFit="0" vertical="center" wrapText="1"/>
    </xf>
    <xf borderId="0" fillId="7" fontId="5" numFmtId="0" xfId="0" applyAlignment="1" applyFont="1">
      <alignment horizontal="left" readingOrder="0" vertical="center"/>
    </xf>
    <xf borderId="0" fillId="0" fontId="5" numFmtId="0" xfId="0" applyAlignment="1" applyFont="1">
      <alignment horizontal="left" vertical="center"/>
    </xf>
    <xf borderId="0" fillId="0" fontId="5" numFmtId="0" xfId="0" applyAlignment="1" applyFont="1">
      <alignment horizontal="left" readingOrder="0" vertical="center"/>
    </xf>
    <xf borderId="32" fillId="0" fontId="5" numFmtId="0" xfId="0" applyAlignment="1" applyBorder="1" applyFont="1">
      <alignment horizontal="left" vertical="center"/>
    </xf>
    <xf borderId="33" fillId="0" fontId="5" numFmtId="0" xfId="0" applyAlignment="1" applyBorder="1" applyFont="1">
      <alignment horizontal="left" vertical="center"/>
    </xf>
    <xf borderId="0" fillId="6" fontId="5" numFmtId="0" xfId="0" applyAlignment="1" applyFont="1">
      <alignment horizontal="center" readingOrder="0" vertical="center"/>
    </xf>
    <xf borderId="0" fillId="6" fontId="5" numFmtId="0" xfId="0" applyAlignment="1" applyFont="1">
      <alignment horizontal="left" vertical="center"/>
    </xf>
    <xf borderId="0" fillId="6" fontId="5" numFmtId="0" xfId="0" applyAlignment="1" applyFont="1">
      <alignment horizontal="left" readingOrder="0" vertical="center"/>
    </xf>
    <xf borderId="32" fillId="6" fontId="5" numFmtId="0" xfId="0" applyAlignment="1" applyBorder="1" applyFont="1">
      <alignment horizontal="left" vertical="center"/>
    </xf>
    <xf borderId="33" fillId="6" fontId="5" numFmtId="0" xfId="0" applyAlignment="1" applyBorder="1" applyFont="1">
      <alignment horizontal="left" vertical="center"/>
    </xf>
    <xf borderId="0" fillId="8" fontId="5" numFmtId="0" xfId="0" applyAlignment="1" applyFill="1" applyFont="1">
      <alignment horizontal="center" readingOrder="0" vertical="center"/>
    </xf>
    <xf borderId="0" fillId="8" fontId="5" numFmtId="0" xfId="0" applyAlignment="1" applyFont="1">
      <alignment horizontal="left" vertical="center"/>
    </xf>
    <xf borderId="0" fillId="8" fontId="5" numFmtId="0" xfId="0" applyAlignment="1" applyFont="1">
      <alignment horizontal="left" readingOrder="0" vertical="center"/>
    </xf>
    <xf borderId="32" fillId="8" fontId="5" numFmtId="0" xfId="0" applyAlignment="1" applyBorder="1" applyFont="1">
      <alignment horizontal="left" vertical="center"/>
    </xf>
    <xf borderId="33" fillId="8" fontId="5" numFmtId="0" xfId="0" applyAlignment="1" applyBorder="1" applyFont="1">
      <alignment horizontal="left" vertical="center"/>
    </xf>
    <xf borderId="0" fillId="0" fontId="23" numFmtId="0" xfId="0" applyAlignment="1" applyFont="1">
      <alignment readingOrder="0"/>
    </xf>
    <xf borderId="0" fillId="0" fontId="23" numFmtId="0" xfId="0" applyAlignment="1" applyFont="1">
      <alignment horizontal="left" readingOrder="0"/>
    </xf>
    <xf borderId="0" fillId="0" fontId="5" numFmtId="0" xfId="0" applyAlignment="1" applyFont="1">
      <alignment readingOrder="0"/>
    </xf>
    <xf borderId="0" fillId="0" fontId="5" numFmtId="0" xfId="0" applyAlignment="1" applyFont="1">
      <alignment horizontal="left" readingOrder="0"/>
    </xf>
    <xf borderId="0" fillId="0" fontId="24" numFmtId="0" xfId="0" applyAlignment="1" applyFont="1">
      <alignment horizontal="left" readingOrder="0"/>
    </xf>
    <xf borderId="0" fillId="0" fontId="24" numFmtId="0" xfId="0" applyAlignment="1" applyFont="1">
      <alignment readingOrder="0"/>
    </xf>
    <xf borderId="0" fillId="0" fontId="2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434343"/>
      </a:dk1>
      <a:lt1>
        <a:srgbClr val="FFEFE3"/>
      </a:lt1>
      <a:dk2>
        <a:srgbClr val="434343"/>
      </a:dk2>
      <a:lt2>
        <a:srgbClr val="FFEFE3"/>
      </a:lt2>
      <a:accent1>
        <a:srgbClr val="FF7200"/>
      </a:accent1>
      <a:accent2>
        <a:srgbClr val="CC5500"/>
      </a:accent2>
      <a:accent3>
        <a:srgbClr val="FFEFE3"/>
      </a:accent3>
      <a:accent4>
        <a:srgbClr val="4A86E8"/>
      </a:accent4>
      <a:accent5>
        <a:srgbClr val="FF0000"/>
      </a:accent5>
      <a:accent6>
        <a:srgbClr val="6AA84F"/>
      </a:accent6>
      <a:hlink>
        <a:srgbClr val="FF7200"/>
      </a:hlink>
      <a:folHlink>
        <a:srgbClr val="FF7200"/>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rowwithward.com/aaarrr-pirate-funnel/?utm_source=Spreadsheet&amp;utm_medium=GWW%20Assets&amp;utm_campaign=Growth%20Experiment%20Sheet%20EN"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rowwithward.com/growth-experiment-card?utm_source=Spreadsheet&amp;utm_medium=GWW%20Assets&amp;utm_campaign=Growth%20Experiment%20Sheet%20EN"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7200"/>
    <outlinePr summaryBelow="0" summaryRight="0"/>
    <pageSetUpPr fitToPage="1"/>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3.13"/>
    <col customWidth="1" min="2" max="2" width="11.63"/>
    <col customWidth="1" min="3" max="3" width="27.88"/>
    <col customWidth="1" min="4" max="4" width="20.25"/>
    <col customWidth="1" min="5" max="5" width="27.0"/>
    <col customWidth="1" min="6" max="6" width="28.25"/>
    <col customWidth="1" min="7" max="7" width="24.5"/>
    <col customWidth="1" min="8" max="8" width="14.25"/>
    <col customWidth="1" min="9" max="10" width="12.88"/>
    <col customWidth="1" min="11" max="12" width="13.75"/>
    <col customWidth="1" min="13" max="13" width="13.88"/>
    <col customWidth="1" min="14" max="14" width="15.13"/>
    <col customWidth="1" min="15" max="15" width="1.63"/>
    <col customWidth="1" min="22" max="22" width="1.63"/>
    <col customWidth="1" min="29" max="29" width="1.63"/>
    <col customWidth="1" min="36" max="36" width="1.63"/>
    <col customWidth="1" min="43" max="43" width="1.63"/>
    <col customWidth="1" min="50" max="50" width="1.63"/>
  </cols>
  <sheetData>
    <row r="1" ht="60.75" customHeight="1">
      <c r="A1" s="1"/>
      <c r="B1" s="2"/>
      <c r="C1" s="3"/>
      <c r="D1" s="4"/>
      <c r="E1" s="3"/>
      <c r="F1" s="4"/>
      <c r="G1" s="3"/>
      <c r="H1" s="5"/>
      <c r="I1" s="6" t="s">
        <v>0</v>
      </c>
      <c r="J1" s="2"/>
      <c r="K1" s="2"/>
      <c r="L1" s="2"/>
      <c r="M1" s="2"/>
      <c r="N1" s="3"/>
      <c r="O1" s="7"/>
      <c r="P1" s="8" t="s">
        <v>1</v>
      </c>
      <c r="Q1" s="9"/>
      <c r="R1" s="9"/>
      <c r="S1" s="9"/>
      <c r="T1" s="9"/>
      <c r="U1" s="10"/>
      <c r="V1" s="11"/>
      <c r="W1" s="12" t="s">
        <v>2</v>
      </c>
      <c r="X1" s="9"/>
      <c r="Y1" s="9"/>
      <c r="Z1" s="9"/>
      <c r="AA1" s="9"/>
      <c r="AB1" s="10"/>
      <c r="AC1" s="7"/>
      <c r="AD1" s="8" t="s">
        <v>3</v>
      </c>
      <c r="AE1" s="9"/>
      <c r="AF1" s="9"/>
      <c r="AG1" s="9"/>
      <c r="AH1" s="9"/>
      <c r="AI1" s="10"/>
      <c r="AJ1" s="11"/>
      <c r="AK1" s="12" t="s">
        <v>4</v>
      </c>
      <c r="AL1" s="9"/>
      <c r="AM1" s="9"/>
      <c r="AN1" s="9"/>
      <c r="AO1" s="9"/>
      <c r="AP1" s="10"/>
      <c r="AQ1" s="13"/>
      <c r="AR1" s="14" t="s">
        <v>5</v>
      </c>
      <c r="AS1" s="15"/>
      <c r="AT1" s="15"/>
      <c r="AU1" s="15"/>
      <c r="AV1" s="15"/>
      <c r="AW1" s="16"/>
      <c r="AX1" s="17"/>
    </row>
    <row r="2" ht="31.5" customHeight="1">
      <c r="A2" s="18" t="s">
        <v>6</v>
      </c>
      <c r="B2" s="19" t="s">
        <v>7</v>
      </c>
      <c r="C2" s="20" t="s">
        <v>8</v>
      </c>
      <c r="D2" s="21" t="s">
        <v>9</v>
      </c>
      <c r="E2" s="20" t="s">
        <v>10</v>
      </c>
      <c r="F2" s="20" t="s">
        <v>11</v>
      </c>
      <c r="G2" s="22" t="s">
        <v>12</v>
      </c>
      <c r="H2" s="23" t="s">
        <v>13</v>
      </c>
      <c r="I2" s="24" t="s">
        <v>14</v>
      </c>
      <c r="J2" s="25"/>
      <c r="K2" s="26" t="s">
        <v>15</v>
      </c>
      <c r="L2" s="27"/>
      <c r="M2" s="28" t="s">
        <v>16</v>
      </c>
      <c r="N2" s="25"/>
      <c r="O2" s="29"/>
      <c r="P2" s="24" t="s">
        <v>14</v>
      </c>
      <c r="Q2" s="25"/>
      <c r="R2" s="26" t="s">
        <v>15</v>
      </c>
      <c r="S2" s="27"/>
      <c r="T2" s="28" t="s">
        <v>16</v>
      </c>
      <c r="U2" s="25"/>
      <c r="V2" s="30"/>
      <c r="W2" s="24" t="s">
        <v>14</v>
      </c>
      <c r="X2" s="25"/>
      <c r="Y2" s="26" t="s">
        <v>15</v>
      </c>
      <c r="Z2" s="27"/>
      <c r="AA2" s="28" t="s">
        <v>16</v>
      </c>
      <c r="AB2" s="25"/>
      <c r="AC2" s="31"/>
      <c r="AD2" s="24" t="s">
        <v>14</v>
      </c>
      <c r="AE2" s="25"/>
      <c r="AF2" s="26" t="s">
        <v>15</v>
      </c>
      <c r="AG2" s="27"/>
      <c r="AH2" s="28" t="s">
        <v>16</v>
      </c>
      <c r="AI2" s="25"/>
      <c r="AJ2" s="30"/>
      <c r="AK2" s="24" t="s">
        <v>14</v>
      </c>
      <c r="AL2" s="25"/>
      <c r="AM2" s="26" t="s">
        <v>15</v>
      </c>
      <c r="AN2" s="27"/>
      <c r="AO2" s="28" t="s">
        <v>16</v>
      </c>
      <c r="AP2" s="25"/>
      <c r="AQ2" s="31"/>
      <c r="AR2" s="24" t="s">
        <v>14</v>
      </c>
      <c r="AS2" s="25"/>
      <c r="AT2" s="26" t="s">
        <v>15</v>
      </c>
      <c r="AU2" s="27"/>
      <c r="AV2" s="28" t="s">
        <v>16</v>
      </c>
      <c r="AW2" s="25"/>
      <c r="AX2" s="32"/>
    </row>
    <row r="3" ht="30.75" customHeight="1">
      <c r="A3" s="33" t="s">
        <v>6</v>
      </c>
      <c r="B3" s="33" t="s">
        <v>17</v>
      </c>
      <c r="C3" s="34" t="s">
        <v>18</v>
      </c>
      <c r="D3" s="34" t="s">
        <v>19</v>
      </c>
      <c r="E3" s="34" t="s">
        <v>20</v>
      </c>
      <c r="F3" s="34" t="s">
        <v>21</v>
      </c>
      <c r="G3" s="35" t="s">
        <v>22</v>
      </c>
      <c r="H3" s="36" t="s">
        <v>23</v>
      </c>
      <c r="I3" s="37" t="s">
        <v>24</v>
      </c>
      <c r="J3" s="38" t="s">
        <v>25</v>
      </c>
      <c r="K3" s="39" t="s">
        <v>26</v>
      </c>
      <c r="L3" s="40" t="s">
        <v>27</v>
      </c>
      <c r="M3" s="41" t="s">
        <v>28</v>
      </c>
      <c r="N3" s="38" t="s">
        <v>29</v>
      </c>
      <c r="O3" s="42"/>
      <c r="P3" s="37" t="s">
        <v>30</v>
      </c>
      <c r="Q3" s="38" t="s">
        <v>31</v>
      </c>
      <c r="R3" s="39" t="s">
        <v>32</v>
      </c>
      <c r="S3" s="40" t="s">
        <v>33</v>
      </c>
      <c r="T3" s="41" t="s">
        <v>28</v>
      </c>
      <c r="U3" s="38" t="s">
        <v>34</v>
      </c>
      <c r="V3" s="43"/>
      <c r="W3" s="37" t="s">
        <v>35</v>
      </c>
      <c r="X3" s="38" t="s">
        <v>36</v>
      </c>
      <c r="Y3" s="39" t="s">
        <v>37</v>
      </c>
      <c r="Z3" s="40" t="s">
        <v>38</v>
      </c>
      <c r="AA3" s="41" t="s">
        <v>28</v>
      </c>
      <c r="AB3" s="38" t="s">
        <v>39</v>
      </c>
      <c r="AC3" s="42"/>
      <c r="AD3" s="37" t="s">
        <v>40</v>
      </c>
      <c r="AE3" s="38" t="s">
        <v>41</v>
      </c>
      <c r="AF3" s="39" t="s">
        <v>42</v>
      </c>
      <c r="AG3" s="40" t="s">
        <v>43</v>
      </c>
      <c r="AH3" s="41" t="s">
        <v>28</v>
      </c>
      <c r="AI3" s="38" t="s">
        <v>44</v>
      </c>
      <c r="AJ3" s="43"/>
      <c r="AK3" s="37" t="s">
        <v>45</v>
      </c>
      <c r="AL3" s="38" t="s">
        <v>46</v>
      </c>
      <c r="AM3" s="39" t="s">
        <v>47</v>
      </c>
      <c r="AN3" s="40" t="s">
        <v>48</v>
      </c>
      <c r="AO3" s="41" t="s">
        <v>28</v>
      </c>
      <c r="AP3" s="38" t="s">
        <v>49</v>
      </c>
      <c r="AQ3" s="42"/>
      <c r="AR3" s="37" t="s">
        <v>50</v>
      </c>
      <c r="AS3" s="38" t="s">
        <v>51</v>
      </c>
      <c r="AT3" s="39" t="s">
        <v>52</v>
      </c>
      <c r="AU3" s="40" t="s">
        <v>53</v>
      </c>
      <c r="AV3" s="41" t="s">
        <v>28</v>
      </c>
      <c r="AW3" s="38" t="s">
        <v>54</v>
      </c>
      <c r="AX3" s="44"/>
    </row>
    <row r="4" ht="47.25" customHeight="1">
      <c r="A4" s="45">
        <v>1.0</v>
      </c>
      <c r="B4" s="46" t="s">
        <v>55</v>
      </c>
      <c r="C4" s="47" t="s">
        <v>56</v>
      </c>
      <c r="D4" s="47" t="s">
        <v>57</v>
      </c>
      <c r="E4" s="47" t="s">
        <v>58</v>
      </c>
      <c r="F4" s="47" t="s">
        <v>59</v>
      </c>
      <c r="G4" s="47" t="s">
        <v>60</v>
      </c>
      <c r="H4" s="48">
        <f t="shared" ref="H4:H8" si="2">I4*J4*K4*L4*M4*(N4*2)</f>
        <v>6400</v>
      </c>
      <c r="I4" s="49">
        <f t="shared" ref="I4:N4" si="1">AVERAGE(P4,W4,AD4,AK4,AR4)</f>
        <v>5</v>
      </c>
      <c r="J4" s="49">
        <f t="shared" si="1"/>
        <v>4</v>
      </c>
      <c r="K4" s="50">
        <f t="shared" si="1"/>
        <v>5</v>
      </c>
      <c r="L4" s="51">
        <f t="shared" si="1"/>
        <v>4</v>
      </c>
      <c r="M4" s="52">
        <f t="shared" si="1"/>
        <v>4</v>
      </c>
      <c r="N4" s="53">
        <f t="shared" si="1"/>
        <v>2</v>
      </c>
      <c r="O4" s="54"/>
      <c r="P4" s="52">
        <v>5.0</v>
      </c>
      <c r="Q4" s="49">
        <v>4.0</v>
      </c>
      <c r="R4" s="50">
        <v>5.0</v>
      </c>
      <c r="S4" s="51">
        <v>4.0</v>
      </c>
      <c r="T4" s="52">
        <v>4.0</v>
      </c>
      <c r="U4" s="53">
        <v>2.0</v>
      </c>
      <c r="V4" s="55"/>
      <c r="W4" s="52">
        <v>5.0</v>
      </c>
      <c r="X4" s="49">
        <v>4.0</v>
      </c>
      <c r="Y4" s="50">
        <v>5.0</v>
      </c>
      <c r="Z4" s="51">
        <v>4.0</v>
      </c>
      <c r="AA4" s="52">
        <v>4.0</v>
      </c>
      <c r="AB4" s="53">
        <v>2.0</v>
      </c>
      <c r="AC4" s="56"/>
      <c r="AD4" s="52">
        <v>5.0</v>
      </c>
      <c r="AE4" s="49">
        <v>4.0</v>
      </c>
      <c r="AF4" s="50">
        <v>5.0</v>
      </c>
      <c r="AG4" s="51">
        <v>4.0</v>
      </c>
      <c r="AH4" s="52">
        <v>4.0</v>
      </c>
      <c r="AI4" s="53">
        <v>2.0</v>
      </c>
      <c r="AJ4" s="55"/>
      <c r="AK4" s="52">
        <v>5.0</v>
      </c>
      <c r="AL4" s="49">
        <v>4.0</v>
      </c>
      <c r="AM4" s="50">
        <v>5.0</v>
      </c>
      <c r="AN4" s="51">
        <v>4.0</v>
      </c>
      <c r="AO4" s="52">
        <v>4.0</v>
      </c>
      <c r="AP4" s="53">
        <v>2.0</v>
      </c>
      <c r="AQ4" s="56"/>
      <c r="AR4" s="52">
        <v>5.0</v>
      </c>
      <c r="AS4" s="49">
        <v>4.0</v>
      </c>
      <c r="AT4" s="50">
        <v>5.0</v>
      </c>
      <c r="AU4" s="51">
        <v>4.0</v>
      </c>
      <c r="AV4" s="52">
        <v>4.0</v>
      </c>
      <c r="AW4" s="49">
        <v>2.0</v>
      </c>
      <c r="AX4" s="57"/>
    </row>
    <row r="5" ht="30.75" customHeight="1">
      <c r="A5" s="45">
        <v>2.0</v>
      </c>
      <c r="B5" s="45"/>
      <c r="C5" s="47"/>
      <c r="D5" s="47"/>
      <c r="E5" s="58"/>
      <c r="F5" s="47"/>
      <c r="G5" s="47"/>
      <c r="H5" s="48">
        <f t="shared" si="2"/>
        <v>0</v>
      </c>
      <c r="I5" s="52"/>
      <c r="J5" s="49"/>
      <c r="K5" s="50"/>
      <c r="L5" s="51"/>
      <c r="M5" s="52"/>
      <c r="N5" s="53"/>
      <c r="O5" s="54"/>
      <c r="P5" s="52"/>
      <c r="Q5" s="49"/>
      <c r="R5" s="50"/>
      <c r="S5" s="51"/>
      <c r="T5" s="52"/>
      <c r="U5" s="53"/>
      <c r="V5" s="55"/>
      <c r="W5" s="52"/>
      <c r="X5" s="49"/>
      <c r="Y5" s="50"/>
      <c r="Z5" s="51"/>
      <c r="AA5" s="52"/>
      <c r="AB5" s="53"/>
      <c r="AC5" s="56"/>
      <c r="AD5" s="52"/>
      <c r="AE5" s="49"/>
      <c r="AF5" s="50"/>
      <c r="AG5" s="51"/>
      <c r="AH5" s="52"/>
      <c r="AI5" s="53"/>
      <c r="AJ5" s="55"/>
      <c r="AK5" s="52"/>
      <c r="AL5" s="49"/>
      <c r="AM5" s="50"/>
      <c r="AN5" s="51"/>
      <c r="AO5" s="52"/>
      <c r="AP5" s="53"/>
      <c r="AQ5" s="56"/>
      <c r="AR5" s="52"/>
      <c r="AS5" s="49"/>
      <c r="AT5" s="50"/>
      <c r="AU5" s="51"/>
      <c r="AV5" s="52"/>
      <c r="AW5" s="49"/>
      <c r="AX5" s="57"/>
    </row>
    <row r="6" ht="30.75" customHeight="1">
      <c r="A6" s="45">
        <v>3.0</v>
      </c>
      <c r="B6" s="45"/>
      <c r="C6" s="47"/>
      <c r="D6" s="47"/>
      <c r="E6" s="47"/>
      <c r="F6" s="47"/>
      <c r="G6" s="47"/>
      <c r="H6" s="48">
        <f t="shared" si="2"/>
        <v>0</v>
      </c>
      <c r="I6" s="52"/>
      <c r="J6" s="49"/>
      <c r="K6" s="50"/>
      <c r="L6" s="51"/>
      <c r="M6" s="52"/>
      <c r="N6" s="53"/>
      <c r="O6" s="54"/>
      <c r="P6" s="52"/>
      <c r="Q6" s="49"/>
      <c r="R6" s="50"/>
      <c r="S6" s="51"/>
      <c r="T6" s="52"/>
      <c r="U6" s="53"/>
      <c r="V6" s="55"/>
      <c r="W6" s="52"/>
      <c r="X6" s="49"/>
      <c r="Y6" s="50"/>
      <c r="Z6" s="51"/>
      <c r="AA6" s="52"/>
      <c r="AB6" s="53"/>
      <c r="AC6" s="56"/>
      <c r="AD6" s="52"/>
      <c r="AE6" s="49"/>
      <c r="AF6" s="50"/>
      <c r="AG6" s="51"/>
      <c r="AH6" s="52"/>
      <c r="AI6" s="53"/>
      <c r="AJ6" s="55"/>
      <c r="AK6" s="52"/>
      <c r="AL6" s="49"/>
      <c r="AM6" s="50"/>
      <c r="AN6" s="51"/>
      <c r="AO6" s="52"/>
      <c r="AP6" s="53"/>
      <c r="AQ6" s="56"/>
      <c r="AR6" s="52"/>
      <c r="AS6" s="49"/>
      <c r="AT6" s="50"/>
      <c r="AU6" s="51"/>
      <c r="AV6" s="52"/>
      <c r="AW6" s="49"/>
      <c r="AX6" s="57"/>
    </row>
    <row r="7" ht="30.75" customHeight="1">
      <c r="A7" s="45">
        <v>4.0</v>
      </c>
      <c r="B7" s="45"/>
      <c r="C7" s="47"/>
      <c r="D7" s="47"/>
      <c r="E7" s="47"/>
      <c r="F7" s="47"/>
      <c r="G7" s="47"/>
      <c r="H7" s="48">
        <f t="shared" si="2"/>
        <v>0</v>
      </c>
      <c r="I7" s="52"/>
      <c r="J7" s="49"/>
      <c r="K7" s="50"/>
      <c r="L7" s="51"/>
      <c r="M7" s="52"/>
      <c r="N7" s="53"/>
      <c r="O7" s="54"/>
      <c r="P7" s="52"/>
      <c r="Q7" s="49"/>
      <c r="R7" s="50"/>
      <c r="S7" s="51"/>
      <c r="T7" s="52"/>
      <c r="U7" s="53"/>
      <c r="V7" s="55"/>
      <c r="W7" s="52"/>
      <c r="X7" s="49"/>
      <c r="Y7" s="50"/>
      <c r="Z7" s="51"/>
      <c r="AA7" s="52"/>
      <c r="AB7" s="53"/>
      <c r="AC7" s="56"/>
      <c r="AD7" s="52"/>
      <c r="AE7" s="49"/>
      <c r="AF7" s="50"/>
      <c r="AG7" s="51"/>
      <c r="AH7" s="52"/>
      <c r="AI7" s="53"/>
      <c r="AJ7" s="55"/>
      <c r="AK7" s="52"/>
      <c r="AL7" s="49"/>
      <c r="AM7" s="50"/>
      <c r="AN7" s="51"/>
      <c r="AO7" s="52"/>
      <c r="AP7" s="53"/>
      <c r="AQ7" s="56"/>
      <c r="AR7" s="52"/>
      <c r="AS7" s="49"/>
      <c r="AT7" s="50"/>
      <c r="AU7" s="51"/>
      <c r="AV7" s="52"/>
      <c r="AW7" s="49"/>
      <c r="AX7" s="57"/>
    </row>
    <row r="8" ht="30.75" customHeight="1">
      <c r="A8" s="45">
        <v>5.0</v>
      </c>
      <c r="B8" s="45"/>
      <c r="C8" s="47"/>
      <c r="D8" s="47"/>
      <c r="E8" s="58"/>
      <c r="F8" s="47"/>
      <c r="G8" s="47"/>
      <c r="H8" s="48">
        <f t="shared" si="2"/>
        <v>0</v>
      </c>
      <c r="I8" s="52"/>
      <c r="J8" s="49"/>
      <c r="K8" s="50"/>
      <c r="L8" s="51"/>
      <c r="M8" s="52"/>
      <c r="N8" s="53"/>
      <c r="O8" s="54"/>
      <c r="P8" s="52"/>
      <c r="Q8" s="49"/>
      <c r="R8" s="50"/>
      <c r="S8" s="51"/>
      <c r="T8" s="52"/>
      <c r="U8" s="53"/>
      <c r="V8" s="55"/>
      <c r="W8" s="52"/>
      <c r="X8" s="49"/>
      <c r="Y8" s="50"/>
      <c r="Z8" s="51"/>
      <c r="AA8" s="52"/>
      <c r="AB8" s="53"/>
      <c r="AC8" s="56"/>
      <c r="AD8" s="52"/>
      <c r="AE8" s="49"/>
      <c r="AF8" s="50"/>
      <c r="AG8" s="51"/>
      <c r="AH8" s="52"/>
      <c r="AI8" s="53"/>
      <c r="AJ8" s="55"/>
      <c r="AK8" s="52"/>
      <c r="AL8" s="49"/>
      <c r="AM8" s="50"/>
      <c r="AN8" s="51"/>
      <c r="AO8" s="52"/>
      <c r="AP8" s="53"/>
      <c r="AQ8" s="56"/>
      <c r="AR8" s="52"/>
      <c r="AS8" s="49"/>
      <c r="AT8" s="50"/>
      <c r="AU8" s="51"/>
      <c r="AV8" s="52"/>
      <c r="AW8" s="49"/>
      <c r="AX8" s="57"/>
    </row>
    <row r="9" ht="30.75" customHeight="1">
      <c r="A9" s="45">
        <v>6.0</v>
      </c>
      <c r="B9" s="45"/>
      <c r="C9" s="47"/>
      <c r="D9" s="47"/>
      <c r="E9" s="47"/>
      <c r="F9" s="47"/>
      <c r="G9" s="47"/>
      <c r="H9" s="48">
        <f>I9*J9*((K9*L9)*2)*M9*(N9/2)</f>
        <v>0</v>
      </c>
      <c r="I9" s="52"/>
      <c r="J9" s="49"/>
      <c r="K9" s="50"/>
      <c r="L9" s="51"/>
      <c r="M9" s="52"/>
      <c r="N9" s="53"/>
      <c r="O9" s="54"/>
      <c r="P9" s="52"/>
      <c r="Q9" s="49"/>
      <c r="R9" s="50"/>
      <c r="S9" s="51"/>
      <c r="T9" s="52"/>
      <c r="U9" s="53"/>
      <c r="V9" s="55"/>
      <c r="W9" s="52"/>
      <c r="X9" s="49"/>
      <c r="Y9" s="50"/>
      <c r="Z9" s="51"/>
      <c r="AA9" s="52"/>
      <c r="AB9" s="53"/>
      <c r="AC9" s="56"/>
      <c r="AD9" s="52"/>
      <c r="AE9" s="49"/>
      <c r="AF9" s="50"/>
      <c r="AG9" s="51"/>
      <c r="AH9" s="52"/>
      <c r="AI9" s="53"/>
      <c r="AJ9" s="55"/>
      <c r="AK9" s="52"/>
      <c r="AL9" s="49"/>
      <c r="AM9" s="50"/>
      <c r="AN9" s="51"/>
      <c r="AO9" s="52"/>
      <c r="AP9" s="53"/>
      <c r="AQ9" s="56"/>
      <c r="AR9" s="52"/>
      <c r="AS9" s="49"/>
      <c r="AT9" s="50"/>
      <c r="AU9" s="51"/>
      <c r="AV9" s="52"/>
      <c r="AW9" s="49"/>
      <c r="AX9" s="57"/>
    </row>
    <row r="10" ht="30.75" customHeight="1">
      <c r="A10" s="45">
        <v>7.0</v>
      </c>
      <c r="B10" s="45"/>
      <c r="C10" s="47"/>
      <c r="D10" s="47"/>
      <c r="E10" s="47"/>
      <c r="F10" s="47"/>
      <c r="G10" s="47"/>
      <c r="H10" s="48">
        <f t="shared" ref="H10:H11" si="3">I10*J10*K10*L10*M10*(N10*2)</f>
        <v>0</v>
      </c>
      <c r="I10" s="52"/>
      <c r="J10" s="49"/>
      <c r="K10" s="50"/>
      <c r="L10" s="51"/>
      <c r="M10" s="52"/>
      <c r="N10" s="53"/>
      <c r="O10" s="54"/>
      <c r="P10" s="52"/>
      <c r="Q10" s="49"/>
      <c r="R10" s="50"/>
      <c r="S10" s="51"/>
      <c r="T10" s="52"/>
      <c r="U10" s="53"/>
      <c r="V10" s="55"/>
      <c r="W10" s="52"/>
      <c r="X10" s="49"/>
      <c r="Y10" s="50"/>
      <c r="Z10" s="51"/>
      <c r="AA10" s="52"/>
      <c r="AB10" s="53"/>
      <c r="AC10" s="56"/>
      <c r="AD10" s="52"/>
      <c r="AE10" s="49"/>
      <c r="AF10" s="50"/>
      <c r="AG10" s="51"/>
      <c r="AH10" s="52"/>
      <c r="AI10" s="53"/>
      <c r="AJ10" s="55"/>
      <c r="AK10" s="52"/>
      <c r="AL10" s="49"/>
      <c r="AM10" s="50"/>
      <c r="AN10" s="51"/>
      <c r="AO10" s="52"/>
      <c r="AP10" s="53"/>
      <c r="AQ10" s="56"/>
      <c r="AR10" s="52"/>
      <c r="AS10" s="49"/>
      <c r="AT10" s="50"/>
      <c r="AU10" s="51"/>
      <c r="AV10" s="52"/>
      <c r="AW10" s="49"/>
      <c r="AX10" s="57"/>
    </row>
    <row r="11" ht="30.75" customHeight="1">
      <c r="A11" s="45">
        <v>8.0</v>
      </c>
      <c r="B11" s="45"/>
      <c r="C11" s="47"/>
      <c r="D11" s="47"/>
      <c r="E11" s="47"/>
      <c r="F11" s="47"/>
      <c r="G11" s="47"/>
      <c r="H11" s="48">
        <f t="shared" si="3"/>
        <v>0</v>
      </c>
      <c r="I11" s="52"/>
      <c r="J11" s="49"/>
      <c r="K11" s="50"/>
      <c r="L11" s="51"/>
      <c r="M11" s="52"/>
      <c r="N11" s="53"/>
      <c r="O11" s="54"/>
      <c r="P11" s="52"/>
      <c r="Q11" s="49"/>
      <c r="R11" s="50"/>
      <c r="S11" s="51"/>
      <c r="T11" s="52"/>
      <c r="U11" s="53"/>
      <c r="V11" s="55"/>
      <c r="W11" s="52"/>
      <c r="X11" s="49"/>
      <c r="Y11" s="50"/>
      <c r="Z11" s="51"/>
      <c r="AA11" s="52"/>
      <c r="AB11" s="53"/>
      <c r="AC11" s="56"/>
      <c r="AD11" s="52"/>
      <c r="AE11" s="49"/>
      <c r="AF11" s="50"/>
      <c r="AG11" s="51"/>
      <c r="AH11" s="52"/>
      <c r="AI11" s="53"/>
      <c r="AJ11" s="55"/>
      <c r="AK11" s="52"/>
      <c r="AL11" s="49"/>
      <c r="AM11" s="50"/>
      <c r="AN11" s="51"/>
      <c r="AO11" s="52"/>
      <c r="AP11" s="53"/>
      <c r="AQ11" s="56"/>
      <c r="AR11" s="52"/>
      <c r="AS11" s="49"/>
      <c r="AT11" s="50"/>
      <c r="AU11" s="51"/>
      <c r="AV11" s="52"/>
      <c r="AW11" s="49"/>
      <c r="AX11" s="57"/>
    </row>
    <row r="12" ht="30.75" customHeight="1">
      <c r="A12" s="45">
        <v>9.0</v>
      </c>
      <c r="B12" s="59"/>
      <c r="C12" s="47"/>
      <c r="D12" s="47"/>
      <c r="E12" s="47"/>
      <c r="F12" s="60"/>
      <c r="G12" s="47"/>
      <c r="H12" s="48">
        <f t="shared" ref="H12:H53" si="4">I12*J12*((K12*L12)*2)*M12*(N12/2)</f>
        <v>0</v>
      </c>
      <c r="I12" s="52"/>
      <c r="J12" s="49"/>
      <c r="K12" s="50"/>
      <c r="L12" s="51"/>
      <c r="M12" s="52"/>
      <c r="N12" s="53"/>
      <c r="O12" s="54"/>
      <c r="P12" s="52"/>
      <c r="Q12" s="49"/>
      <c r="R12" s="50"/>
      <c r="S12" s="51"/>
      <c r="T12" s="52"/>
      <c r="U12" s="53"/>
      <c r="V12" s="55"/>
      <c r="W12" s="52"/>
      <c r="X12" s="49"/>
      <c r="Y12" s="50"/>
      <c r="Z12" s="51"/>
      <c r="AA12" s="52"/>
      <c r="AB12" s="53"/>
      <c r="AC12" s="56"/>
      <c r="AD12" s="52"/>
      <c r="AE12" s="49"/>
      <c r="AF12" s="50"/>
      <c r="AG12" s="51"/>
      <c r="AH12" s="52"/>
      <c r="AI12" s="53"/>
      <c r="AJ12" s="55"/>
      <c r="AK12" s="52"/>
      <c r="AL12" s="49"/>
      <c r="AM12" s="50"/>
      <c r="AN12" s="51"/>
      <c r="AO12" s="52"/>
      <c r="AP12" s="53"/>
      <c r="AQ12" s="56"/>
      <c r="AR12" s="52"/>
      <c r="AS12" s="49"/>
      <c r="AT12" s="50"/>
      <c r="AU12" s="51"/>
      <c r="AV12" s="52"/>
      <c r="AW12" s="49"/>
      <c r="AX12" s="57"/>
    </row>
    <row r="13" ht="30.75" customHeight="1">
      <c r="A13" s="45">
        <v>10.0</v>
      </c>
      <c r="B13" s="59"/>
      <c r="C13" s="47"/>
      <c r="D13" s="47"/>
      <c r="E13" s="47"/>
      <c r="F13" s="60"/>
      <c r="G13" s="47"/>
      <c r="H13" s="48">
        <f t="shared" si="4"/>
        <v>0</v>
      </c>
      <c r="I13" s="52"/>
      <c r="J13" s="49"/>
      <c r="K13" s="50"/>
      <c r="L13" s="51"/>
      <c r="M13" s="52"/>
      <c r="N13" s="53"/>
      <c r="O13" s="54"/>
      <c r="P13" s="52"/>
      <c r="Q13" s="49"/>
      <c r="R13" s="50"/>
      <c r="S13" s="51"/>
      <c r="T13" s="52"/>
      <c r="U13" s="53"/>
      <c r="V13" s="55"/>
      <c r="W13" s="52"/>
      <c r="X13" s="49"/>
      <c r="Y13" s="50"/>
      <c r="Z13" s="51"/>
      <c r="AA13" s="52"/>
      <c r="AB13" s="53"/>
      <c r="AC13" s="56"/>
      <c r="AD13" s="52"/>
      <c r="AE13" s="49"/>
      <c r="AF13" s="50"/>
      <c r="AG13" s="51"/>
      <c r="AH13" s="52"/>
      <c r="AI13" s="53"/>
      <c r="AJ13" s="55"/>
      <c r="AK13" s="52"/>
      <c r="AL13" s="49"/>
      <c r="AM13" s="50"/>
      <c r="AN13" s="51"/>
      <c r="AO13" s="52"/>
      <c r="AP13" s="53"/>
      <c r="AQ13" s="56"/>
      <c r="AR13" s="52"/>
      <c r="AS13" s="49"/>
      <c r="AT13" s="50"/>
      <c r="AU13" s="51"/>
      <c r="AV13" s="52"/>
      <c r="AW13" s="49"/>
      <c r="AX13" s="57"/>
    </row>
    <row r="14" ht="30.75" customHeight="1">
      <c r="A14" s="45">
        <v>11.0</v>
      </c>
      <c r="B14" s="59"/>
      <c r="C14" s="60"/>
      <c r="D14" s="47"/>
      <c r="E14" s="60"/>
      <c r="F14" s="60"/>
      <c r="G14" s="47"/>
      <c r="H14" s="48">
        <f t="shared" si="4"/>
        <v>0</v>
      </c>
      <c r="I14" s="52"/>
      <c r="J14" s="49"/>
      <c r="K14" s="50"/>
      <c r="L14" s="51"/>
      <c r="M14" s="52"/>
      <c r="N14" s="53"/>
      <c r="O14" s="54"/>
      <c r="P14" s="52"/>
      <c r="Q14" s="49"/>
      <c r="R14" s="50"/>
      <c r="S14" s="51"/>
      <c r="T14" s="52"/>
      <c r="U14" s="53"/>
      <c r="V14" s="55"/>
      <c r="W14" s="52"/>
      <c r="X14" s="49"/>
      <c r="Y14" s="50"/>
      <c r="Z14" s="51"/>
      <c r="AA14" s="52"/>
      <c r="AB14" s="53"/>
      <c r="AC14" s="56"/>
      <c r="AD14" s="52"/>
      <c r="AE14" s="49"/>
      <c r="AF14" s="50"/>
      <c r="AG14" s="51"/>
      <c r="AH14" s="52"/>
      <c r="AI14" s="53"/>
      <c r="AJ14" s="55"/>
      <c r="AK14" s="52"/>
      <c r="AL14" s="49"/>
      <c r="AM14" s="50"/>
      <c r="AN14" s="51"/>
      <c r="AO14" s="52"/>
      <c r="AP14" s="53"/>
      <c r="AQ14" s="56"/>
      <c r="AR14" s="52"/>
      <c r="AS14" s="49"/>
      <c r="AT14" s="50"/>
      <c r="AU14" s="51"/>
      <c r="AV14" s="52"/>
      <c r="AW14" s="49"/>
      <c r="AX14" s="57"/>
    </row>
    <row r="15" ht="30.75" customHeight="1">
      <c r="A15" s="45">
        <v>12.0</v>
      </c>
      <c r="B15" s="59"/>
      <c r="C15" s="60"/>
      <c r="D15" s="47"/>
      <c r="E15" s="60"/>
      <c r="F15" s="60"/>
      <c r="G15" s="47"/>
      <c r="H15" s="48">
        <f t="shared" si="4"/>
        <v>0</v>
      </c>
      <c r="I15" s="52"/>
      <c r="J15" s="49"/>
      <c r="K15" s="50"/>
      <c r="L15" s="51"/>
      <c r="M15" s="52"/>
      <c r="N15" s="53"/>
      <c r="O15" s="54"/>
      <c r="P15" s="52"/>
      <c r="Q15" s="49"/>
      <c r="R15" s="50"/>
      <c r="S15" s="51"/>
      <c r="T15" s="52"/>
      <c r="U15" s="53"/>
      <c r="V15" s="55"/>
      <c r="W15" s="52"/>
      <c r="X15" s="49"/>
      <c r="Y15" s="50"/>
      <c r="Z15" s="51"/>
      <c r="AA15" s="52"/>
      <c r="AB15" s="53"/>
      <c r="AC15" s="56"/>
      <c r="AD15" s="52"/>
      <c r="AE15" s="49"/>
      <c r="AF15" s="50"/>
      <c r="AG15" s="51"/>
      <c r="AH15" s="52"/>
      <c r="AI15" s="53"/>
      <c r="AJ15" s="55"/>
      <c r="AK15" s="52"/>
      <c r="AL15" s="49"/>
      <c r="AM15" s="50"/>
      <c r="AN15" s="51"/>
      <c r="AO15" s="52"/>
      <c r="AP15" s="53"/>
      <c r="AQ15" s="56"/>
      <c r="AR15" s="52"/>
      <c r="AS15" s="49"/>
      <c r="AT15" s="50"/>
      <c r="AU15" s="51"/>
      <c r="AV15" s="52"/>
      <c r="AW15" s="49"/>
      <c r="AX15" s="57"/>
    </row>
    <row r="16" ht="30.75" customHeight="1">
      <c r="A16" s="45">
        <v>13.0</v>
      </c>
      <c r="B16" s="59"/>
      <c r="C16" s="60"/>
      <c r="D16" s="47"/>
      <c r="E16" s="60"/>
      <c r="F16" s="60"/>
      <c r="G16" s="47"/>
      <c r="H16" s="48">
        <f t="shared" si="4"/>
        <v>0</v>
      </c>
      <c r="I16" s="52"/>
      <c r="J16" s="49"/>
      <c r="K16" s="50"/>
      <c r="L16" s="51"/>
      <c r="M16" s="52"/>
      <c r="N16" s="53"/>
      <c r="O16" s="54"/>
      <c r="P16" s="52"/>
      <c r="Q16" s="49"/>
      <c r="R16" s="50"/>
      <c r="S16" s="51"/>
      <c r="T16" s="52"/>
      <c r="U16" s="53"/>
      <c r="V16" s="55"/>
      <c r="W16" s="52"/>
      <c r="X16" s="49"/>
      <c r="Y16" s="50"/>
      <c r="Z16" s="51"/>
      <c r="AA16" s="52"/>
      <c r="AB16" s="53"/>
      <c r="AC16" s="56"/>
      <c r="AD16" s="52"/>
      <c r="AE16" s="49"/>
      <c r="AF16" s="50"/>
      <c r="AG16" s="51"/>
      <c r="AH16" s="52"/>
      <c r="AI16" s="53"/>
      <c r="AJ16" s="55"/>
      <c r="AK16" s="52"/>
      <c r="AL16" s="49"/>
      <c r="AM16" s="50"/>
      <c r="AN16" s="51"/>
      <c r="AO16" s="52"/>
      <c r="AP16" s="53"/>
      <c r="AQ16" s="56"/>
      <c r="AR16" s="52"/>
      <c r="AS16" s="49"/>
      <c r="AT16" s="50"/>
      <c r="AU16" s="51"/>
      <c r="AV16" s="52"/>
      <c r="AW16" s="49"/>
      <c r="AX16" s="57"/>
    </row>
    <row r="17" ht="30.75" customHeight="1">
      <c r="A17" s="45">
        <v>14.0</v>
      </c>
      <c r="B17" s="61"/>
      <c r="C17" s="61"/>
      <c r="D17" s="47"/>
      <c r="E17" s="61"/>
      <c r="F17" s="61"/>
      <c r="G17" s="47"/>
      <c r="H17" s="48">
        <f t="shared" si="4"/>
        <v>0</v>
      </c>
      <c r="I17" s="52"/>
      <c r="J17" s="49"/>
      <c r="K17" s="50"/>
      <c r="L17" s="51"/>
      <c r="M17" s="52"/>
      <c r="N17" s="53"/>
      <c r="O17" s="54"/>
      <c r="P17" s="52"/>
      <c r="Q17" s="49"/>
      <c r="R17" s="50"/>
      <c r="S17" s="51"/>
      <c r="T17" s="52"/>
      <c r="U17" s="53"/>
      <c r="V17" s="55"/>
      <c r="W17" s="52"/>
      <c r="X17" s="49"/>
      <c r="Y17" s="50"/>
      <c r="Z17" s="51"/>
      <c r="AA17" s="52"/>
      <c r="AB17" s="53"/>
      <c r="AC17" s="56"/>
      <c r="AD17" s="52"/>
      <c r="AE17" s="49"/>
      <c r="AF17" s="50"/>
      <c r="AG17" s="51"/>
      <c r="AH17" s="52"/>
      <c r="AI17" s="53"/>
      <c r="AJ17" s="55"/>
      <c r="AK17" s="52"/>
      <c r="AL17" s="49"/>
      <c r="AM17" s="50"/>
      <c r="AN17" s="51"/>
      <c r="AO17" s="52"/>
      <c r="AP17" s="53"/>
      <c r="AQ17" s="56"/>
      <c r="AR17" s="52"/>
      <c r="AS17" s="49"/>
      <c r="AT17" s="50"/>
      <c r="AU17" s="51"/>
      <c r="AV17" s="52"/>
      <c r="AW17" s="49"/>
      <c r="AX17" s="57"/>
    </row>
    <row r="18" ht="30.75" customHeight="1">
      <c r="A18" s="45">
        <v>15.0</v>
      </c>
      <c r="B18" s="61"/>
      <c r="C18" s="61"/>
      <c r="D18" s="47"/>
      <c r="E18" s="61"/>
      <c r="F18" s="61"/>
      <c r="G18" s="47"/>
      <c r="H18" s="48">
        <f t="shared" si="4"/>
        <v>0</v>
      </c>
      <c r="I18" s="52"/>
      <c r="J18" s="49"/>
      <c r="K18" s="50"/>
      <c r="L18" s="51"/>
      <c r="M18" s="52"/>
      <c r="N18" s="53"/>
      <c r="O18" s="54"/>
      <c r="P18" s="52"/>
      <c r="Q18" s="49"/>
      <c r="R18" s="50"/>
      <c r="S18" s="51"/>
      <c r="T18" s="52"/>
      <c r="U18" s="53"/>
      <c r="V18" s="55"/>
      <c r="W18" s="52"/>
      <c r="X18" s="49"/>
      <c r="Y18" s="50"/>
      <c r="Z18" s="51"/>
      <c r="AA18" s="52"/>
      <c r="AB18" s="53"/>
      <c r="AC18" s="56"/>
      <c r="AD18" s="52"/>
      <c r="AE18" s="49"/>
      <c r="AF18" s="50"/>
      <c r="AG18" s="51"/>
      <c r="AH18" s="52"/>
      <c r="AI18" s="53"/>
      <c r="AJ18" s="55"/>
      <c r="AK18" s="52"/>
      <c r="AL18" s="49"/>
      <c r="AM18" s="50"/>
      <c r="AN18" s="51"/>
      <c r="AO18" s="52"/>
      <c r="AP18" s="53"/>
      <c r="AQ18" s="56"/>
      <c r="AR18" s="52"/>
      <c r="AS18" s="49"/>
      <c r="AT18" s="50"/>
      <c r="AU18" s="51"/>
      <c r="AV18" s="52"/>
      <c r="AW18" s="49"/>
      <c r="AX18" s="57"/>
    </row>
    <row r="19" ht="30.75" customHeight="1">
      <c r="A19" s="45">
        <v>16.0</v>
      </c>
      <c r="B19" s="61"/>
      <c r="C19" s="61"/>
      <c r="D19" s="47"/>
      <c r="E19" s="61"/>
      <c r="F19" s="61"/>
      <c r="G19" s="47"/>
      <c r="H19" s="48">
        <f t="shared" si="4"/>
        <v>0</v>
      </c>
      <c r="I19" s="52"/>
      <c r="J19" s="49"/>
      <c r="K19" s="50"/>
      <c r="L19" s="51"/>
      <c r="M19" s="52"/>
      <c r="N19" s="53"/>
      <c r="O19" s="54"/>
      <c r="P19" s="52"/>
      <c r="Q19" s="49"/>
      <c r="R19" s="50"/>
      <c r="S19" s="51"/>
      <c r="T19" s="52"/>
      <c r="U19" s="53"/>
      <c r="V19" s="55"/>
      <c r="W19" s="52"/>
      <c r="X19" s="49"/>
      <c r="Y19" s="50"/>
      <c r="Z19" s="51"/>
      <c r="AA19" s="52"/>
      <c r="AB19" s="53"/>
      <c r="AC19" s="56"/>
      <c r="AD19" s="52"/>
      <c r="AE19" s="49"/>
      <c r="AF19" s="50"/>
      <c r="AG19" s="51"/>
      <c r="AH19" s="52"/>
      <c r="AI19" s="53"/>
      <c r="AJ19" s="55"/>
      <c r="AK19" s="52"/>
      <c r="AL19" s="49"/>
      <c r="AM19" s="50"/>
      <c r="AN19" s="51"/>
      <c r="AO19" s="52"/>
      <c r="AP19" s="53"/>
      <c r="AQ19" s="56"/>
      <c r="AR19" s="52"/>
      <c r="AS19" s="49"/>
      <c r="AT19" s="50"/>
      <c r="AU19" s="51"/>
      <c r="AV19" s="52"/>
      <c r="AW19" s="49"/>
      <c r="AX19" s="57"/>
    </row>
    <row r="20" ht="30.75" customHeight="1">
      <c r="A20" s="45">
        <v>17.0</v>
      </c>
      <c r="B20" s="59"/>
      <c r="C20" s="60"/>
      <c r="D20" s="47"/>
      <c r="E20" s="60"/>
      <c r="F20" s="60"/>
      <c r="G20" s="47"/>
      <c r="H20" s="48">
        <f t="shared" si="4"/>
        <v>0</v>
      </c>
      <c r="I20" s="52"/>
      <c r="J20" s="49"/>
      <c r="K20" s="50"/>
      <c r="L20" s="51"/>
      <c r="M20" s="52"/>
      <c r="N20" s="53"/>
      <c r="O20" s="54"/>
      <c r="P20" s="52"/>
      <c r="Q20" s="49"/>
      <c r="R20" s="50"/>
      <c r="S20" s="51"/>
      <c r="T20" s="52"/>
      <c r="U20" s="53"/>
      <c r="V20" s="55"/>
      <c r="W20" s="52"/>
      <c r="X20" s="49"/>
      <c r="Y20" s="50"/>
      <c r="Z20" s="51"/>
      <c r="AA20" s="52"/>
      <c r="AB20" s="53"/>
      <c r="AC20" s="56"/>
      <c r="AD20" s="52"/>
      <c r="AE20" s="49"/>
      <c r="AF20" s="50"/>
      <c r="AG20" s="51"/>
      <c r="AH20" s="52"/>
      <c r="AI20" s="53"/>
      <c r="AJ20" s="55"/>
      <c r="AK20" s="52"/>
      <c r="AL20" s="49"/>
      <c r="AM20" s="50"/>
      <c r="AN20" s="51"/>
      <c r="AO20" s="52"/>
      <c r="AP20" s="53"/>
      <c r="AQ20" s="56"/>
      <c r="AR20" s="52"/>
      <c r="AS20" s="49"/>
      <c r="AT20" s="50"/>
      <c r="AU20" s="51"/>
      <c r="AV20" s="52"/>
      <c r="AW20" s="49"/>
      <c r="AX20" s="57"/>
    </row>
    <row r="21" ht="30.75" customHeight="1">
      <c r="A21" s="45">
        <v>18.0</v>
      </c>
      <c r="B21" s="59"/>
      <c r="C21" s="60"/>
      <c r="D21" s="47"/>
      <c r="E21" s="60"/>
      <c r="F21" s="60"/>
      <c r="G21" s="47"/>
      <c r="H21" s="48">
        <f t="shared" si="4"/>
        <v>0</v>
      </c>
      <c r="I21" s="52"/>
      <c r="J21" s="49"/>
      <c r="K21" s="50"/>
      <c r="L21" s="51"/>
      <c r="M21" s="52"/>
      <c r="N21" s="53"/>
      <c r="O21" s="54"/>
      <c r="P21" s="52"/>
      <c r="Q21" s="49"/>
      <c r="R21" s="50"/>
      <c r="S21" s="51"/>
      <c r="T21" s="52"/>
      <c r="U21" s="53"/>
      <c r="V21" s="55"/>
      <c r="W21" s="52"/>
      <c r="X21" s="49"/>
      <c r="Y21" s="50"/>
      <c r="Z21" s="51"/>
      <c r="AA21" s="52"/>
      <c r="AB21" s="53"/>
      <c r="AC21" s="56"/>
      <c r="AD21" s="52"/>
      <c r="AE21" s="49"/>
      <c r="AF21" s="50"/>
      <c r="AG21" s="51"/>
      <c r="AH21" s="52"/>
      <c r="AI21" s="53"/>
      <c r="AJ21" s="55"/>
      <c r="AK21" s="52"/>
      <c r="AL21" s="49"/>
      <c r="AM21" s="50"/>
      <c r="AN21" s="51"/>
      <c r="AO21" s="52"/>
      <c r="AP21" s="53"/>
      <c r="AQ21" s="56"/>
      <c r="AR21" s="52"/>
      <c r="AS21" s="49"/>
      <c r="AT21" s="50"/>
      <c r="AU21" s="51"/>
      <c r="AV21" s="52"/>
      <c r="AW21" s="49"/>
      <c r="AX21" s="57"/>
    </row>
    <row r="22" ht="30.75" customHeight="1">
      <c r="A22" s="45">
        <v>19.0</v>
      </c>
      <c r="B22" s="59"/>
      <c r="C22" s="60"/>
      <c r="D22" s="47"/>
      <c r="E22" s="60"/>
      <c r="F22" s="60"/>
      <c r="G22" s="47"/>
      <c r="H22" s="48">
        <f t="shared" si="4"/>
        <v>0</v>
      </c>
      <c r="I22" s="52"/>
      <c r="J22" s="49"/>
      <c r="K22" s="50"/>
      <c r="L22" s="51"/>
      <c r="M22" s="52"/>
      <c r="N22" s="53"/>
      <c r="O22" s="54"/>
      <c r="P22" s="52"/>
      <c r="Q22" s="49"/>
      <c r="R22" s="50"/>
      <c r="S22" s="51"/>
      <c r="T22" s="52"/>
      <c r="U22" s="53"/>
      <c r="V22" s="55"/>
      <c r="W22" s="52"/>
      <c r="X22" s="49"/>
      <c r="Y22" s="50"/>
      <c r="Z22" s="51"/>
      <c r="AA22" s="52"/>
      <c r="AB22" s="53"/>
      <c r="AC22" s="56"/>
      <c r="AD22" s="52"/>
      <c r="AE22" s="49"/>
      <c r="AF22" s="50"/>
      <c r="AG22" s="51"/>
      <c r="AH22" s="52"/>
      <c r="AI22" s="53"/>
      <c r="AJ22" s="55"/>
      <c r="AK22" s="52"/>
      <c r="AL22" s="49"/>
      <c r="AM22" s="50"/>
      <c r="AN22" s="51"/>
      <c r="AO22" s="52"/>
      <c r="AP22" s="53"/>
      <c r="AQ22" s="56"/>
      <c r="AR22" s="52"/>
      <c r="AS22" s="49"/>
      <c r="AT22" s="50"/>
      <c r="AU22" s="51"/>
      <c r="AV22" s="52"/>
      <c r="AW22" s="49"/>
      <c r="AX22" s="57"/>
    </row>
    <row r="23" ht="30.75" customHeight="1">
      <c r="A23" s="45">
        <v>20.0</v>
      </c>
      <c r="B23" s="59"/>
      <c r="C23" s="60"/>
      <c r="D23" s="47"/>
      <c r="E23" s="60"/>
      <c r="F23" s="60"/>
      <c r="G23" s="47"/>
      <c r="H23" s="48">
        <f t="shared" si="4"/>
        <v>0</v>
      </c>
      <c r="I23" s="52"/>
      <c r="J23" s="49"/>
      <c r="K23" s="50"/>
      <c r="L23" s="51"/>
      <c r="M23" s="52"/>
      <c r="N23" s="53"/>
      <c r="O23" s="54"/>
      <c r="P23" s="52"/>
      <c r="Q23" s="49"/>
      <c r="R23" s="50"/>
      <c r="S23" s="51"/>
      <c r="T23" s="52"/>
      <c r="U23" s="53"/>
      <c r="V23" s="55"/>
      <c r="W23" s="52"/>
      <c r="X23" s="49"/>
      <c r="Y23" s="50"/>
      <c r="Z23" s="51"/>
      <c r="AA23" s="52"/>
      <c r="AB23" s="53"/>
      <c r="AC23" s="56"/>
      <c r="AD23" s="52"/>
      <c r="AE23" s="49"/>
      <c r="AF23" s="50"/>
      <c r="AG23" s="51"/>
      <c r="AH23" s="52"/>
      <c r="AI23" s="53"/>
      <c r="AJ23" s="55"/>
      <c r="AK23" s="52"/>
      <c r="AL23" s="49"/>
      <c r="AM23" s="50"/>
      <c r="AN23" s="51"/>
      <c r="AO23" s="52"/>
      <c r="AP23" s="53"/>
      <c r="AQ23" s="56"/>
      <c r="AR23" s="52"/>
      <c r="AS23" s="49"/>
      <c r="AT23" s="50"/>
      <c r="AU23" s="51"/>
      <c r="AV23" s="52"/>
      <c r="AW23" s="49"/>
      <c r="AX23" s="57"/>
    </row>
    <row r="24" ht="30.75" customHeight="1">
      <c r="A24" s="45">
        <v>21.0</v>
      </c>
      <c r="B24" s="59"/>
      <c r="C24" s="60"/>
      <c r="D24" s="47"/>
      <c r="E24" s="60"/>
      <c r="F24" s="60"/>
      <c r="G24" s="47"/>
      <c r="H24" s="48">
        <f t="shared" si="4"/>
        <v>0</v>
      </c>
      <c r="I24" s="52"/>
      <c r="J24" s="49"/>
      <c r="K24" s="50"/>
      <c r="L24" s="51"/>
      <c r="M24" s="52"/>
      <c r="N24" s="53"/>
      <c r="O24" s="54"/>
      <c r="P24" s="52"/>
      <c r="Q24" s="49"/>
      <c r="R24" s="50"/>
      <c r="S24" s="51"/>
      <c r="T24" s="52"/>
      <c r="U24" s="53"/>
      <c r="V24" s="55"/>
      <c r="W24" s="52"/>
      <c r="X24" s="49"/>
      <c r="Y24" s="50"/>
      <c r="Z24" s="51"/>
      <c r="AA24" s="52"/>
      <c r="AB24" s="53"/>
      <c r="AC24" s="56"/>
      <c r="AD24" s="52"/>
      <c r="AE24" s="49"/>
      <c r="AF24" s="50"/>
      <c r="AG24" s="51"/>
      <c r="AH24" s="52"/>
      <c r="AI24" s="53"/>
      <c r="AJ24" s="55"/>
      <c r="AK24" s="52"/>
      <c r="AL24" s="49"/>
      <c r="AM24" s="50"/>
      <c r="AN24" s="51"/>
      <c r="AO24" s="52"/>
      <c r="AP24" s="53"/>
      <c r="AQ24" s="56"/>
      <c r="AR24" s="52"/>
      <c r="AS24" s="49"/>
      <c r="AT24" s="50"/>
      <c r="AU24" s="51"/>
      <c r="AV24" s="52"/>
      <c r="AW24" s="49"/>
      <c r="AX24" s="57"/>
    </row>
    <row r="25" ht="30.75" customHeight="1">
      <c r="A25" s="45">
        <v>22.0</v>
      </c>
      <c r="B25" s="59"/>
      <c r="C25" s="60"/>
      <c r="D25" s="47"/>
      <c r="E25" s="60"/>
      <c r="F25" s="60"/>
      <c r="G25" s="47"/>
      <c r="H25" s="48">
        <f t="shared" si="4"/>
        <v>0</v>
      </c>
      <c r="I25" s="52"/>
      <c r="J25" s="49"/>
      <c r="K25" s="50"/>
      <c r="L25" s="51"/>
      <c r="M25" s="52"/>
      <c r="N25" s="53"/>
      <c r="O25" s="54"/>
      <c r="P25" s="52"/>
      <c r="Q25" s="49"/>
      <c r="R25" s="50"/>
      <c r="S25" s="51"/>
      <c r="T25" s="52"/>
      <c r="U25" s="53"/>
      <c r="V25" s="55"/>
      <c r="W25" s="52"/>
      <c r="X25" s="49"/>
      <c r="Y25" s="50"/>
      <c r="Z25" s="51"/>
      <c r="AA25" s="52"/>
      <c r="AB25" s="53"/>
      <c r="AC25" s="56"/>
      <c r="AD25" s="52"/>
      <c r="AE25" s="49"/>
      <c r="AF25" s="50"/>
      <c r="AG25" s="51"/>
      <c r="AH25" s="52"/>
      <c r="AI25" s="53"/>
      <c r="AJ25" s="55"/>
      <c r="AK25" s="52"/>
      <c r="AL25" s="49"/>
      <c r="AM25" s="50"/>
      <c r="AN25" s="51"/>
      <c r="AO25" s="52"/>
      <c r="AP25" s="53"/>
      <c r="AQ25" s="56"/>
      <c r="AR25" s="52"/>
      <c r="AS25" s="49"/>
      <c r="AT25" s="50"/>
      <c r="AU25" s="51"/>
      <c r="AV25" s="52"/>
      <c r="AW25" s="49"/>
      <c r="AX25" s="57"/>
    </row>
    <row r="26" ht="30.75" customHeight="1">
      <c r="A26" s="45">
        <v>23.0</v>
      </c>
      <c r="B26" s="59"/>
      <c r="C26" s="60"/>
      <c r="D26" s="47"/>
      <c r="E26" s="60"/>
      <c r="F26" s="60"/>
      <c r="G26" s="47"/>
      <c r="H26" s="48">
        <f t="shared" si="4"/>
        <v>0</v>
      </c>
      <c r="I26" s="52"/>
      <c r="J26" s="49"/>
      <c r="K26" s="50"/>
      <c r="L26" s="51"/>
      <c r="M26" s="52"/>
      <c r="N26" s="53"/>
      <c r="O26" s="54"/>
      <c r="P26" s="52"/>
      <c r="Q26" s="49"/>
      <c r="R26" s="50"/>
      <c r="S26" s="51"/>
      <c r="T26" s="52"/>
      <c r="U26" s="53"/>
      <c r="V26" s="55"/>
      <c r="W26" s="52"/>
      <c r="X26" s="49"/>
      <c r="Y26" s="50"/>
      <c r="Z26" s="51"/>
      <c r="AA26" s="52"/>
      <c r="AB26" s="53"/>
      <c r="AC26" s="56"/>
      <c r="AD26" s="52"/>
      <c r="AE26" s="49"/>
      <c r="AF26" s="50"/>
      <c r="AG26" s="51"/>
      <c r="AH26" s="52"/>
      <c r="AI26" s="53"/>
      <c r="AJ26" s="55"/>
      <c r="AK26" s="52"/>
      <c r="AL26" s="49"/>
      <c r="AM26" s="50"/>
      <c r="AN26" s="51"/>
      <c r="AO26" s="52"/>
      <c r="AP26" s="53"/>
      <c r="AQ26" s="56"/>
      <c r="AR26" s="52"/>
      <c r="AS26" s="49"/>
      <c r="AT26" s="50"/>
      <c r="AU26" s="51"/>
      <c r="AV26" s="52"/>
      <c r="AW26" s="49"/>
      <c r="AX26" s="57"/>
    </row>
    <row r="27" ht="30.75" customHeight="1">
      <c r="A27" s="45">
        <v>24.0</v>
      </c>
      <c r="B27" s="59"/>
      <c r="C27" s="60"/>
      <c r="D27" s="47"/>
      <c r="E27" s="60"/>
      <c r="F27" s="60"/>
      <c r="G27" s="47"/>
      <c r="H27" s="48">
        <f t="shared" si="4"/>
        <v>0</v>
      </c>
      <c r="I27" s="52"/>
      <c r="J27" s="49"/>
      <c r="K27" s="50"/>
      <c r="L27" s="51"/>
      <c r="M27" s="52"/>
      <c r="N27" s="53"/>
      <c r="O27" s="54"/>
      <c r="P27" s="52"/>
      <c r="Q27" s="49"/>
      <c r="R27" s="50"/>
      <c r="S27" s="51"/>
      <c r="T27" s="52"/>
      <c r="U27" s="53"/>
      <c r="V27" s="55"/>
      <c r="W27" s="52"/>
      <c r="X27" s="49"/>
      <c r="Y27" s="50"/>
      <c r="Z27" s="51"/>
      <c r="AA27" s="52"/>
      <c r="AB27" s="53"/>
      <c r="AC27" s="56"/>
      <c r="AD27" s="52"/>
      <c r="AE27" s="49"/>
      <c r="AF27" s="50"/>
      <c r="AG27" s="51"/>
      <c r="AH27" s="52"/>
      <c r="AI27" s="53"/>
      <c r="AJ27" s="55"/>
      <c r="AK27" s="52"/>
      <c r="AL27" s="49"/>
      <c r="AM27" s="50"/>
      <c r="AN27" s="51"/>
      <c r="AO27" s="52"/>
      <c r="AP27" s="53"/>
      <c r="AQ27" s="56"/>
      <c r="AR27" s="52"/>
      <c r="AS27" s="49"/>
      <c r="AT27" s="50"/>
      <c r="AU27" s="51"/>
      <c r="AV27" s="52"/>
      <c r="AW27" s="49"/>
      <c r="AX27" s="57"/>
    </row>
    <row r="28" ht="30.75" customHeight="1">
      <c r="A28" s="45">
        <v>25.0</v>
      </c>
      <c r="B28" s="59"/>
      <c r="C28" s="60"/>
      <c r="D28" s="47"/>
      <c r="E28" s="60"/>
      <c r="F28" s="60"/>
      <c r="G28" s="47"/>
      <c r="H28" s="48">
        <f t="shared" si="4"/>
        <v>0</v>
      </c>
      <c r="I28" s="52"/>
      <c r="J28" s="49"/>
      <c r="K28" s="50"/>
      <c r="L28" s="51"/>
      <c r="M28" s="52"/>
      <c r="N28" s="53"/>
      <c r="O28" s="54"/>
      <c r="P28" s="52"/>
      <c r="Q28" s="49"/>
      <c r="R28" s="50"/>
      <c r="S28" s="51"/>
      <c r="T28" s="52"/>
      <c r="U28" s="53"/>
      <c r="V28" s="55"/>
      <c r="W28" s="52"/>
      <c r="X28" s="49"/>
      <c r="Y28" s="50"/>
      <c r="Z28" s="51"/>
      <c r="AA28" s="52"/>
      <c r="AB28" s="53"/>
      <c r="AC28" s="56"/>
      <c r="AD28" s="52"/>
      <c r="AE28" s="49"/>
      <c r="AF28" s="50"/>
      <c r="AG28" s="51"/>
      <c r="AH28" s="52"/>
      <c r="AI28" s="53"/>
      <c r="AJ28" s="55"/>
      <c r="AK28" s="52"/>
      <c r="AL28" s="49"/>
      <c r="AM28" s="50"/>
      <c r="AN28" s="51"/>
      <c r="AO28" s="52"/>
      <c r="AP28" s="53"/>
      <c r="AQ28" s="56"/>
      <c r="AR28" s="52"/>
      <c r="AS28" s="49"/>
      <c r="AT28" s="50"/>
      <c r="AU28" s="51"/>
      <c r="AV28" s="52"/>
      <c r="AW28" s="49"/>
      <c r="AX28" s="57"/>
    </row>
    <row r="29" ht="30.75" customHeight="1">
      <c r="A29" s="45">
        <v>26.0</v>
      </c>
      <c r="B29" s="59"/>
      <c r="C29" s="60"/>
      <c r="D29" s="47"/>
      <c r="E29" s="60"/>
      <c r="F29" s="60"/>
      <c r="G29" s="47"/>
      <c r="H29" s="48">
        <f t="shared" si="4"/>
        <v>0</v>
      </c>
      <c r="I29" s="52"/>
      <c r="J29" s="49"/>
      <c r="K29" s="50"/>
      <c r="L29" s="51"/>
      <c r="M29" s="52"/>
      <c r="N29" s="53"/>
      <c r="O29" s="54"/>
      <c r="P29" s="52"/>
      <c r="Q29" s="49"/>
      <c r="R29" s="50"/>
      <c r="S29" s="51"/>
      <c r="T29" s="52"/>
      <c r="U29" s="53"/>
      <c r="V29" s="55"/>
      <c r="W29" s="52"/>
      <c r="X29" s="49"/>
      <c r="Y29" s="50"/>
      <c r="Z29" s="51"/>
      <c r="AA29" s="52"/>
      <c r="AB29" s="53"/>
      <c r="AC29" s="56"/>
      <c r="AD29" s="52"/>
      <c r="AE29" s="49"/>
      <c r="AF29" s="50"/>
      <c r="AG29" s="51"/>
      <c r="AH29" s="52"/>
      <c r="AI29" s="53"/>
      <c r="AJ29" s="55"/>
      <c r="AK29" s="52"/>
      <c r="AL29" s="49"/>
      <c r="AM29" s="50"/>
      <c r="AN29" s="51"/>
      <c r="AO29" s="52"/>
      <c r="AP29" s="53"/>
      <c r="AQ29" s="56"/>
      <c r="AR29" s="52"/>
      <c r="AS29" s="49"/>
      <c r="AT29" s="50"/>
      <c r="AU29" s="51"/>
      <c r="AV29" s="52"/>
      <c r="AW29" s="49"/>
      <c r="AX29" s="57"/>
    </row>
    <row r="30" ht="30.75" customHeight="1">
      <c r="A30" s="45">
        <v>27.0</v>
      </c>
      <c r="B30" s="59"/>
      <c r="C30" s="60"/>
      <c r="D30" s="47"/>
      <c r="E30" s="60"/>
      <c r="F30" s="60"/>
      <c r="G30" s="47"/>
      <c r="H30" s="48">
        <f t="shared" si="4"/>
        <v>0</v>
      </c>
      <c r="I30" s="52"/>
      <c r="J30" s="49"/>
      <c r="K30" s="50"/>
      <c r="L30" s="51"/>
      <c r="M30" s="52"/>
      <c r="N30" s="53"/>
      <c r="O30" s="54"/>
      <c r="P30" s="52"/>
      <c r="Q30" s="49"/>
      <c r="R30" s="50"/>
      <c r="S30" s="51"/>
      <c r="T30" s="52"/>
      <c r="U30" s="53"/>
      <c r="V30" s="55"/>
      <c r="W30" s="52"/>
      <c r="X30" s="49"/>
      <c r="Y30" s="50"/>
      <c r="Z30" s="51"/>
      <c r="AA30" s="52"/>
      <c r="AB30" s="53"/>
      <c r="AC30" s="56"/>
      <c r="AD30" s="52"/>
      <c r="AE30" s="49"/>
      <c r="AF30" s="50"/>
      <c r="AG30" s="51"/>
      <c r="AH30" s="52"/>
      <c r="AI30" s="53"/>
      <c r="AJ30" s="55"/>
      <c r="AK30" s="52"/>
      <c r="AL30" s="49"/>
      <c r="AM30" s="50"/>
      <c r="AN30" s="51"/>
      <c r="AO30" s="52"/>
      <c r="AP30" s="53"/>
      <c r="AQ30" s="56"/>
      <c r="AR30" s="52"/>
      <c r="AS30" s="49"/>
      <c r="AT30" s="50"/>
      <c r="AU30" s="51"/>
      <c r="AV30" s="52"/>
      <c r="AW30" s="49"/>
      <c r="AX30" s="57"/>
    </row>
    <row r="31" ht="30.75" customHeight="1">
      <c r="A31" s="45">
        <v>28.0</v>
      </c>
      <c r="B31" s="59"/>
      <c r="C31" s="60"/>
      <c r="D31" s="47"/>
      <c r="E31" s="60"/>
      <c r="F31" s="60"/>
      <c r="G31" s="47"/>
      <c r="H31" s="48">
        <f t="shared" si="4"/>
        <v>0</v>
      </c>
      <c r="I31" s="52"/>
      <c r="J31" s="49"/>
      <c r="K31" s="50"/>
      <c r="L31" s="51"/>
      <c r="M31" s="52"/>
      <c r="N31" s="53"/>
      <c r="O31" s="54"/>
      <c r="P31" s="52"/>
      <c r="Q31" s="49"/>
      <c r="R31" s="50"/>
      <c r="S31" s="51"/>
      <c r="T31" s="52"/>
      <c r="U31" s="53"/>
      <c r="V31" s="55"/>
      <c r="W31" s="52"/>
      <c r="X31" s="49"/>
      <c r="Y31" s="50"/>
      <c r="Z31" s="51"/>
      <c r="AA31" s="52"/>
      <c r="AB31" s="53"/>
      <c r="AC31" s="56"/>
      <c r="AD31" s="52"/>
      <c r="AE31" s="49"/>
      <c r="AF31" s="50"/>
      <c r="AG31" s="51"/>
      <c r="AH31" s="52"/>
      <c r="AI31" s="53"/>
      <c r="AJ31" s="55"/>
      <c r="AK31" s="52"/>
      <c r="AL31" s="49"/>
      <c r="AM31" s="50"/>
      <c r="AN31" s="51"/>
      <c r="AO31" s="52"/>
      <c r="AP31" s="53"/>
      <c r="AQ31" s="56"/>
      <c r="AR31" s="52"/>
      <c r="AS31" s="49"/>
      <c r="AT31" s="50"/>
      <c r="AU31" s="51"/>
      <c r="AV31" s="52"/>
      <c r="AW31" s="49"/>
      <c r="AX31" s="57"/>
    </row>
    <row r="32" ht="30.75" customHeight="1">
      <c r="A32" s="45">
        <v>29.0</v>
      </c>
      <c r="B32" s="59"/>
      <c r="C32" s="60"/>
      <c r="D32" s="47"/>
      <c r="E32" s="60"/>
      <c r="F32" s="60"/>
      <c r="G32" s="47"/>
      <c r="H32" s="48">
        <f t="shared" si="4"/>
        <v>0</v>
      </c>
      <c r="I32" s="52"/>
      <c r="J32" s="49"/>
      <c r="K32" s="50"/>
      <c r="L32" s="51"/>
      <c r="M32" s="52"/>
      <c r="N32" s="53"/>
      <c r="O32" s="54"/>
      <c r="P32" s="52"/>
      <c r="Q32" s="49"/>
      <c r="R32" s="50"/>
      <c r="S32" s="51"/>
      <c r="T32" s="52"/>
      <c r="U32" s="53"/>
      <c r="V32" s="55"/>
      <c r="W32" s="52"/>
      <c r="X32" s="49"/>
      <c r="Y32" s="50"/>
      <c r="Z32" s="51"/>
      <c r="AA32" s="52"/>
      <c r="AB32" s="53"/>
      <c r="AC32" s="56"/>
      <c r="AD32" s="52"/>
      <c r="AE32" s="49"/>
      <c r="AF32" s="50"/>
      <c r="AG32" s="51"/>
      <c r="AH32" s="52"/>
      <c r="AI32" s="53"/>
      <c r="AJ32" s="55"/>
      <c r="AK32" s="52"/>
      <c r="AL32" s="49"/>
      <c r="AM32" s="50"/>
      <c r="AN32" s="51"/>
      <c r="AO32" s="52"/>
      <c r="AP32" s="53"/>
      <c r="AQ32" s="56"/>
      <c r="AR32" s="52"/>
      <c r="AS32" s="49"/>
      <c r="AT32" s="50"/>
      <c r="AU32" s="51"/>
      <c r="AV32" s="52"/>
      <c r="AW32" s="49"/>
      <c r="AX32" s="57"/>
    </row>
    <row r="33" ht="30.75" customHeight="1">
      <c r="A33" s="45">
        <v>30.0</v>
      </c>
      <c r="B33" s="59"/>
      <c r="C33" s="60"/>
      <c r="D33" s="47"/>
      <c r="E33" s="60"/>
      <c r="F33" s="60"/>
      <c r="G33" s="47"/>
      <c r="H33" s="48">
        <f t="shared" si="4"/>
        <v>0</v>
      </c>
      <c r="I33" s="52"/>
      <c r="J33" s="49"/>
      <c r="K33" s="50"/>
      <c r="L33" s="51"/>
      <c r="M33" s="52"/>
      <c r="N33" s="53"/>
      <c r="O33" s="54"/>
      <c r="P33" s="52"/>
      <c r="Q33" s="49"/>
      <c r="R33" s="50"/>
      <c r="S33" s="51"/>
      <c r="T33" s="52"/>
      <c r="U33" s="53"/>
      <c r="V33" s="55"/>
      <c r="W33" s="52"/>
      <c r="X33" s="49"/>
      <c r="Y33" s="50"/>
      <c r="Z33" s="51"/>
      <c r="AA33" s="52"/>
      <c r="AB33" s="53"/>
      <c r="AC33" s="56"/>
      <c r="AD33" s="52"/>
      <c r="AE33" s="49"/>
      <c r="AF33" s="50"/>
      <c r="AG33" s="51"/>
      <c r="AH33" s="52"/>
      <c r="AI33" s="53"/>
      <c r="AJ33" s="55"/>
      <c r="AK33" s="52"/>
      <c r="AL33" s="49"/>
      <c r="AM33" s="50"/>
      <c r="AN33" s="51"/>
      <c r="AO33" s="52"/>
      <c r="AP33" s="53"/>
      <c r="AQ33" s="56"/>
      <c r="AR33" s="52"/>
      <c r="AS33" s="49"/>
      <c r="AT33" s="50"/>
      <c r="AU33" s="51"/>
      <c r="AV33" s="52"/>
      <c r="AW33" s="49"/>
      <c r="AX33" s="57"/>
    </row>
    <row r="34" ht="30.75" customHeight="1">
      <c r="A34" s="45">
        <v>31.0</v>
      </c>
      <c r="B34" s="59"/>
      <c r="C34" s="60"/>
      <c r="D34" s="47"/>
      <c r="E34" s="60"/>
      <c r="F34" s="60"/>
      <c r="G34" s="47"/>
      <c r="H34" s="48">
        <f t="shared" si="4"/>
        <v>0</v>
      </c>
      <c r="I34" s="52"/>
      <c r="J34" s="49"/>
      <c r="K34" s="50"/>
      <c r="L34" s="51"/>
      <c r="M34" s="52"/>
      <c r="N34" s="53"/>
      <c r="O34" s="54"/>
      <c r="P34" s="52"/>
      <c r="Q34" s="49"/>
      <c r="R34" s="50"/>
      <c r="S34" s="51"/>
      <c r="T34" s="52"/>
      <c r="U34" s="53"/>
      <c r="V34" s="55"/>
      <c r="W34" s="52"/>
      <c r="X34" s="49"/>
      <c r="Y34" s="50"/>
      <c r="Z34" s="51"/>
      <c r="AA34" s="52"/>
      <c r="AB34" s="53"/>
      <c r="AC34" s="56"/>
      <c r="AD34" s="52"/>
      <c r="AE34" s="49"/>
      <c r="AF34" s="50"/>
      <c r="AG34" s="51"/>
      <c r="AH34" s="52"/>
      <c r="AI34" s="53"/>
      <c r="AJ34" s="55"/>
      <c r="AK34" s="52"/>
      <c r="AL34" s="49"/>
      <c r="AM34" s="50"/>
      <c r="AN34" s="51"/>
      <c r="AO34" s="52"/>
      <c r="AP34" s="53"/>
      <c r="AQ34" s="56"/>
      <c r="AR34" s="52"/>
      <c r="AS34" s="49"/>
      <c r="AT34" s="50"/>
      <c r="AU34" s="51"/>
      <c r="AV34" s="52"/>
      <c r="AW34" s="49"/>
      <c r="AX34" s="57"/>
    </row>
    <row r="35" ht="30.75" customHeight="1">
      <c r="A35" s="45">
        <v>32.0</v>
      </c>
      <c r="B35" s="59"/>
      <c r="C35" s="60"/>
      <c r="D35" s="47"/>
      <c r="E35" s="60"/>
      <c r="F35" s="60"/>
      <c r="G35" s="47"/>
      <c r="H35" s="48">
        <f t="shared" si="4"/>
        <v>0</v>
      </c>
      <c r="I35" s="52"/>
      <c r="J35" s="49"/>
      <c r="K35" s="50"/>
      <c r="L35" s="51"/>
      <c r="M35" s="52"/>
      <c r="N35" s="53"/>
      <c r="O35" s="54"/>
      <c r="P35" s="52"/>
      <c r="Q35" s="49"/>
      <c r="R35" s="50"/>
      <c r="S35" s="51"/>
      <c r="T35" s="52"/>
      <c r="U35" s="53"/>
      <c r="V35" s="55"/>
      <c r="W35" s="52"/>
      <c r="X35" s="49"/>
      <c r="Y35" s="50"/>
      <c r="Z35" s="51"/>
      <c r="AA35" s="52"/>
      <c r="AB35" s="53"/>
      <c r="AC35" s="56"/>
      <c r="AD35" s="52"/>
      <c r="AE35" s="49"/>
      <c r="AF35" s="50"/>
      <c r="AG35" s="51"/>
      <c r="AH35" s="52"/>
      <c r="AI35" s="53"/>
      <c r="AJ35" s="55"/>
      <c r="AK35" s="52"/>
      <c r="AL35" s="49"/>
      <c r="AM35" s="50"/>
      <c r="AN35" s="51"/>
      <c r="AO35" s="52"/>
      <c r="AP35" s="53"/>
      <c r="AQ35" s="56"/>
      <c r="AR35" s="52"/>
      <c r="AS35" s="49"/>
      <c r="AT35" s="50"/>
      <c r="AU35" s="51"/>
      <c r="AV35" s="52"/>
      <c r="AW35" s="49"/>
      <c r="AX35" s="57"/>
    </row>
    <row r="36" ht="30.75" customHeight="1">
      <c r="A36" s="45">
        <v>33.0</v>
      </c>
      <c r="B36" s="59"/>
      <c r="C36" s="60"/>
      <c r="D36" s="47"/>
      <c r="E36" s="60"/>
      <c r="F36" s="60"/>
      <c r="G36" s="47"/>
      <c r="H36" s="48">
        <f t="shared" si="4"/>
        <v>0</v>
      </c>
      <c r="I36" s="52"/>
      <c r="J36" s="49"/>
      <c r="K36" s="50"/>
      <c r="L36" s="51"/>
      <c r="M36" s="52"/>
      <c r="N36" s="53"/>
      <c r="O36" s="54"/>
      <c r="P36" s="52"/>
      <c r="Q36" s="49"/>
      <c r="R36" s="50"/>
      <c r="S36" s="51"/>
      <c r="T36" s="52"/>
      <c r="U36" s="53"/>
      <c r="V36" s="55"/>
      <c r="W36" s="52"/>
      <c r="X36" s="49"/>
      <c r="Y36" s="50"/>
      <c r="Z36" s="51"/>
      <c r="AA36" s="52"/>
      <c r="AB36" s="53"/>
      <c r="AC36" s="56"/>
      <c r="AD36" s="52"/>
      <c r="AE36" s="49"/>
      <c r="AF36" s="50"/>
      <c r="AG36" s="51"/>
      <c r="AH36" s="52"/>
      <c r="AI36" s="53"/>
      <c r="AJ36" s="55"/>
      <c r="AK36" s="52"/>
      <c r="AL36" s="49"/>
      <c r="AM36" s="50"/>
      <c r="AN36" s="51"/>
      <c r="AO36" s="52"/>
      <c r="AP36" s="53"/>
      <c r="AQ36" s="56"/>
      <c r="AR36" s="52"/>
      <c r="AS36" s="49"/>
      <c r="AT36" s="50"/>
      <c r="AU36" s="51"/>
      <c r="AV36" s="52"/>
      <c r="AW36" s="49"/>
      <c r="AX36" s="57"/>
    </row>
    <row r="37" ht="30.75" customHeight="1">
      <c r="A37" s="45">
        <v>34.0</v>
      </c>
      <c r="B37" s="59"/>
      <c r="C37" s="60"/>
      <c r="D37" s="47"/>
      <c r="E37" s="60"/>
      <c r="F37" s="60"/>
      <c r="G37" s="47"/>
      <c r="H37" s="48">
        <f t="shared" si="4"/>
        <v>0</v>
      </c>
      <c r="I37" s="52"/>
      <c r="J37" s="49"/>
      <c r="K37" s="50"/>
      <c r="L37" s="51"/>
      <c r="M37" s="52"/>
      <c r="N37" s="53"/>
      <c r="O37" s="54"/>
      <c r="P37" s="52"/>
      <c r="Q37" s="49"/>
      <c r="R37" s="50"/>
      <c r="S37" s="51"/>
      <c r="T37" s="52"/>
      <c r="U37" s="53"/>
      <c r="V37" s="55"/>
      <c r="W37" s="52"/>
      <c r="X37" s="49"/>
      <c r="Y37" s="50"/>
      <c r="Z37" s="51"/>
      <c r="AA37" s="52"/>
      <c r="AB37" s="53"/>
      <c r="AC37" s="56"/>
      <c r="AD37" s="52"/>
      <c r="AE37" s="49"/>
      <c r="AF37" s="50"/>
      <c r="AG37" s="51"/>
      <c r="AH37" s="52"/>
      <c r="AI37" s="53"/>
      <c r="AJ37" s="55"/>
      <c r="AK37" s="52"/>
      <c r="AL37" s="49"/>
      <c r="AM37" s="50"/>
      <c r="AN37" s="51"/>
      <c r="AO37" s="52"/>
      <c r="AP37" s="53"/>
      <c r="AQ37" s="56"/>
      <c r="AR37" s="52"/>
      <c r="AS37" s="49"/>
      <c r="AT37" s="50"/>
      <c r="AU37" s="51"/>
      <c r="AV37" s="52"/>
      <c r="AW37" s="49"/>
      <c r="AX37" s="57"/>
    </row>
    <row r="38" ht="30.75" customHeight="1">
      <c r="A38" s="45">
        <v>35.0</v>
      </c>
      <c r="B38" s="59"/>
      <c r="C38" s="60"/>
      <c r="D38" s="47"/>
      <c r="E38" s="60"/>
      <c r="F38" s="60"/>
      <c r="G38" s="47"/>
      <c r="H38" s="48">
        <f t="shared" si="4"/>
        <v>0</v>
      </c>
      <c r="I38" s="52"/>
      <c r="J38" s="49"/>
      <c r="K38" s="50"/>
      <c r="L38" s="51"/>
      <c r="M38" s="52"/>
      <c r="N38" s="53"/>
      <c r="O38" s="54"/>
      <c r="P38" s="52"/>
      <c r="Q38" s="49"/>
      <c r="R38" s="50"/>
      <c r="S38" s="51"/>
      <c r="T38" s="52"/>
      <c r="U38" s="53"/>
      <c r="V38" s="55"/>
      <c r="W38" s="52"/>
      <c r="X38" s="49"/>
      <c r="Y38" s="50"/>
      <c r="Z38" s="51"/>
      <c r="AA38" s="52"/>
      <c r="AB38" s="53"/>
      <c r="AC38" s="56"/>
      <c r="AD38" s="52"/>
      <c r="AE38" s="49"/>
      <c r="AF38" s="50"/>
      <c r="AG38" s="51"/>
      <c r="AH38" s="52"/>
      <c r="AI38" s="53"/>
      <c r="AJ38" s="55"/>
      <c r="AK38" s="52"/>
      <c r="AL38" s="49"/>
      <c r="AM38" s="50"/>
      <c r="AN38" s="51"/>
      <c r="AO38" s="52"/>
      <c r="AP38" s="53"/>
      <c r="AQ38" s="56"/>
      <c r="AR38" s="52"/>
      <c r="AS38" s="49"/>
      <c r="AT38" s="50"/>
      <c r="AU38" s="51"/>
      <c r="AV38" s="52"/>
      <c r="AW38" s="49"/>
      <c r="AX38" s="57"/>
    </row>
    <row r="39" ht="30.75" customHeight="1">
      <c r="A39" s="45">
        <v>36.0</v>
      </c>
      <c r="B39" s="59"/>
      <c r="C39" s="60"/>
      <c r="D39" s="47"/>
      <c r="E39" s="60"/>
      <c r="F39" s="60"/>
      <c r="G39" s="47"/>
      <c r="H39" s="48">
        <f t="shared" si="4"/>
        <v>0</v>
      </c>
      <c r="I39" s="52"/>
      <c r="J39" s="49"/>
      <c r="K39" s="50"/>
      <c r="L39" s="51"/>
      <c r="M39" s="52"/>
      <c r="N39" s="53"/>
      <c r="O39" s="54"/>
      <c r="P39" s="52"/>
      <c r="Q39" s="49"/>
      <c r="R39" s="50"/>
      <c r="S39" s="51"/>
      <c r="T39" s="52"/>
      <c r="U39" s="53"/>
      <c r="V39" s="55"/>
      <c r="W39" s="52"/>
      <c r="X39" s="49"/>
      <c r="Y39" s="50"/>
      <c r="Z39" s="51"/>
      <c r="AA39" s="52"/>
      <c r="AB39" s="53"/>
      <c r="AC39" s="56"/>
      <c r="AD39" s="52"/>
      <c r="AE39" s="49"/>
      <c r="AF39" s="50"/>
      <c r="AG39" s="51"/>
      <c r="AH39" s="52"/>
      <c r="AI39" s="53"/>
      <c r="AJ39" s="55"/>
      <c r="AK39" s="52"/>
      <c r="AL39" s="49"/>
      <c r="AM39" s="50"/>
      <c r="AN39" s="51"/>
      <c r="AO39" s="52"/>
      <c r="AP39" s="53"/>
      <c r="AQ39" s="56"/>
      <c r="AR39" s="52"/>
      <c r="AS39" s="49"/>
      <c r="AT39" s="50"/>
      <c r="AU39" s="51"/>
      <c r="AV39" s="52"/>
      <c r="AW39" s="49"/>
      <c r="AX39" s="57"/>
    </row>
    <row r="40" ht="30.75" customHeight="1">
      <c r="A40" s="45">
        <v>37.0</v>
      </c>
      <c r="B40" s="59"/>
      <c r="C40" s="60"/>
      <c r="D40" s="47"/>
      <c r="E40" s="60"/>
      <c r="F40" s="60"/>
      <c r="G40" s="47"/>
      <c r="H40" s="48">
        <f t="shared" si="4"/>
        <v>0</v>
      </c>
      <c r="I40" s="52"/>
      <c r="J40" s="49"/>
      <c r="K40" s="50"/>
      <c r="L40" s="51"/>
      <c r="M40" s="52"/>
      <c r="N40" s="53"/>
      <c r="O40" s="54"/>
      <c r="P40" s="52"/>
      <c r="Q40" s="49"/>
      <c r="R40" s="50"/>
      <c r="S40" s="51"/>
      <c r="T40" s="52"/>
      <c r="U40" s="53"/>
      <c r="V40" s="55"/>
      <c r="W40" s="52"/>
      <c r="X40" s="49"/>
      <c r="Y40" s="50"/>
      <c r="Z40" s="51"/>
      <c r="AA40" s="52"/>
      <c r="AB40" s="53"/>
      <c r="AC40" s="56"/>
      <c r="AD40" s="52"/>
      <c r="AE40" s="49"/>
      <c r="AF40" s="50"/>
      <c r="AG40" s="51"/>
      <c r="AH40" s="52"/>
      <c r="AI40" s="53"/>
      <c r="AJ40" s="55"/>
      <c r="AK40" s="52"/>
      <c r="AL40" s="49"/>
      <c r="AM40" s="50"/>
      <c r="AN40" s="51"/>
      <c r="AO40" s="52"/>
      <c r="AP40" s="53"/>
      <c r="AQ40" s="56"/>
      <c r="AR40" s="52"/>
      <c r="AS40" s="49"/>
      <c r="AT40" s="50"/>
      <c r="AU40" s="51"/>
      <c r="AV40" s="52"/>
      <c r="AW40" s="49"/>
      <c r="AX40" s="57"/>
    </row>
    <row r="41" ht="30.75" customHeight="1">
      <c r="A41" s="45">
        <v>38.0</v>
      </c>
      <c r="B41" s="59"/>
      <c r="C41" s="60"/>
      <c r="D41" s="47"/>
      <c r="E41" s="60"/>
      <c r="F41" s="60"/>
      <c r="G41" s="47"/>
      <c r="H41" s="48">
        <f t="shared" si="4"/>
        <v>0</v>
      </c>
      <c r="I41" s="52"/>
      <c r="J41" s="49"/>
      <c r="K41" s="50"/>
      <c r="L41" s="51"/>
      <c r="M41" s="52"/>
      <c r="N41" s="53"/>
      <c r="O41" s="54"/>
      <c r="P41" s="52"/>
      <c r="Q41" s="49"/>
      <c r="R41" s="50"/>
      <c r="S41" s="51"/>
      <c r="T41" s="52"/>
      <c r="U41" s="53"/>
      <c r="V41" s="55"/>
      <c r="W41" s="52"/>
      <c r="X41" s="49"/>
      <c r="Y41" s="50"/>
      <c r="Z41" s="51"/>
      <c r="AA41" s="52"/>
      <c r="AB41" s="53"/>
      <c r="AC41" s="56"/>
      <c r="AD41" s="52"/>
      <c r="AE41" s="49"/>
      <c r="AF41" s="50"/>
      <c r="AG41" s="51"/>
      <c r="AH41" s="52"/>
      <c r="AI41" s="53"/>
      <c r="AJ41" s="55"/>
      <c r="AK41" s="52"/>
      <c r="AL41" s="49"/>
      <c r="AM41" s="50"/>
      <c r="AN41" s="51"/>
      <c r="AO41" s="52"/>
      <c r="AP41" s="53"/>
      <c r="AQ41" s="56"/>
      <c r="AR41" s="52"/>
      <c r="AS41" s="49"/>
      <c r="AT41" s="50"/>
      <c r="AU41" s="51"/>
      <c r="AV41" s="52"/>
      <c r="AW41" s="49"/>
      <c r="AX41" s="57"/>
    </row>
    <row r="42" ht="30.75" customHeight="1">
      <c r="A42" s="45">
        <v>39.0</v>
      </c>
      <c r="B42" s="59"/>
      <c r="C42" s="60"/>
      <c r="D42" s="47"/>
      <c r="E42" s="60"/>
      <c r="F42" s="60"/>
      <c r="G42" s="47"/>
      <c r="H42" s="48">
        <f t="shared" si="4"/>
        <v>0</v>
      </c>
      <c r="I42" s="52"/>
      <c r="J42" s="49"/>
      <c r="K42" s="50"/>
      <c r="L42" s="51"/>
      <c r="M42" s="52"/>
      <c r="N42" s="53"/>
      <c r="O42" s="54"/>
      <c r="P42" s="52"/>
      <c r="Q42" s="49"/>
      <c r="R42" s="50"/>
      <c r="S42" s="51"/>
      <c r="T42" s="52"/>
      <c r="U42" s="53"/>
      <c r="V42" s="55"/>
      <c r="W42" s="52"/>
      <c r="X42" s="49"/>
      <c r="Y42" s="50"/>
      <c r="Z42" s="51"/>
      <c r="AA42" s="52"/>
      <c r="AB42" s="53"/>
      <c r="AC42" s="56"/>
      <c r="AD42" s="52"/>
      <c r="AE42" s="49"/>
      <c r="AF42" s="50"/>
      <c r="AG42" s="51"/>
      <c r="AH42" s="52"/>
      <c r="AI42" s="53"/>
      <c r="AJ42" s="55"/>
      <c r="AK42" s="52"/>
      <c r="AL42" s="49"/>
      <c r="AM42" s="50"/>
      <c r="AN42" s="51"/>
      <c r="AO42" s="52"/>
      <c r="AP42" s="53"/>
      <c r="AQ42" s="56"/>
      <c r="AR42" s="52"/>
      <c r="AS42" s="49"/>
      <c r="AT42" s="50"/>
      <c r="AU42" s="51"/>
      <c r="AV42" s="52"/>
      <c r="AW42" s="49"/>
      <c r="AX42" s="57"/>
    </row>
    <row r="43" ht="30.75" customHeight="1">
      <c r="A43" s="45">
        <v>40.0</v>
      </c>
      <c r="B43" s="59"/>
      <c r="C43" s="60"/>
      <c r="D43" s="47"/>
      <c r="E43" s="60"/>
      <c r="F43" s="60"/>
      <c r="G43" s="47"/>
      <c r="H43" s="48">
        <f t="shared" si="4"/>
        <v>0</v>
      </c>
      <c r="I43" s="52"/>
      <c r="J43" s="49"/>
      <c r="K43" s="50"/>
      <c r="L43" s="51"/>
      <c r="M43" s="52"/>
      <c r="N43" s="53"/>
      <c r="O43" s="54"/>
      <c r="P43" s="52"/>
      <c r="Q43" s="49"/>
      <c r="R43" s="50"/>
      <c r="S43" s="51"/>
      <c r="T43" s="52"/>
      <c r="U43" s="53"/>
      <c r="V43" s="55"/>
      <c r="W43" s="52"/>
      <c r="X43" s="49"/>
      <c r="Y43" s="50"/>
      <c r="Z43" s="51"/>
      <c r="AA43" s="52"/>
      <c r="AB43" s="53"/>
      <c r="AC43" s="56"/>
      <c r="AD43" s="52"/>
      <c r="AE43" s="49"/>
      <c r="AF43" s="50"/>
      <c r="AG43" s="51"/>
      <c r="AH43" s="52"/>
      <c r="AI43" s="53"/>
      <c r="AJ43" s="55"/>
      <c r="AK43" s="52"/>
      <c r="AL43" s="49"/>
      <c r="AM43" s="50"/>
      <c r="AN43" s="51"/>
      <c r="AO43" s="52"/>
      <c r="AP43" s="53"/>
      <c r="AQ43" s="56"/>
      <c r="AR43" s="52"/>
      <c r="AS43" s="49"/>
      <c r="AT43" s="50"/>
      <c r="AU43" s="51"/>
      <c r="AV43" s="52"/>
      <c r="AW43" s="49"/>
      <c r="AX43" s="57"/>
    </row>
    <row r="44" ht="30.75" customHeight="1">
      <c r="A44" s="45">
        <v>41.0</v>
      </c>
      <c r="B44" s="59"/>
      <c r="C44" s="60"/>
      <c r="D44" s="47"/>
      <c r="E44" s="60"/>
      <c r="F44" s="60"/>
      <c r="G44" s="47"/>
      <c r="H44" s="48">
        <f t="shared" si="4"/>
        <v>0</v>
      </c>
      <c r="I44" s="52"/>
      <c r="J44" s="49"/>
      <c r="K44" s="50"/>
      <c r="L44" s="51"/>
      <c r="M44" s="52"/>
      <c r="N44" s="53"/>
      <c r="O44" s="54"/>
      <c r="P44" s="52"/>
      <c r="Q44" s="49"/>
      <c r="R44" s="50"/>
      <c r="S44" s="51"/>
      <c r="T44" s="52"/>
      <c r="U44" s="53"/>
      <c r="V44" s="55"/>
      <c r="W44" s="52"/>
      <c r="X44" s="49"/>
      <c r="Y44" s="50"/>
      <c r="Z44" s="51"/>
      <c r="AA44" s="52"/>
      <c r="AB44" s="53"/>
      <c r="AC44" s="56"/>
      <c r="AD44" s="52"/>
      <c r="AE44" s="49"/>
      <c r="AF44" s="50"/>
      <c r="AG44" s="51"/>
      <c r="AH44" s="52"/>
      <c r="AI44" s="53"/>
      <c r="AJ44" s="55"/>
      <c r="AK44" s="52"/>
      <c r="AL44" s="49"/>
      <c r="AM44" s="50"/>
      <c r="AN44" s="51"/>
      <c r="AO44" s="52"/>
      <c r="AP44" s="53"/>
      <c r="AQ44" s="56"/>
      <c r="AR44" s="52"/>
      <c r="AS44" s="49"/>
      <c r="AT44" s="50"/>
      <c r="AU44" s="51"/>
      <c r="AV44" s="52"/>
      <c r="AW44" s="49"/>
      <c r="AX44" s="57"/>
    </row>
    <row r="45" ht="30.75" customHeight="1">
      <c r="A45" s="45">
        <v>42.0</v>
      </c>
      <c r="B45" s="59"/>
      <c r="C45" s="60"/>
      <c r="D45" s="47"/>
      <c r="E45" s="60"/>
      <c r="F45" s="60"/>
      <c r="G45" s="47"/>
      <c r="H45" s="48">
        <f t="shared" si="4"/>
        <v>0</v>
      </c>
      <c r="I45" s="52"/>
      <c r="J45" s="49"/>
      <c r="K45" s="50"/>
      <c r="L45" s="51"/>
      <c r="M45" s="52"/>
      <c r="N45" s="53"/>
      <c r="O45" s="54"/>
      <c r="P45" s="52"/>
      <c r="Q45" s="49"/>
      <c r="R45" s="50"/>
      <c r="S45" s="51"/>
      <c r="T45" s="52"/>
      <c r="U45" s="53"/>
      <c r="V45" s="55"/>
      <c r="W45" s="52"/>
      <c r="X45" s="49"/>
      <c r="Y45" s="50"/>
      <c r="Z45" s="51"/>
      <c r="AA45" s="52"/>
      <c r="AB45" s="53"/>
      <c r="AC45" s="56"/>
      <c r="AD45" s="52"/>
      <c r="AE45" s="49"/>
      <c r="AF45" s="50"/>
      <c r="AG45" s="51"/>
      <c r="AH45" s="52"/>
      <c r="AI45" s="53"/>
      <c r="AJ45" s="55"/>
      <c r="AK45" s="52"/>
      <c r="AL45" s="49"/>
      <c r="AM45" s="50"/>
      <c r="AN45" s="51"/>
      <c r="AO45" s="52"/>
      <c r="AP45" s="53"/>
      <c r="AQ45" s="56"/>
      <c r="AR45" s="52"/>
      <c r="AS45" s="49"/>
      <c r="AT45" s="50"/>
      <c r="AU45" s="51"/>
      <c r="AV45" s="52"/>
      <c r="AW45" s="49"/>
      <c r="AX45" s="57"/>
    </row>
    <row r="46" ht="30.75" customHeight="1">
      <c r="A46" s="45">
        <v>43.0</v>
      </c>
      <c r="B46" s="59"/>
      <c r="C46" s="60"/>
      <c r="D46" s="47"/>
      <c r="E46" s="60"/>
      <c r="F46" s="60"/>
      <c r="G46" s="47"/>
      <c r="H46" s="48">
        <f t="shared" si="4"/>
        <v>0</v>
      </c>
      <c r="I46" s="52"/>
      <c r="J46" s="49"/>
      <c r="K46" s="50"/>
      <c r="L46" s="51"/>
      <c r="M46" s="52"/>
      <c r="N46" s="53"/>
      <c r="O46" s="54"/>
      <c r="P46" s="52"/>
      <c r="Q46" s="49"/>
      <c r="R46" s="50"/>
      <c r="S46" s="51"/>
      <c r="T46" s="52"/>
      <c r="U46" s="53"/>
      <c r="V46" s="55"/>
      <c r="W46" s="52"/>
      <c r="X46" s="49"/>
      <c r="Y46" s="50"/>
      <c r="Z46" s="51"/>
      <c r="AA46" s="52"/>
      <c r="AB46" s="53"/>
      <c r="AC46" s="56"/>
      <c r="AD46" s="52"/>
      <c r="AE46" s="49"/>
      <c r="AF46" s="50"/>
      <c r="AG46" s="51"/>
      <c r="AH46" s="52"/>
      <c r="AI46" s="53"/>
      <c r="AJ46" s="55"/>
      <c r="AK46" s="52"/>
      <c r="AL46" s="49"/>
      <c r="AM46" s="50"/>
      <c r="AN46" s="51"/>
      <c r="AO46" s="52"/>
      <c r="AP46" s="53"/>
      <c r="AQ46" s="56"/>
      <c r="AR46" s="52"/>
      <c r="AS46" s="49"/>
      <c r="AT46" s="50"/>
      <c r="AU46" s="51"/>
      <c r="AV46" s="52"/>
      <c r="AW46" s="49"/>
      <c r="AX46" s="57"/>
    </row>
    <row r="47" ht="30.75" customHeight="1">
      <c r="A47" s="45">
        <v>44.0</v>
      </c>
      <c r="B47" s="59"/>
      <c r="C47" s="60"/>
      <c r="D47" s="47"/>
      <c r="E47" s="60"/>
      <c r="F47" s="60"/>
      <c r="G47" s="47"/>
      <c r="H47" s="48">
        <f t="shared" si="4"/>
        <v>0</v>
      </c>
      <c r="I47" s="52"/>
      <c r="J47" s="49"/>
      <c r="K47" s="50"/>
      <c r="L47" s="51"/>
      <c r="M47" s="52"/>
      <c r="N47" s="53"/>
      <c r="O47" s="54"/>
      <c r="P47" s="52"/>
      <c r="Q47" s="49"/>
      <c r="R47" s="50"/>
      <c r="S47" s="51"/>
      <c r="T47" s="52"/>
      <c r="U47" s="53"/>
      <c r="V47" s="55"/>
      <c r="W47" s="52"/>
      <c r="X47" s="49"/>
      <c r="Y47" s="50"/>
      <c r="Z47" s="51"/>
      <c r="AA47" s="52"/>
      <c r="AB47" s="53"/>
      <c r="AC47" s="56"/>
      <c r="AD47" s="52"/>
      <c r="AE47" s="49"/>
      <c r="AF47" s="50"/>
      <c r="AG47" s="51"/>
      <c r="AH47" s="52"/>
      <c r="AI47" s="53"/>
      <c r="AJ47" s="55"/>
      <c r="AK47" s="52"/>
      <c r="AL47" s="49"/>
      <c r="AM47" s="50"/>
      <c r="AN47" s="51"/>
      <c r="AO47" s="52"/>
      <c r="AP47" s="53"/>
      <c r="AQ47" s="56"/>
      <c r="AR47" s="52"/>
      <c r="AS47" s="49"/>
      <c r="AT47" s="50"/>
      <c r="AU47" s="51"/>
      <c r="AV47" s="52"/>
      <c r="AW47" s="49"/>
      <c r="AX47" s="57"/>
    </row>
    <row r="48" ht="30.75" customHeight="1">
      <c r="A48" s="45">
        <v>45.0</v>
      </c>
      <c r="B48" s="59"/>
      <c r="C48" s="60"/>
      <c r="D48" s="47"/>
      <c r="E48" s="60"/>
      <c r="F48" s="60"/>
      <c r="G48" s="47"/>
      <c r="H48" s="48">
        <f t="shared" si="4"/>
        <v>0</v>
      </c>
      <c r="I48" s="52"/>
      <c r="J48" s="49"/>
      <c r="K48" s="50"/>
      <c r="L48" s="51"/>
      <c r="M48" s="52"/>
      <c r="N48" s="53"/>
      <c r="O48" s="54"/>
      <c r="P48" s="52"/>
      <c r="Q48" s="49"/>
      <c r="R48" s="50"/>
      <c r="S48" s="51"/>
      <c r="T48" s="52"/>
      <c r="U48" s="53"/>
      <c r="V48" s="55"/>
      <c r="W48" s="52"/>
      <c r="X48" s="49"/>
      <c r="Y48" s="50"/>
      <c r="Z48" s="51"/>
      <c r="AA48" s="52"/>
      <c r="AB48" s="53"/>
      <c r="AC48" s="56"/>
      <c r="AD48" s="52"/>
      <c r="AE48" s="49"/>
      <c r="AF48" s="50"/>
      <c r="AG48" s="51"/>
      <c r="AH48" s="52"/>
      <c r="AI48" s="53"/>
      <c r="AJ48" s="55"/>
      <c r="AK48" s="52"/>
      <c r="AL48" s="49"/>
      <c r="AM48" s="50"/>
      <c r="AN48" s="51"/>
      <c r="AO48" s="52"/>
      <c r="AP48" s="53"/>
      <c r="AQ48" s="56"/>
      <c r="AR48" s="52"/>
      <c r="AS48" s="49"/>
      <c r="AT48" s="50"/>
      <c r="AU48" s="51"/>
      <c r="AV48" s="52"/>
      <c r="AW48" s="49"/>
      <c r="AX48" s="57"/>
    </row>
    <row r="49" ht="30.75" customHeight="1">
      <c r="A49" s="45">
        <v>46.0</v>
      </c>
      <c r="B49" s="59"/>
      <c r="C49" s="60"/>
      <c r="D49" s="47"/>
      <c r="E49" s="60"/>
      <c r="F49" s="60"/>
      <c r="G49" s="47"/>
      <c r="H49" s="48">
        <f t="shared" si="4"/>
        <v>0</v>
      </c>
      <c r="I49" s="52"/>
      <c r="J49" s="49"/>
      <c r="K49" s="50"/>
      <c r="L49" s="51"/>
      <c r="M49" s="52"/>
      <c r="N49" s="53"/>
      <c r="O49" s="54"/>
      <c r="P49" s="52"/>
      <c r="Q49" s="49"/>
      <c r="R49" s="50"/>
      <c r="S49" s="51"/>
      <c r="T49" s="52"/>
      <c r="U49" s="53"/>
      <c r="V49" s="55"/>
      <c r="W49" s="52"/>
      <c r="X49" s="49"/>
      <c r="Y49" s="50"/>
      <c r="Z49" s="51"/>
      <c r="AA49" s="52"/>
      <c r="AB49" s="53"/>
      <c r="AC49" s="56"/>
      <c r="AD49" s="52"/>
      <c r="AE49" s="49"/>
      <c r="AF49" s="50"/>
      <c r="AG49" s="51"/>
      <c r="AH49" s="52"/>
      <c r="AI49" s="53"/>
      <c r="AJ49" s="55"/>
      <c r="AK49" s="52"/>
      <c r="AL49" s="49"/>
      <c r="AM49" s="50"/>
      <c r="AN49" s="51"/>
      <c r="AO49" s="52"/>
      <c r="AP49" s="53"/>
      <c r="AQ49" s="56"/>
      <c r="AR49" s="52"/>
      <c r="AS49" s="49"/>
      <c r="AT49" s="50"/>
      <c r="AU49" s="51"/>
      <c r="AV49" s="52"/>
      <c r="AW49" s="49"/>
      <c r="AX49" s="57"/>
    </row>
    <row r="50" ht="30.75" customHeight="1">
      <c r="A50" s="45">
        <v>47.0</v>
      </c>
      <c r="B50" s="59"/>
      <c r="C50" s="60"/>
      <c r="D50" s="47"/>
      <c r="E50" s="60"/>
      <c r="F50" s="60"/>
      <c r="G50" s="47"/>
      <c r="H50" s="48">
        <f t="shared" si="4"/>
        <v>0</v>
      </c>
      <c r="I50" s="52"/>
      <c r="J50" s="49"/>
      <c r="K50" s="50"/>
      <c r="L50" s="51"/>
      <c r="M50" s="52"/>
      <c r="N50" s="53"/>
      <c r="O50" s="54"/>
      <c r="P50" s="52"/>
      <c r="Q50" s="49"/>
      <c r="R50" s="50"/>
      <c r="S50" s="51"/>
      <c r="T50" s="52"/>
      <c r="U50" s="53"/>
      <c r="V50" s="55"/>
      <c r="W50" s="52"/>
      <c r="X50" s="49"/>
      <c r="Y50" s="50"/>
      <c r="Z50" s="51"/>
      <c r="AA50" s="52"/>
      <c r="AB50" s="53"/>
      <c r="AC50" s="56"/>
      <c r="AD50" s="52"/>
      <c r="AE50" s="49"/>
      <c r="AF50" s="50"/>
      <c r="AG50" s="51"/>
      <c r="AH50" s="52"/>
      <c r="AI50" s="53"/>
      <c r="AJ50" s="55"/>
      <c r="AK50" s="52"/>
      <c r="AL50" s="49"/>
      <c r="AM50" s="50"/>
      <c r="AN50" s="51"/>
      <c r="AO50" s="52"/>
      <c r="AP50" s="53"/>
      <c r="AQ50" s="56"/>
      <c r="AR50" s="52"/>
      <c r="AS50" s="49"/>
      <c r="AT50" s="50"/>
      <c r="AU50" s="51"/>
      <c r="AV50" s="52"/>
      <c r="AW50" s="49"/>
      <c r="AX50" s="57"/>
    </row>
    <row r="51" ht="30.75" customHeight="1">
      <c r="A51" s="45">
        <v>48.0</v>
      </c>
      <c r="B51" s="59"/>
      <c r="C51" s="60"/>
      <c r="D51" s="47"/>
      <c r="E51" s="60"/>
      <c r="F51" s="60"/>
      <c r="G51" s="47"/>
      <c r="H51" s="48">
        <f t="shared" si="4"/>
        <v>0</v>
      </c>
      <c r="I51" s="52"/>
      <c r="J51" s="49"/>
      <c r="K51" s="50"/>
      <c r="L51" s="51"/>
      <c r="M51" s="52"/>
      <c r="N51" s="53"/>
      <c r="O51" s="54"/>
      <c r="P51" s="52"/>
      <c r="Q51" s="49"/>
      <c r="R51" s="50"/>
      <c r="S51" s="51"/>
      <c r="T51" s="52"/>
      <c r="U51" s="53"/>
      <c r="V51" s="55"/>
      <c r="W51" s="52"/>
      <c r="X51" s="49"/>
      <c r="Y51" s="50"/>
      <c r="Z51" s="51"/>
      <c r="AA51" s="52"/>
      <c r="AB51" s="53"/>
      <c r="AC51" s="56"/>
      <c r="AD51" s="52"/>
      <c r="AE51" s="49"/>
      <c r="AF51" s="50"/>
      <c r="AG51" s="51"/>
      <c r="AH51" s="52"/>
      <c r="AI51" s="53"/>
      <c r="AJ51" s="55"/>
      <c r="AK51" s="52"/>
      <c r="AL51" s="49"/>
      <c r="AM51" s="50"/>
      <c r="AN51" s="51"/>
      <c r="AO51" s="52"/>
      <c r="AP51" s="53"/>
      <c r="AQ51" s="56"/>
      <c r="AR51" s="52"/>
      <c r="AS51" s="49"/>
      <c r="AT51" s="50"/>
      <c r="AU51" s="51"/>
      <c r="AV51" s="52"/>
      <c r="AW51" s="49"/>
      <c r="AX51" s="57"/>
    </row>
    <row r="52" ht="30.75" customHeight="1">
      <c r="A52" s="45">
        <v>49.0</v>
      </c>
      <c r="B52" s="59"/>
      <c r="C52" s="60"/>
      <c r="D52" s="47"/>
      <c r="E52" s="60"/>
      <c r="F52" s="60"/>
      <c r="G52" s="47"/>
      <c r="H52" s="48">
        <f t="shared" si="4"/>
        <v>0</v>
      </c>
      <c r="I52" s="52"/>
      <c r="J52" s="49"/>
      <c r="K52" s="50"/>
      <c r="L52" s="51"/>
      <c r="M52" s="52"/>
      <c r="N52" s="53"/>
      <c r="O52" s="54"/>
      <c r="P52" s="52"/>
      <c r="Q52" s="49"/>
      <c r="R52" s="50"/>
      <c r="S52" s="51"/>
      <c r="T52" s="52"/>
      <c r="U52" s="53"/>
      <c r="V52" s="55"/>
      <c r="W52" s="52"/>
      <c r="X52" s="49"/>
      <c r="Y52" s="50"/>
      <c r="Z52" s="51"/>
      <c r="AA52" s="52"/>
      <c r="AB52" s="53"/>
      <c r="AC52" s="56"/>
      <c r="AD52" s="52"/>
      <c r="AE52" s="49"/>
      <c r="AF52" s="50"/>
      <c r="AG52" s="51"/>
      <c r="AH52" s="52"/>
      <c r="AI52" s="53"/>
      <c r="AJ52" s="55"/>
      <c r="AK52" s="52"/>
      <c r="AL52" s="49"/>
      <c r="AM52" s="50"/>
      <c r="AN52" s="51"/>
      <c r="AO52" s="52"/>
      <c r="AP52" s="53"/>
      <c r="AQ52" s="56"/>
      <c r="AR52" s="52"/>
      <c r="AS52" s="49"/>
      <c r="AT52" s="50"/>
      <c r="AU52" s="51"/>
      <c r="AV52" s="52"/>
      <c r="AW52" s="49"/>
      <c r="AX52" s="57"/>
    </row>
    <row r="53" ht="30.75" customHeight="1">
      <c r="A53" s="45">
        <v>50.0</v>
      </c>
      <c r="B53" s="59"/>
      <c r="C53" s="60"/>
      <c r="D53" s="47"/>
      <c r="E53" s="60"/>
      <c r="F53" s="60"/>
      <c r="G53" s="47"/>
      <c r="H53" s="48">
        <f t="shared" si="4"/>
        <v>0</v>
      </c>
      <c r="I53" s="52"/>
      <c r="J53" s="49"/>
      <c r="K53" s="50"/>
      <c r="L53" s="51"/>
      <c r="M53" s="52"/>
      <c r="N53" s="53"/>
      <c r="O53" s="54"/>
      <c r="P53" s="52"/>
      <c r="Q53" s="49"/>
      <c r="R53" s="50"/>
      <c r="S53" s="51"/>
      <c r="T53" s="52"/>
      <c r="U53" s="53"/>
      <c r="V53" s="55"/>
      <c r="W53" s="52"/>
      <c r="X53" s="49"/>
      <c r="Y53" s="50"/>
      <c r="Z53" s="51"/>
      <c r="AA53" s="52"/>
      <c r="AB53" s="53"/>
      <c r="AC53" s="56"/>
      <c r="AD53" s="52"/>
      <c r="AE53" s="49"/>
      <c r="AF53" s="50"/>
      <c r="AG53" s="51"/>
      <c r="AH53" s="52"/>
      <c r="AI53" s="53"/>
      <c r="AJ53" s="55"/>
      <c r="AK53" s="52"/>
      <c r="AL53" s="49"/>
      <c r="AM53" s="50"/>
      <c r="AN53" s="51"/>
      <c r="AO53" s="52"/>
      <c r="AP53" s="53"/>
      <c r="AQ53" s="56"/>
      <c r="AR53" s="52"/>
      <c r="AS53" s="49"/>
      <c r="AT53" s="50"/>
      <c r="AU53" s="51"/>
      <c r="AV53" s="52"/>
      <c r="AW53" s="49"/>
      <c r="AX53" s="57"/>
    </row>
  </sheetData>
  <autoFilter ref="$A$3:$AW$53"/>
  <mergeCells count="27">
    <mergeCell ref="AK1:AP1"/>
    <mergeCell ref="AR1:AW1"/>
    <mergeCell ref="A1:C1"/>
    <mergeCell ref="D1:E1"/>
    <mergeCell ref="F1:G1"/>
    <mergeCell ref="I1:N1"/>
    <mergeCell ref="P1:U1"/>
    <mergeCell ref="W1:AB1"/>
    <mergeCell ref="AD1:AI1"/>
    <mergeCell ref="I2:J2"/>
    <mergeCell ref="K2:L2"/>
    <mergeCell ref="M2:N2"/>
    <mergeCell ref="P2:Q2"/>
    <mergeCell ref="R2:S2"/>
    <mergeCell ref="T2:U2"/>
    <mergeCell ref="W2:X2"/>
    <mergeCell ref="AO2:AP2"/>
    <mergeCell ref="AR2:AS2"/>
    <mergeCell ref="AT2:AU2"/>
    <mergeCell ref="AV2:AW2"/>
    <mergeCell ref="Y2:Z2"/>
    <mergeCell ref="AA2:AB2"/>
    <mergeCell ref="AD2:AE2"/>
    <mergeCell ref="AF2:AG2"/>
    <mergeCell ref="AH2:AI2"/>
    <mergeCell ref="AK2:AL2"/>
    <mergeCell ref="AM2:AN2"/>
  </mergeCells>
  <dataValidations>
    <dataValidation type="list" allowBlank="1" sqref="D4:D53">
      <formula1>'dropdown data'!$A$2:$A$8</formula1>
    </dataValidation>
  </dataValidations>
  <hyperlinks>
    <hyperlink r:id="rId2" ref="D2"/>
  </hyperlinks>
  <printOptions gridLines="1" horizontalCentered="1"/>
  <pageMargins bottom="0.75" footer="0.0" header="0.0" left="0.7" right="0.7" top="0.75"/>
  <pageSetup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7200"/>
    <outlinePr summaryBelow="0" summaryRight="0"/>
  </sheetPr>
  <sheetViews>
    <sheetView workbookViewId="0"/>
  </sheetViews>
  <sheetFormatPr customHeight="1" defaultColWidth="12.63" defaultRowHeight="15.75"/>
  <cols>
    <col customWidth="1" min="1" max="1" width="4.5"/>
    <col customWidth="1" min="3" max="3" width="13.63"/>
    <col customWidth="1" min="12" max="12" width="15.0"/>
    <col hidden="1" min="14" max="20" width="12.63"/>
    <col customWidth="1" min="25" max="25" width="48.25"/>
  </cols>
  <sheetData>
    <row r="1" ht="60.75" customHeight="1">
      <c r="A1" s="12" t="s">
        <v>61</v>
      </c>
      <c r="B1" s="9"/>
      <c r="C1" s="9"/>
      <c r="D1" s="9"/>
      <c r="E1" s="9"/>
      <c r="F1" s="9"/>
      <c r="G1" s="10"/>
      <c r="H1" s="62" t="s">
        <v>62</v>
      </c>
      <c r="I1" s="9"/>
      <c r="J1" s="9"/>
      <c r="K1" s="9"/>
      <c r="L1" s="9"/>
      <c r="M1" s="63"/>
      <c r="N1" s="12" t="s">
        <v>63</v>
      </c>
      <c r="O1" s="9"/>
      <c r="P1" s="9"/>
      <c r="Q1" s="9"/>
      <c r="R1" s="9"/>
      <c r="S1" s="9"/>
      <c r="T1" s="10"/>
      <c r="U1" s="64" t="s">
        <v>64</v>
      </c>
      <c r="V1" s="9"/>
      <c r="W1" s="9"/>
      <c r="X1" s="63"/>
      <c r="Y1" s="65" t="s">
        <v>65</v>
      </c>
    </row>
    <row r="2" ht="60.75" customHeight="1">
      <c r="A2" s="33" t="s">
        <v>6</v>
      </c>
      <c r="B2" s="66" t="s">
        <v>66</v>
      </c>
      <c r="C2" s="67" t="s">
        <v>67</v>
      </c>
      <c r="D2" s="67" t="s">
        <v>68</v>
      </c>
      <c r="E2" s="66" t="s">
        <v>69</v>
      </c>
      <c r="F2" s="66" t="s">
        <v>70</v>
      </c>
      <c r="G2" s="67" t="s">
        <v>71</v>
      </c>
      <c r="H2" s="68" t="s">
        <v>72</v>
      </c>
      <c r="I2" s="67" t="s">
        <v>73</v>
      </c>
      <c r="J2" s="67" t="s">
        <v>74</v>
      </c>
      <c r="K2" s="66" t="s">
        <v>75</v>
      </c>
      <c r="L2" s="66" t="s">
        <v>76</v>
      </c>
      <c r="M2" s="69" t="s">
        <v>77</v>
      </c>
      <c r="N2" s="66" t="s">
        <v>78</v>
      </c>
      <c r="O2" s="66" t="s">
        <v>79</v>
      </c>
      <c r="P2" s="66" t="s">
        <v>80</v>
      </c>
      <c r="Q2" s="66" t="s">
        <v>81</v>
      </c>
      <c r="R2" s="66" t="s">
        <v>82</v>
      </c>
      <c r="S2" s="66" t="s">
        <v>83</v>
      </c>
      <c r="T2" s="66" t="s">
        <v>84</v>
      </c>
      <c r="U2" s="68" t="s">
        <v>85</v>
      </c>
      <c r="V2" s="67" t="s">
        <v>86</v>
      </c>
      <c r="W2" s="70" t="s">
        <v>87</v>
      </c>
      <c r="X2" s="69" t="s">
        <v>88</v>
      </c>
      <c r="Y2" s="71" t="s">
        <v>89</v>
      </c>
    </row>
    <row r="3">
      <c r="A3" s="72">
        <v>1.0</v>
      </c>
      <c r="B3" s="73" t="s">
        <v>90</v>
      </c>
      <c r="C3" s="74" t="s">
        <v>91</v>
      </c>
      <c r="D3" s="75" t="s">
        <v>55</v>
      </c>
      <c r="E3" s="76" t="s">
        <v>92</v>
      </c>
      <c r="F3" s="73" t="s">
        <v>60</v>
      </c>
      <c r="G3" s="77" t="s">
        <v>93</v>
      </c>
      <c r="H3" s="78" t="s">
        <v>94</v>
      </c>
      <c r="I3" s="76" t="s">
        <v>95</v>
      </c>
      <c r="J3" s="74" t="s">
        <v>96</v>
      </c>
      <c r="K3" s="74" t="s">
        <v>97</v>
      </c>
      <c r="L3" s="74" t="s">
        <v>98</v>
      </c>
      <c r="M3" s="79" t="s">
        <v>99</v>
      </c>
      <c r="N3" s="80"/>
      <c r="O3" s="80"/>
      <c r="P3" s="80"/>
      <c r="Q3" s="80"/>
      <c r="R3" s="76"/>
      <c r="S3" s="80"/>
      <c r="T3" s="80"/>
      <c r="U3" s="78" t="s">
        <v>100</v>
      </c>
      <c r="V3" s="76" t="s">
        <v>101</v>
      </c>
      <c r="W3" s="76" t="s">
        <v>102</v>
      </c>
      <c r="X3" s="81" t="s">
        <v>103</v>
      </c>
      <c r="Y3" s="76" t="s">
        <v>104</v>
      </c>
    </row>
    <row r="4">
      <c r="A4" s="82">
        <v>2.0</v>
      </c>
      <c r="B4" s="83"/>
      <c r="C4" s="84"/>
      <c r="D4" s="83"/>
      <c r="E4" s="83"/>
      <c r="F4" s="83"/>
      <c r="G4" s="85"/>
      <c r="H4" s="86"/>
      <c r="I4" s="87"/>
      <c r="J4" s="83"/>
      <c r="K4" s="83"/>
      <c r="L4" s="83"/>
      <c r="M4" s="88"/>
      <c r="N4" s="85"/>
      <c r="O4" s="85"/>
      <c r="P4" s="85"/>
      <c r="Q4" s="85"/>
      <c r="R4" s="85"/>
      <c r="S4" s="85"/>
      <c r="T4" s="85"/>
      <c r="U4" s="89"/>
      <c r="V4" s="85"/>
      <c r="W4" s="85"/>
      <c r="X4" s="90"/>
      <c r="Y4" s="85"/>
    </row>
    <row r="5">
      <c r="A5" s="82">
        <v>3.0</v>
      </c>
      <c r="B5" s="83"/>
      <c r="C5" s="84"/>
      <c r="D5" s="83"/>
      <c r="E5" s="83"/>
      <c r="F5" s="87"/>
      <c r="G5" s="85"/>
      <c r="H5" s="91"/>
      <c r="I5" s="87"/>
      <c r="J5" s="83"/>
      <c r="K5" s="83"/>
      <c r="L5" s="83"/>
      <c r="M5" s="88"/>
      <c r="N5" s="85"/>
      <c r="O5" s="85"/>
      <c r="P5" s="85"/>
      <c r="Q5" s="85"/>
      <c r="R5" s="85"/>
      <c r="S5" s="85"/>
      <c r="T5" s="85"/>
      <c r="U5" s="89"/>
      <c r="V5" s="85"/>
      <c r="W5" s="85"/>
      <c r="X5" s="88"/>
      <c r="Y5" s="85"/>
    </row>
    <row r="6">
      <c r="A6" s="82">
        <v>4.0</v>
      </c>
      <c r="B6" s="85"/>
      <c r="C6" s="92"/>
      <c r="D6" s="85"/>
      <c r="E6" s="85"/>
      <c r="F6" s="85"/>
      <c r="G6" s="85"/>
      <c r="H6" s="89"/>
      <c r="I6" s="85"/>
      <c r="J6" s="85"/>
      <c r="K6" s="85"/>
      <c r="L6" s="85"/>
      <c r="M6" s="90"/>
      <c r="N6" s="85"/>
      <c r="O6" s="85"/>
      <c r="P6" s="85"/>
      <c r="Q6" s="85"/>
      <c r="R6" s="85"/>
      <c r="S6" s="85"/>
      <c r="T6" s="85"/>
      <c r="U6" s="89"/>
      <c r="V6" s="85"/>
      <c r="W6" s="85"/>
      <c r="X6" s="90"/>
      <c r="Y6" s="85"/>
    </row>
    <row r="7">
      <c r="A7" s="45">
        <v>5.0</v>
      </c>
      <c r="B7" s="93"/>
      <c r="C7" s="94"/>
      <c r="D7" s="93"/>
      <c r="E7" s="93"/>
      <c r="F7" s="93"/>
      <c r="G7" s="93"/>
      <c r="H7" s="95"/>
      <c r="I7" s="93"/>
      <c r="J7" s="93"/>
      <c r="K7" s="93"/>
      <c r="L7" s="93"/>
      <c r="M7" s="96"/>
      <c r="N7" s="93"/>
      <c r="O7" s="93"/>
      <c r="P7" s="93"/>
      <c r="Q7" s="93"/>
      <c r="R7" s="93"/>
      <c r="S7" s="93"/>
      <c r="T7" s="93"/>
      <c r="U7" s="95"/>
      <c r="V7" s="93"/>
      <c r="W7" s="93"/>
      <c r="X7" s="96"/>
      <c r="Y7" s="93"/>
    </row>
    <row r="8">
      <c r="A8" s="82">
        <v>6.0</v>
      </c>
      <c r="B8" s="85"/>
      <c r="C8" s="92"/>
      <c r="D8" s="85"/>
      <c r="E8" s="85"/>
      <c r="F8" s="85"/>
      <c r="G8" s="85"/>
      <c r="H8" s="89"/>
      <c r="I8" s="85"/>
      <c r="J8" s="85"/>
      <c r="K8" s="85"/>
      <c r="L8" s="85"/>
      <c r="M8" s="90"/>
      <c r="N8" s="85"/>
      <c r="O8" s="85"/>
      <c r="P8" s="85"/>
      <c r="Q8" s="85"/>
      <c r="R8" s="85"/>
      <c r="S8" s="85"/>
      <c r="T8" s="85"/>
      <c r="U8" s="89"/>
      <c r="V8" s="85"/>
      <c r="W8" s="85"/>
      <c r="X8" s="90"/>
      <c r="Y8" s="85"/>
    </row>
    <row r="9">
      <c r="A9" s="97">
        <v>7.0</v>
      </c>
      <c r="B9" s="98"/>
      <c r="C9" s="99"/>
      <c r="D9" s="98"/>
      <c r="E9" s="98"/>
      <c r="F9" s="98"/>
      <c r="G9" s="98"/>
      <c r="H9" s="100"/>
      <c r="I9" s="98"/>
      <c r="J9" s="98"/>
      <c r="K9" s="98"/>
      <c r="L9" s="98"/>
      <c r="M9" s="101"/>
      <c r="N9" s="98"/>
      <c r="O9" s="98"/>
      <c r="P9" s="98"/>
      <c r="Q9" s="98"/>
      <c r="R9" s="98"/>
      <c r="S9" s="98"/>
      <c r="T9" s="98"/>
      <c r="U9" s="100"/>
      <c r="V9" s="98"/>
      <c r="W9" s="98"/>
      <c r="X9" s="101"/>
      <c r="Y9" s="98"/>
    </row>
    <row r="10">
      <c r="A10" s="97">
        <v>8.0</v>
      </c>
      <c r="B10" s="98"/>
      <c r="C10" s="99"/>
      <c r="D10" s="98"/>
      <c r="E10" s="98"/>
      <c r="F10" s="98"/>
      <c r="G10" s="98"/>
      <c r="H10" s="100"/>
      <c r="I10" s="98"/>
      <c r="J10" s="98"/>
      <c r="K10" s="98"/>
      <c r="L10" s="98"/>
      <c r="M10" s="101"/>
      <c r="N10" s="98"/>
      <c r="O10" s="98"/>
      <c r="P10" s="98"/>
      <c r="Q10" s="98"/>
      <c r="R10" s="98"/>
      <c r="S10" s="98"/>
      <c r="T10" s="98"/>
      <c r="U10" s="100"/>
      <c r="V10" s="98"/>
      <c r="W10" s="98"/>
      <c r="X10" s="101"/>
      <c r="Y10" s="98"/>
    </row>
    <row r="11">
      <c r="A11" s="45">
        <v>9.0</v>
      </c>
      <c r="B11" s="93"/>
      <c r="C11" s="94"/>
      <c r="D11" s="93"/>
      <c r="E11" s="93"/>
      <c r="F11" s="93"/>
      <c r="G11" s="93"/>
      <c r="H11" s="95"/>
      <c r="I11" s="93"/>
      <c r="J11" s="93"/>
      <c r="K11" s="93"/>
      <c r="L11" s="93"/>
      <c r="M11" s="96"/>
      <c r="N11" s="93"/>
      <c r="O11" s="93"/>
      <c r="P11" s="93"/>
      <c r="Q11" s="93"/>
      <c r="R11" s="93"/>
      <c r="S11" s="93"/>
      <c r="T11" s="93"/>
      <c r="U11" s="95"/>
      <c r="V11" s="93"/>
      <c r="W11" s="93"/>
      <c r="X11" s="96"/>
      <c r="Y11" s="93"/>
    </row>
    <row r="12">
      <c r="A12" s="102">
        <v>10.0</v>
      </c>
      <c r="B12" s="103"/>
      <c r="C12" s="104"/>
      <c r="D12" s="103"/>
      <c r="E12" s="103"/>
      <c r="F12" s="103"/>
      <c r="G12" s="103"/>
      <c r="H12" s="105"/>
      <c r="I12" s="103"/>
      <c r="J12" s="103"/>
      <c r="K12" s="103"/>
      <c r="L12" s="103"/>
      <c r="M12" s="106"/>
      <c r="N12" s="103"/>
      <c r="O12" s="103"/>
      <c r="P12" s="103"/>
      <c r="Q12" s="103"/>
      <c r="R12" s="103"/>
      <c r="S12" s="103"/>
      <c r="T12" s="103"/>
      <c r="U12" s="105"/>
      <c r="V12" s="103"/>
      <c r="W12" s="103"/>
      <c r="X12" s="106"/>
      <c r="Y12" s="103"/>
    </row>
    <row r="13">
      <c r="A13" s="45">
        <v>11.0</v>
      </c>
      <c r="B13" s="93"/>
      <c r="C13" s="94"/>
      <c r="D13" s="93"/>
      <c r="E13" s="93"/>
      <c r="F13" s="93"/>
      <c r="G13" s="93"/>
      <c r="H13" s="95"/>
      <c r="I13" s="93"/>
      <c r="J13" s="93"/>
      <c r="K13" s="93"/>
      <c r="L13" s="93"/>
      <c r="M13" s="96"/>
      <c r="N13" s="93"/>
      <c r="O13" s="93"/>
      <c r="P13" s="93"/>
      <c r="Q13" s="93"/>
      <c r="R13" s="93"/>
      <c r="S13" s="93"/>
      <c r="T13" s="93"/>
      <c r="U13" s="95"/>
      <c r="V13" s="93"/>
      <c r="W13" s="93"/>
      <c r="X13" s="96"/>
      <c r="Y13" s="93"/>
    </row>
    <row r="14">
      <c r="A14" s="82">
        <v>12.0</v>
      </c>
      <c r="B14" s="85"/>
      <c r="C14" s="92"/>
      <c r="D14" s="85"/>
      <c r="E14" s="85"/>
      <c r="F14" s="85"/>
      <c r="G14" s="85"/>
      <c r="H14" s="89"/>
      <c r="I14" s="85"/>
      <c r="J14" s="85"/>
      <c r="K14" s="85"/>
      <c r="L14" s="85"/>
      <c r="M14" s="90"/>
      <c r="N14" s="85"/>
      <c r="O14" s="85"/>
      <c r="P14" s="85"/>
      <c r="Q14" s="85"/>
      <c r="R14" s="85"/>
      <c r="S14" s="85"/>
      <c r="T14" s="85"/>
      <c r="U14" s="89"/>
      <c r="V14" s="85"/>
      <c r="W14" s="85"/>
      <c r="X14" s="90"/>
      <c r="Y14" s="85"/>
    </row>
    <row r="15">
      <c r="A15" s="82">
        <v>13.0</v>
      </c>
      <c r="B15" s="85"/>
      <c r="C15" s="92"/>
      <c r="D15" s="85"/>
      <c r="E15" s="85"/>
      <c r="F15" s="85"/>
      <c r="G15" s="85"/>
      <c r="H15" s="89"/>
      <c r="I15" s="85"/>
      <c r="J15" s="85"/>
      <c r="K15" s="85"/>
      <c r="L15" s="85"/>
      <c r="M15" s="90"/>
      <c r="N15" s="85"/>
      <c r="O15" s="85"/>
      <c r="P15" s="85"/>
      <c r="Q15" s="85"/>
      <c r="R15" s="85"/>
      <c r="S15" s="85"/>
      <c r="T15" s="85"/>
      <c r="U15" s="89"/>
      <c r="V15" s="85"/>
      <c r="W15" s="85"/>
      <c r="X15" s="90"/>
      <c r="Y15" s="85"/>
    </row>
    <row r="16">
      <c r="A16" s="45">
        <v>14.0</v>
      </c>
      <c r="B16" s="93"/>
      <c r="C16" s="93"/>
      <c r="D16" s="93"/>
      <c r="E16" s="93"/>
      <c r="F16" s="93"/>
      <c r="G16" s="93"/>
      <c r="H16" s="95"/>
      <c r="I16" s="93"/>
      <c r="J16" s="93"/>
      <c r="K16" s="93"/>
      <c r="L16" s="93"/>
      <c r="M16" s="96"/>
      <c r="N16" s="93"/>
      <c r="O16" s="93"/>
      <c r="P16" s="93"/>
      <c r="Q16" s="93"/>
      <c r="R16" s="93"/>
      <c r="S16" s="93"/>
      <c r="T16" s="93"/>
      <c r="U16" s="95"/>
      <c r="V16" s="93"/>
      <c r="W16" s="93"/>
      <c r="X16" s="96"/>
      <c r="Y16" s="93"/>
    </row>
    <row r="17">
      <c r="A17" s="45">
        <v>15.0</v>
      </c>
      <c r="B17" s="93"/>
      <c r="C17" s="93"/>
      <c r="D17" s="93"/>
      <c r="E17" s="93"/>
      <c r="F17" s="93"/>
      <c r="G17" s="93"/>
      <c r="H17" s="95"/>
      <c r="I17" s="93"/>
      <c r="J17" s="93"/>
      <c r="K17" s="93"/>
      <c r="L17" s="93"/>
      <c r="M17" s="96"/>
      <c r="N17" s="93"/>
      <c r="O17" s="93"/>
      <c r="P17" s="93"/>
      <c r="Q17" s="93"/>
      <c r="R17" s="93"/>
      <c r="S17" s="93"/>
      <c r="T17" s="93"/>
      <c r="U17" s="95"/>
      <c r="V17" s="93"/>
      <c r="W17" s="93"/>
      <c r="X17" s="96"/>
      <c r="Y17" s="93"/>
    </row>
    <row r="18">
      <c r="A18" s="45">
        <v>16.0</v>
      </c>
      <c r="B18" s="93"/>
      <c r="C18" s="93"/>
      <c r="D18" s="93"/>
      <c r="E18" s="93"/>
      <c r="F18" s="93"/>
      <c r="G18" s="93"/>
      <c r="H18" s="95"/>
      <c r="I18" s="93"/>
      <c r="J18" s="93"/>
      <c r="K18" s="93"/>
      <c r="L18" s="93"/>
      <c r="M18" s="96"/>
      <c r="N18" s="93"/>
      <c r="O18" s="93"/>
      <c r="P18" s="93"/>
      <c r="Q18" s="93"/>
      <c r="R18" s="93"/>
      <c r="S18" s="93"/>
      <c r="T18" s="93"/>
      <c r="U18" s="95"/>
      <c r="V18" s="93"/>
      <c r="W18" s="93"/>
      <c r="X18" s="96"/>
      <c r="Y18" s="93"/>
    </row>
    <row r="19">
      <c r="A19" s="45">
        <v>17.0</v>
      </c>
      <c r="B19" s="93"/>
      <c r="C19" s="93"/>
      <c r="D19" s="93"/>
      <c r="E19" s="93"/>
      <c r="F19" s="93"/>
      <c r="G19" s="93"/>
      <c r="H19" s="95"/>
      <c r="I19" s="93"/>
      <c r="J19" s="93"/>
      <c r="K19" s="93"/>
      <c r="L19" s="93"/>
      <c r="M19" s="96"/>
      <c r="N19" s="93"/>
      <c r="O19" s="93"/>
      <c r="P19" s="93"/>
      <c r="Q19" s="93"/>
      <c r="R19" s="93"/>
      <c r="S19" s="93"/>
      <c r="T19" s="93"/>
      <c r="U19" s="95"/>
      <c r="V19" s="93"/>
      <c r="W19" s="93"/>
      <c r="X19" s="96"/>
      <c r="Y19" s="93"/>
    </row>
    <row r="20">
      <c r="A20" s="45">
        <v>18.0</v>
      </c>
      <c r="B20" s="93"/>
      <c r="C20" s="93"/>
      <c r="D20" s="93"/>
      <c r="E20" s="93"/>
      <c r="F20" s="93"/>
      <c r="G20" s="93"/>
      <c r="H20" s="95"/>
      <c r="I20" s="93"/>
      <c r="J20" s="93"/>
      <c r="K20" s="93"/>
      <c r="L20" s="93"/>
      <c r="M20" s="96"/>
      <c r="N20" s="93"/>
      <c r="O20" s="93"/>
      <c r="P20" s="93"/>
      <c r="Q20" s="93"/>
      <c r="R20" s="93"/>
      <c r="S20" s="93"/>
      <c r="T20" s="93"/>
      <c r="U20" s="95"/>
      <c r="V20" s="93"/>
      <c r="W20" s="93"/>
      <c r="X20" s="96"/>
      <c r="Y20" s="93"/>
    </row>
    <row r="21">
      <c r="A21" s="45">
        <v>19.0</v>
      </c>
      <c r="B21" s="93"/>
      <c r="C21" s="93"/>
      <c r="D21" s="93"/>
      <c r="E21" s="93"/>
      <c r="F21" s="93"/>
      <c r="G21" s="93"/>
      <c r="H21" s="95"/>
      <c r="I21" s="93"/>
      <c r="J21" s="93"/>
      <c r="K21" s="93"/>
      <c r="L21" s="93"/>
      <c r="M21" s="96"/>
      <c r="N21" s="93"/>
      <c r="O21" s="93"/>
      <c r="P21" s="93"/>
      <c r="Q21" s="93"/>
      <c r="R21" s="93"/>
      <c r="S21" s="93"/>
      <c r="T21" s="93"/>
      <c r="U21" s="95"/>
      <c r="V21" s="93"/>
      <c r="W21" s="93"/>
      <c r="X21" s="96"/>
      <c r="Y21" s="93"/>
    </row>
    <row r="22">
      <c r="A22" s="45">
        <v>20.0</v>
      </c>
      <c r="B22" s="93"/>
      <c r="C22" s="93"/>
      <c r="D22" s="93"/>
      <c r="E22" s="93"/>
      <c r="F22" s="93"/>
      <c r="G22" s="93"/>
      <c r="H22" s="95"/>
      <c r="I22" s="93"/>
      <c r="J22" s="93"/>
      <c r="K22" s="93"/>
      <c r="L22" s="93"/>
      <c r="M22" s="96"/>
      <c r="N22" s="93"/>
      <c r="O22" s="93"/>
      <c r="P22" s="93"/>
      <c r="Q22" s="93"/>
      <c r="R22" s="93"/>
      <c r="S22" s="93"/>
      <c r="T22" s="93"/>
      <c r="U22" s="95"/>
      <c r="V22" s="93"/>
      <c r="W22" s="93"/>
      <c r="X22" s="96"/>
      <c r="Y22" s="93"/>
    </row>
    <row r="23">
      <c r="A23" s="45">
        <v>21.0</v>
      </c>
      <c r="B23" s="93"/>
      <c r="C23" s="93"/>
      <c r="D23" s="93"/>
      <c r="E23" s="93"/>
      <c r="F23" s="93"/>
      <c r="G23" s="93"/>
      <c r="H23" s="95"/>
      <c r="I23" s="93"/>
      <c r="J23" s="93"/>
      <c r="K23" s="93"/>
      <c r="L23" s="93"/>
      <c r="M23" s="96"/>
      <c r="N23" s="93"/>
      <c r="O23" s="93"/>
      <c r="P23" s="93"/>
      <c r="Q23" s="93"/>
      <c r="R23" s="93"/>
      <c r="S23" s="93"/>
      <c r="T23" s="93"/>
      <c r="U23" s="95"/>
      <c r="V23" s="93"/>
      <c r="W23" s="93"/>
      <c r="X23" s="96"/>
      <c r="Y23" s="93"/>
    </row>
    <row r="24">
      <c r="A24" s="45">
        <v>22.0</v>
      </c>
      <c r="B24" s="93"/>
      <c r="C24" s="93"/>
      <c r="D24" s="93"/>
      <c r="E24" s="93"/>
      <c r="F24" s="93"/>
      <c r="G24" s="93"/>
      <c r="H24" s="95"/>
      <c r="I24" s="93"/>
      <c r="J24" s="93"/>
      <c r="K24" s="93"/>
      <c r="L24" s="93"/>
      <c r="M24" s="96"/>
      <c r="N24" s="93"/>
      <c r="O24" s="93"/>
      <c r="P24" s="93"/>
      <c r="Q24" s="93"/>
      <c r="R24" s="93"/>
      <c r="S24" s="93"/>
      <c r="T24" s="93"/>
      <c r="U24" s="95"/>
      <c r="V24" s="93"/>
      <c r="W24" s="93"/>
      <c r="X24" s="96"/>
      <c r="Y24" s="93"/>
    </row>
    <row r="25">
      <c r="A25" s="45">
        <v>23.0</v>
      </c>
      <c r="B25" s="93"/>
      <c r="C25" s="93"/>
      <c r="D25" s="93"/>
      <c r="E25" s="93"/>
      <c r="F25" s="93"/>
      <c r="G25" s="93"/>
      <c r="H25" s="95"/>
      <c r="I25" s="93"/>
      <c r="J25" s="93"/>
      <c r="K25" s="93"/>
      <c r="L25" s="93"/>
      <c r="M25" s="96"/>
      <c r="N25" s="93"/>
      <c r="O25" s="93"/>
      <c r="P25" s="93"/>
      <c r="Q25" s="93"/>
      <c r="R25" s="93"/>
      <c r="S25" s="93"/>
      <c r="T25" s="93"/>
      <c r="U25" s="95"/>
      <c r="V25" s="93"/>
      <c r="W25" s="93"/>
      <c r="X25" s="96"/>
      <c r="Y25" s="93"/>
    </row>
    <row r="26">
      <c r="A26" s="45">
        <v>24.0</v>
      </c>
      <c r="B26" s="93"/>
      <c r="C26" s="93"/>
      <c r="D26" s="93"/>
      <c r="E26" s="93"/>
      <c r="F26" s="93"/>
      <c r="G26" s="93"/>
      <c r="H26" s="95"/>
      <c r="I26" s="93"/>
      <c r="J26" s="93"/>
      <c r="K26" s="93"/>
      <c r="L26" s="93"/>
      <c r="M26" s="96"/>
      <c r="N26" s="93"/>
      <c r="O26" s="93"/>
      <c r="P26" s="93"/>
      <c r="Q26" s="93"/>
      <c r="R26" s="93"/>
      <c r="S26" s="93"/>
      <c r="T26" s="93"/>
      <c r="U26" s="95"/>
      <c r="V26" s="93"/>
      <c r="W26" s="93"/>
      <c r="X26" s="96"/>
      <c r="Y26" s="93"/>
    </row>
    <row r="27">
      <c r="A27" s="45">
        <v>25.0</v>
      </c>
      <c r="B27" s="93"/>
      <c r="C27" s="93"/>
      <c r="D27" s="93"/>
      <c r="E27" s="93"/>
      <c r="F27" s="93"/>
      <c r="G27" s="93"/>
      <c r="H27" s="95"/>
      <c r="I27" s="93"/>
      <c r="J27" s="93"/>
      <c r="K27" s="93"/>
      <c r="L27" s="93"/>
      <c r="M27" s="96"/>
      <c r="N27" s="93"/>
      <c r="O27" s="93"/>
      <c r="P27" s="93"/>
      <c r="Q27" s="93"/>
      <c r="R27" s="93"/>
      <c r="S27" s="93"/>
      <c r="T27" s="93"/>
      <c r="U27" s="95"/>
      <c r="V27" s="93"/>
      <c r="W27" s="93"/>
      <c r="X27" s="96"/>
      <c r="Y27" s="93"/>
    </row>
    <row r="28">
      <c r="A28" s="45">
        <v>26.0</v>
      </c>
      <c r="B28" s="93"/>
      <c r="C28" s="93"/>
      <c r="D28" s="93"/>
      <c r="E28" s="93"/>
      <c r="F28" s="93"/>
      <c r="G28" s="93"/>
      <c r="H28" s="95"/>
      <c r="I28" s="93"/>
      <c r="J28" s="93"/>
      <c r="K28" s="93"/>
      <c r="L28" s="93"/>
      <c r="M28" s="96"/>
      <c r="N28" s="93"/>
      <c r="O28" s="93"/>
      <c r="P28" s="93"/>
      <c r="Q28" s="93"/>
      <c r="R28" s="93"/>
      <c r="S28" s="93"/>
      <c r="T28" s="93"/>
      <c r="U28" s="95"/>
      <c r="V28" s="93"/>
      <c r="W28" s="93"/>
      <c r="X28" s="96"/>
      <c r="Y28" s="93"/>
    </row>
    <row r="29">
      <c r="A29" s="45">
        <v>27.0</v>
      </c>
      <c r="B29" s="93"/>
      <c r="C29" s="93"/>
      <c r="D29" s="93"/>
      <c r="E29" s="93"/>
      <c r="F29" s="93"/>
      <c r="G29" s="93"/>
      <c r="H29" s="95"/>
      <c r="I29" s="93"/>
      <c r="J29" s="93"/>
      <c r="K29" s="93"/>
      <c r="L29" s="93"/>
      <c r="M29" s="96"/>
      <c r="N29" s="93"/>
      <c r="O29" s="93"/>
      <c r="P29" s="93"/>
      <c r="Q29" s="93"/>
      <c r="R29" s="93"/>
      <c r="S29" s="93"/>
      <c r="T29" s="93"/>
      <c r="U29" s="95"/>
      <c r="V29" s="93"/>
      <c r="W29" s="93"/>
      <c r="X29" s="96"/>
      <c r="Y29" s="93"/>
    </row>
    <row r="30">
      <c r="A30" s="45">
        <v>28.0</v>
      </c>
      <c r="B30" s="93"/>
      <c r="C30" s="93"/>
      <c r="D30" s="93"/>
      <c r="E30" s="93"/>
      <c r="F30" s="93"/>
      <c r="G30" s="93"/>
      <c r="H30" s="95"/>
      <c r="I30" s="93"/>
      <c r="J30" s="93"/>
      <c r="K30" s="93"/>
      <c r="L30" s="93"/>
      <c r="M30" s="96"/>
      <c r="N30" s="93"/>
      <c r="O30" s="93"/>
      <c r="P30" s="93"/>
      <c r="Q30" s="93"/>
      <c r="R30" s="93"/>
      <c r="S30" s="93"/>
      <c r="T30" s="93"/>
      <c r="U30" s="95"/>
      <c r="V30" s="93"/>
      <c r="W30" s="93"/>
      <c r="X30" s="96"/>
      <c r="Y30" s="93"/>
    </row>
    <row r="31">
      <c r="A31" s="45">
        <v>29.0</v>
      </c>
      <c r="B31" s="93"/>
      <c r="C31" s="93"/>
      <c r="D31" s="93"/>
      <c r="E31" s="93"/>
      <c r="F31" s="93"/>
      <c r="G31" s="93"/>
      <c r="H31" s="95"/>
      <c r="I31" s="93"/>
      <c r="J31" s="93"/>
      <c r="K31" s="93"/>
      <c r="L31" s="93"/>
      <c r="M31" s="96"/>
      <c r="N31" s="93"/>
      <c r="O31" s="93"/>
      <c r="P31" s="93"/>
      <c r="Q31" s="93"/>
      <c r="R31" s="93"/>
      <c r="S31" s="93"/>
      <c r="T31" s="93"/>
      <c r="U31" s="95"/>
      <c r="V31" s="93"/>
      <c r="W31" s="93"/>
      <c r="X31" s="96"/>
      <c r="Y31" s="93"/>
    </row>
    <row r="32">
      <c r="A32" s="45">
        <v>30.0</v>
      </c>
      <c r="B32" s="93"/>
      <c r="C32" s="93"/>
      <c r="D32" s="93"/>
      <c r="E32" s="93"/>
      <c r="F32" s="93"/>
      <c r="G32" s="93"/>
      <c r="H32" s="95"/>
      <c r="I32" s="93"/>
      <c r="J32" s="93"/>
      <c r="K32" s="93"/>
      <c r="L32" s="93"/>
      <c r="M32" s="96"/>
      <c r="N32" s="93"/>
      <c r="O32" s="93"/>
      <c r="P32" s="93"/>
      <c r="Q32" s="93"/>
      <c r="R32" s="93"/>
      <c r="S32" s="93"/>
      <c r="T32" s="93"/>
      <c r="U32" s="95"/>
      <c r="V32" s="93"/>
      <c r="W32" s="93"/>
      <c r="X32" s="96"/>
      <c r="Y32" s="93"/>
    </row>
    <row r="33">
      <c r="A33" s="45">
        <v>31.0</v>
      </c>
      <c r="B33" s="93"/>
      <c r="C33" s="93"/>
      <c r="D33" s="93"/>
      <c r="E33" s="93"/>
      <c r="F33" s="93"/>
      <c r="G33" s="93"/>
      <c r="H33" s="95"/>
      <c r="I33" s="93"/>
      <c r="J33" s="93"/>
      <c r="K33" s="93"/>
      <c r="L33" s="93"/>
      <c r="M33" s="96"/>
      <c r="N33" s="93"/>
      <c r="O33" s="93"/>
      <c r="P33" s="93"/>
      <c r="Q33" s="93"/>
      <c r="R33" s="93"/>
      <c r="S33" s="93"/>
      <c r="T33" s="93"/>
      <c r="U33" s="95"/>
      <c r="V33" s="93"/>
      <c r="W33" s="93"/>
      <c r="X33" s="96"/>
      <c r="Y33" s="93"/>
    </row>
    <row r="34">
      <c r="A34" s="45">
        <v>32.0</v>
      </c>
      <c r="B34" s="93"/>
      <c r="C34" s="93"/>
      <c r="D34" s="93"/>
      <c r="E34" s="93"/>
      <c r="F34" s="93"/>
      <c r="G34" s="93"/>
      <c r="H34" s="95"/>
      <c r="I34" s="93"/>
      <c r="J34" s="93"/>
      <c r="K34" s="93"/>
      <c r="L34" s="93"/>
      <c r="M34" s="96"/>
      <c r="N34" s="93"/>
      <c r="O34" s="93"/>
      <c r="P34" s="93"/>
      <c r="Q34" s="93"/>
      <c r="R34" s="93"/>
      <c r="S34" s="93"/>
      <c r="T34" s="93"/>
      <c r="U34" s="95"/>
      <c r="V34" s="93"/>
      <c r="W34" s="93"/>
      <c r="X34" s="96"/>
      <c r="Y34" s="93"/>
    </row>
    <row r="35">
      <c r="A35" s="45">
        <v>33.0</v>
      </c>
      <c r="B35" s="93"/>
      <c r="C35" s="93"/>
      <c r="D35" s="93"/>
      <c r="E35" s="93"/>
      <c r="F35" s="93"/>
      <c r="G35" s="93"/>
      <c r="H35" s="95"/>
      <c r="I35" s="93"/>
      <c r="J35" s="93"/>
      <c r="K35" s="93"/>
      <c r="L35" s="93"/>
      <c r="M35" s="96"/>
      <c r="N35" s="93"/>
      <c r="O35" s="93"/>
      <c r="P35" s="93"/>
      <c r="Q35" s="93"/>
      <c r="R35" s="93"/>
      <c r="S35" s="93"/>
      <c r="T35" s="93"/>
      <c r="U35" s="95"/>
      <c r="V35" s="93"/>
      <c r="W35" s="93"/>
      <c r="X35" s="96"/>
      <c r="Y35" s="93"/>
    </row>
    <row r="36">
      <c r="A36" s="45">
        <v>34.0</v>
      </c>
      <c r="B36" s="93"/>
      <c r="C36" s="93"/>
      <c r="D36" s="93"/>
      <c r="E36" s="93"/>
      <c r="F36" s="93"/>
      <c r="G36" s="93"/>
      <c r="H36" s="95"/>
      <c r="I36" s="93"/>
      <c r="J36" s="93"/>
      <c r="K36" s="93"/>
      <c r="L36" s="93"/>
      <c r="M36" s="96"/>
      <c r="N36" s="93"/>
      <c r="O36" s="93"/>
      <c r="P36" s="93"/>
      <c r="Q36" s="93"/>
      <c r="R36" s="93"/>
      <c r="S36" s="93"/>
      <c r="T36" s="93"/>
      <c r="U36" s="95"/>
      <c r="V36" s="93"/>
      <c r="W36" s="93"/>
      <c r="X36" s="96"/>
      <c r="Y36" s="93"/>
    </row>
    <row r="37">
      <c r="A37" s="45">
        <v>35.0</v>
      </c>
      <c r="B37" s="93"/>
      <c r="C37" s="93"/>
      <c r="D37" s="93"/>
      <c r="E37" s="93"/>
      <c r="F37" s="93"/>
      <c r="G37" s="93"/>
      <c r="H37" s="95"/>
      <c r="I37" s="93"/>
      <c r="J37" s="93"/>
      <c r="K37" s="93"/>
      <c r="L37" s="93"/>
      <c r="M37" s="96"/>
      <c r="N37" s="93"/>
      <c r="O37" s="93"/>
      <c r="P37" s="93"/>
      <c r="Q37" s="93"/>
      <c r="R37" s="93"/>
      <c r="S37" s="93"/>
      <c r="T37" s="93"/>
      <c r="U37" s="95"/>
      <c r="V37" s="93"/>
      <c r="W37" s="93"/>
      <c r="X37" s="96"/>
      <c r="Y37" s="93"/>
    </row>
    <row r="38">
      <c r="A38" s="45">
        <v>36.0</v>
      </c>
      <c r="B38" s="93"/>
      <c r="C38" s="93"/>
      <c r="D38" s="93"/>
      <c r="E38" s="93"/>
      <c r="F38" s="93"/>
      <c r="G38" s="93"/>
      <c r="H38" s="95"/>
      <c r="I38" s="93"/>
      <c r="J38" s="93"/>
      <c r="K38" s="93"/>
      <c r="L38" s="93"/>
      <c r="M38" s="96"/>
      <c r="N38" s="93"/>
      <c r="O38" s="93"/>
      <c r="P38" s="93"/>
      <c r="Q38" s="93"/>
      <c r="R38" s="93"/>
      <c r="S38" s="93"/>
      <c r="T38" s="93"/>
      <c r="U38" s="95"/>
      <c r="V38" s="93"/>
      <c r="W38" s="93"/>
      <c r="X38" s="96"/>
      <c r="Y38" s="93"/>
    </row>
    <row r="39">
      <c r="A39" s="45">
        <v>37.0</v>
      </c>
      <c r="B39" s="93"/>
      <c r="C39" s="93"/>
      <c r="D39" s="93"/>
      <c r="E39" s="93"/>
      <c r="F39" s="93"/>
      <c r="G39" s="93"/>
      <c r="H39" s="95"/>
      <c r="I39" s="93"/>
      <c r="J39" s="93"/>
      <c r="K39" s="93"/>
      <c r="L39" s="93"/>
      <c r="M39" s="96"/>
      <c r="N39" s="93"/>
      <c r="O39" s="93"/>
      <c r="P39" s="93"/>
      <c r="Q39" s="93"/>
      <c r="R39" s="93"/>
      <c r="S39" s="93"/>
      <c r="T39" s="93"/>
      <c r="U39" s="95"/>
      <c r="V39" s="93"/>
      <c r="W39" s="93"/>
      <c r="X39" s="96"/>
      <c r="Y39" s="93"/>
    </row>
    <row r="40">
      <c r="A40" s="45">
        <v>38.0</v>
      </c>
      <c r="B40" s="93"/>
      <c r="C40" s="93"/>
      <c r="D40" s="93"/>
      <c r="E40" s="93"/>
      <c r="F40" s="93"/>
      <c r="G40" s="93"/>
      <c r="H40" s="95"/>
      <c r="I40" s="93"/>
      <c r="J40" s="93"/>
      <c r="K40" s="93"/>
      <c r="L40" s="93"/>
      <c r="M40" s="96"/>
      <c r="N40" s="93"/>
      <c r="O40" s="93"/>
      <c r="P40" s="93"/>
      <c r="Q40" s="93"/>
      <c r="R40" s="93"/>
      <c r="S40" s="93"/>
      <c r="T40" s="93"/>
      <c r="U40" s="95"/>
      <c r="V40" s="93"/>
      <c r="W40" s="93"/>
      <c r="X40" s="96"/>
      <c r="Y40" s="93"/>
    </row>
    <row r="41">
      <c r="A41" s="45">
        <v>39.0</v>
      </c>
      <c r="B41" s="93"/>
      <c r="C41" s="93"/>
      <c r="D41" s="93"/>
      <c r="E41" s="93"/>
      <c r="F41" s="93"/>
      <c r="G41" s="93"/>
      <c r="H41" s="95"/>
      <c r="I41" s="93"/>
      <c r="J41" s="93"/>
      <c r="K41" s="93"/>
      <c r="L41" s="93"/>
      <c r="M41" s="96"/>
      <c r="N41" s="93"/>
      <c r="O41" s="93"/>
      <c r="P41" s="93"/>
      <c r="Q41" s="93"/>
      <c r="R41" s="93"/>
      <c r="S41" s="93"/>
      <c r="T41" s="93"/>
      <c r="U41" s="95"/>
      <c r="V41" s="93"/>
      <c r="W41" s="93"/>
      <c r="X41" s="96"/>
      <c r="Y41" s="93"/>
    </row>
    <row r="42">
      <c r="A42" s="45">
        <v>40.0</v>
      </c>
      <c r="B42" s="93"/>
      <c r="C42" s="93"/>
      <c r="D42" s="93"/>
      <c r="E42" s="93"/>
      <c r="F42" s="93"/>
      <c r="G42" s="93"/>
      <c r="H42" s="95"/>
      <c r="I42" s="93"/>
      <c r="J42" s="93"/>
      <c r="K42" s="93"/>
      <c r="L42" s="93"/>
      <c r="M42" s="96"/>
      <c r="N42" s="93"/>
      <c r="O42" s="93"/>
      <c r="P42" s="93"/>
      <c r="Q42" s="93"/>
      <c r="R42" s="93"/>
      <c r="S42" s="93"/>
      <c r="T42" s="93"/>
      <c r="U42" s="95"/>
      <c r="V42" s="93"/>
      <c r="W42" s="93"/>
      <c r="X42" s="96"/>
      <c r="Y42" s="93"/>
    </row>
    <row r="43">
      <c r="A43" s="45">
        <v>41.0</v>
      </c>
      <c r="B43" s="93"/>
      <c r="C43" s="93"/>
      <c r="D43" s="93"/>
      <c r="E43" s="93"/>
      <c r="F43" s="93"/>
      <c r="G43" s="93"/>
      <c r="H43" s="95"/>
      <c r="I43" s="93"/>
      <c r="J43" s="93"/>
      <c r="K43" s="93"/>
      <c r="L43" s="93"/>
      <c r="M43" s="96"/>
      <c r="N43" s="93"/>
      <c r="O43" s="93"/>
      <c r="P43" s="93"/>
      <c r="Q43" s="93"/>
      <c r="R43" s="93"/>
      <c r="S43" s="93"/>
      <c r="T43" s="93"/>
      <c r="U43" s="95"/>
      <c r="V43" s="93"/>
      <c r="W43" s="93"/>
      <c r="X43" s="96"/>
      <c r="Y43" s="93"/>
    </row>
    <row r="44">
      <c r="A44" s="45">
        <v>42.0</v>
      </c>
      <c r="B44" s="93"/>
      <c r="C44" s="93"/>
      <c r="D44" s="93"/>
      <c r="E44" s="93"/>
      <c r="F44" s="93"/>
      <c r="G44" s="93"/>
      <c r="H44" s="95"/>
      <c r="I44" s="93"/>
      <c r="J44" s="93"/>
      <c r="K44" s="93"/>
      <c r="L44" s="93"/>
      <c r="M44" s="96"/>
      <c r="N44" s="93"/>
      <c r="O44" s="93"/>
      <c r="P44" s="93"/>
      <c r="Q44" s="93"/>
      <c r="R44" s="93"/>
      <c r="S44" s="93"/>
      <c r="T44" s="93"/>
      <c r="U44" s="95"/>
      <c r="V44" s="93"/>
      <c r="W44" s="93"/>
      <c r="X44" s="96"/>
      <c r="Y44" s="93"/>
    </row>
    <row r="45">
      <c r="A45" s="45">
        <v>43.0</v>
      </c>
      <c r="B45" s="93"/>
      <c r="C45" s="93"/>
      <c r="D45" s="93"/>
      <c r="E45" s="93"/>
      <c r="F45" s="93"/>
      <c r="G45" s="93"/>
      <c r="H45" s="95"/>
      <c r="I45" s="93"/>
      <c r="J45" s="93"/>
      <c r="K45" s="93"/>
      <c r="L45" s="93"/>
      <c r="M45" s="96"/>
      <c r="N45" s="93"/>
      <c r="O45" s="93"/>
      <c r="P45" s="93"/>
      <c r="Q45" s="93"/>
      <c r="R45" s="93"/>
      <c r="S45" s="93"/>
      <c r="T45" s="93"/>
      <c r="U45" s="95"/>
      <c r="V45" s="93"/>
      <c r="W45" s="93"/>
      <c r="X45" s="96"/>
      <c r="Y45" s="93"/>
    </row>
    <row r="46">
      <c r="A46" s="45">
        <v>44.0</v>
      </c>
      <c r="B46" s="93"/>
      <c r="C46" s="93"/>
      <c r="D46" s="93"/>
      <c r="E46" s="93"/>
      <c r="F46" s="93"/>
      <c r="G46" s="93"/>
      <c r="H46" s="95"/>
      <c r="I46" s="93"/>
      <c r="J46" s="93"/>
      <c r="K46" s="93"/>
      <c r="L46" s="93"/>
      <c r="M46" s="96"/>
      <c r="N46" s="93"/>
      <c r="O46" s="93"/>
      <c r="P46" s="93"/>
      <c r="Q46" s="93"/>
      <c r="R46" s="93"/>
      <c r="S46" s="93"/>
      <c r="T46" s="93"/>
      <c r="U46" s="95"/>
      <c r="V46" s="93"/>
      <c r="W46" s="93"/>
      <c r="X46" s="96"/>
      <c r="Y46" s="93"/>
    </row>
    <row r="47">
      <c r="A47" s="45">
        <v>45.0</v>
      </c>
      <c r="B47" s="93"/>
      <c r="C47" s="93"/>
      <c r="D47" s="93"/>
      <c r="E47" s="93"/>
      <c r="F47" s="93"/>
      <c r="G47" s="93"/>
      <c r="H47" s="95"/>
      <c r="I47" s="93"/>
      <c r="J47" s="93"/>
      <c r="K47" s="93"/>
      <c r="L47" s="93"/>
      <c r="M47" s="96"/>
      <c r="N47" s="93"/>
      <c r="O47" s="93"/>
      <c r="P47" s="93"/>
      <c r="Q47" s="93"/>
      <c r="R47" s="93"/>
      <c r="S47" s="93"/>
      <c r="T47" s="93"/>
      <c r="U47" s="95"/>
      <c r="V47" s="93"/>
      <c r="W47" s="93"/>
      <c r="X47" s="96"/>
      <c r="Y47" s="93"/>
    </row>
    <row r="48">
      <c r="A48" s="45">
        <v>46.0</v>
      </c>
      <c r="B48" s="93"/>
      <c r="C48" s="93"/>
      <c r="D48" s="93"/>
      <c r="E48" s="93"/>
      <c r="F48" s="93"/>
      <c r="G48" s="93"/>
      <c r="H48" s="95"/>
      <c r="I48" s="93"/>
      <c r="J48" s="93"/>
      <c r="K48" s="93"/>
      <c r="L48" s="93"/>
      <c r="M48" s="96"/>
      <c r="N48" s="93"/>
      <c r="O48" s="93"/>
      <c r="P48" s="93"/>
      <c r="Q48" s="93"/>
      <c r="R48" s="93"/>
      <c r="S48" s="93"/>
      <c r="T48" s="93"/>
      <c r="U48" s="95"/>
      <c r="V48" s="93"/>
      <c r="W48" s="93"/>
      <c r="X48" s="96"/>
      <c r="Y48" s="93"/>
    </row>
    <row r="49">
      <c r="A49" s="45">
        <v>47.0</v>
      </c>
      <c r="B49" s="93"/>
      <c r="C49" s="93"/>
      <c r="D49" s="93"/>
      <c r="E49" s="93"/>
      <c r="F49" s="93"/>
      <c r="G49" s="93"/>
      <c r="H49" s="95"/>
      <c r="I49" s="93"/>
      <c r="J49" s="93"/>
      <c r="K49" s="93"/>
      <c r="L49" s="93"/>
      <c r="M49" s="96"/>
      <c r="N49" s="93"/>
      <c r="O49" s="93"/>
      <c r="P49" s="93"/>
      <c r="Q49" s="93"/>
      <c r="R49" s="93"/>
      <c r="S49" s="93"/>
      <c r="T49" s="93"/>
      <c r="U49" s="95"/>
      <c r="V49" s="93"/>
      <c r="W49" s="93"/>
      <c r="X49" s="96"/>
      <c r="Y49" s="93"/>
    </row>
    <row r="50">
      <c r="A50" s="45">
        <v>48.0</v>
      </c>
      <c r="B50" s="93"/>
      <c r="C50" s="93"/>
      <c r="D50" s="93"/>
      <c r="E50" s="93"/>
      <c r="F50" s="93"/>
      <c r="G50" s="93"/>
      <c r="H50" s="95"/>
      <c r="I50" s="93"/>
      <c r="J50" s="93"/>
      <c r="K50" s="93"/>
      <c r="L50" s="93"/>
      <c r="M50" s="96"/>
      <c r="N50" s="93"/>
      <c r="O50" s="93"/>
      <c r="P50" s="93"/>
      <c r="Q50" s="93"/>
      <c r="R50" s="93"/>
      <c r="S50" s="93"/>
      <c r="T50" s="93"/>
      <c r="U50" s="95"/>
      <c r="V50" s="93"/>
      <c r="W50" s="93"/>
      <c r="X50" s="96"/>
      <c r="Y50" s="93"/>
    </row>
    <row r="51">
      <c r="A51" s="45">
        <v>49.0</v>
      </c>
      <c r="B51" s="93"/>
      <c r="C51" s="93"/>
      <c r="D51" s="93"/>
      <c r="E51" s="93"/>
      <c r="F51" s="93"/>
      <c r="G51" s="93"/>
      <c r="H51" s="93"/>
      <c r="I51" s="93"/>
      <c r="J51" s="93"/>
      <c r="K51" s="93"/>
      <c r="L51" s="93"/>
      <c r="M51" s="93"/>
      <c r="N51" s="93"/>
      <c r="O51" s="93"/>
      <c r="P51" s="93"/>
      <c r="Q51" s="93"/>
      <c r="R51" s="93"/>
      <c r="S51" s="93"/>
      <c r="T51" s="93"/>
      <c r="U51" s="93"/>
      <c r="V51" s="93"/>
      <c r="W51" s="93"/>
      <c r="X51" s="93"/>
      <c r="Y51" s="93"/>
    </row>
    <row r="52">
      <c r="A52" s="45">
        <v>50.0</v>
      </c>
      <c r="B52" s="93"/>
      <c r="C52" s="93"/>
      <c r="D52" s="93"/>
      <c r="E52" s="93"/>
      <c r="F52" s="93"/>
      <c r="G52" s="93"/>
      <c r="H52" s="93"/>
      <c r="I52" s="93"/>
      <c r="J52" s="93"/>
      <c r="K52" s="93"/>
      <c r="L52" s="93"/>
      <c r="M52" s="93"/>
      <c r="N52" s="93"/>
      <c r="O52" s="93"/>
      <c r="P52" s="93"/>
      <c r="Q52" s="93"/>
      <c r="R52" s="93"/>
      <c r="S52" s="93"/>
      <c r="T52" s="93"/>
      <c r="U52" s="93"/>
      <c r="V52" s="93"/>
      <c r="W52" s="93"/>
      <c r="X52" s="93"/>
      <c r="Y52" s="93"/>
    </row>
  </sheetData>
  <autoFilter ref="$A$2:$Y$52"/>
  <mergeCells count="4">
    <mergeCell ref="A1:G1"/>
    <mergeCell ref="H1:M1"/>
    <mergeCell ref="N1:T1"/>
    <mergeCell ref="U1:X1"/>
  </mergeCells>
  <dataValidations>
    <dataValidation type="list" allowBlank="1" showErrorMessage="1" sqref="C3:C52">
      <formula1>'dropdown data'!$B$2:$B$9</formula1>
    </dataValidation>
  </dataValidations>
  <hyperlinks>
    <hyperlink r:id="rId2" ref="G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7" t="s">
        <v>105</v>
      </c>
      <c r="B1" s="108" t="s">
        <v>106</v>
      </c>
    </row>
    <row r="2">
      <c r="A2" s="109" t="s">
        <v>107</v>
      </c>
      <c r="B2" s="110" t="s">
        <v>108</v>
      </c>
    </row>
    <row r="3">
      <c r="A3" s="109" t="s">
        <v>109</v>
      </c>
      <c r="B3" s="110" t="s">
        <v>110</v>
      </c>
    </row>
    <row r="4">
      <c r="A4" s="109" t="s">
        <v>57</v>
      </c>
      <c r="B4" s="110" t="s">
        <v>111</v>
      </c>
    </row>
    <row r="5">
      <c r="A5" s="109" t="s">
        <v>112</v>
      </c>
      <c r="B5" s="110" t="s">
        <v>113</v>
      </c>
    </row>
    <row r="6">
      <c r="A6" s="109" t="s">
        <v>114</v>
      </c>
      <c r="B6" s="110" t="s">
        <v>115</v>
      </c>
    </row>
    <row r="7">
      <c r="A7" s="109" t="s">
        <v>116</v>
      </c>
      <c r="B7" s="111" t="s">
        <v>91</v>
      </c>
    </row>
    <row r="8">
      <c r="B8" s="112" t="s">
        <v>117</v>
      </c>
    </row>
    <row r="9">
      <c r="B9" s="111" t="s">
        <v>118</v>
      </c>
    </row>
    <row r="11">
      <c r="B11" s="113"/>
    </row>
    <row r="12">
      <c r="B12" s="113"/>
    </row>
    <row r="13">
      <c r="B13" s="113"/>
    </row>
    <row r="14">
      <c r="B14" s="113"/>
    </row>
    <row r="15">
      <c r="B15" s="113"/>
    </row>
    <row r="16">
      <c r="B16" s="113"/>
    </row>
    <row r="17">
      <c r="B17" s="113"/>
    </row>
    <row r="18">
      <c r="B18" s="113"/>
    </row>
    <row r="19">
      <c r="B19" s="113"/>
    </row>
    <row r="20">
      <c r="B20" s="113"/>
    </row>
    <row r="21">
      <c r="B21" s="113"/>
    </row>
    <row r="22">
      <c r="B22" s="113"/>
    </row>
    <row r="23">
      <c r="B23" s="113"/>
    </row>
    <row r="24">
      <c r="B24" s="113"/>
    </row>
    <row r="25">
      <c r="B25" s="113"/>
    </row>
    <row r="26">
      <c r="B26" s="113"/>
    </row>
    <row r="27">
      <c r="B27" s="113"/>
    </row>
    <row r="28">
      <c r="B28" s="113"/>
    </row>
    <row r="29">
      <c r="B29" s="113"/>
    </row>
    <row r="30">
      <c r="B30" s="113"/>
    </row>
    <row r="31">
      <c r="B31" s="113"/>
    </row>
    <row r="32">
      <c r="B32" s="113"/>
    </row>
    <row r="33">
      <c r="B33" s="113"/>
    </row>
    <row r="34">
      <c r="B34" s="113"/>
    </row>
    <row r="35">
      <c r="B35" s="113"/>
    </row>
    <row r="36">
      <c r="B36" s="113"/>
    </row>
    <row r="37">
      <c r="B37" s="113"/>
    </row>
    <row r="38">
      <c r="B38" s="113"/>
    </row>
    <row r="39">
      <c r="B39" s="113"/>
    </row>
    <row r="40">
      <c r="B40" s="113"/>
    </row>
    <row r="41">
      <c r="B41" s="113"/>
    </row>
    <row r="42">
      <c r="B42" s="113"/>
    </row>
    <row r="43">
      <c r="B43" s="113"/>
    </row>
    <row r="44">
      <c r="B44" s="113"/>
    </row>
    <row r="45">
      <c r="B45" s="113"/>
    </row>
    <row r="46">
      <c r="B46" s="113"/>
    </row>
    <row r="47">
      <c r="B47" s="113"/>
    </row>
    <row r="48">
      <c r="B48" s="113"/>
    </row>
    <row r="49">
      <c r="B49" s="113"/>
    </row>
    <row r="50">
      <c r="B50" s="113"/>
    </row>
    <row r="51">
      <c r="B51" s="113"/>
    </row>
    <row r="52">
      <c r="B52" s="113"/>
    </row>
    <row r="53">
      <c r="B53" s="113"/>
    </row>
    <row r="54">
      <c r="B54" s="113"/>
    </row>
    <row r="55">
      <c r="B55" s="113"/>
    </row>
    <row r="56">
      <c r="B56" s="113"/>
    </row>
    <row r="57">
      <c r="B57" s="113"/>
    </row>
    <row r="58">
      <c r="B58" s="113"/>
    </row>
    <row r="59">
      <c r="B59" s="113"/>
    </row>
    <row r="60">
      <c r="B60" s="113"/>
    </row>
    <row r="61">
      <c r="B61" s="113"/>
    </row>
    <row r="62">
      <c r="B62" s="113"/>
    </row>
    <row r="63">
      <c r="B63" s="113"/>
    </row>
    <row r="64">
      <c r="B64" s="113"/>
    </row>
    <row r="65">
      <c r="B65" s="113"/>
    </row>
    <row r="66">
      <c r="B66" s="113"/>
    </row>
    <row r="67">
      <c r="B67" s="113"/>
    </row>
    <row r="68">
      <c r="B68" s="113"/>
    </row>
    <row r="69">
      <c r="B69" s="113"/>
    </row>
    <row r="70">
      <c r="B70" s="113"/>
    </row>
    <row r="71">
      <c r="B71" s="113"/>
    </row>
    <row r="72">
      <c r="B72" s="113"/>
    </row>
    <row r="73">
      <c r="B73" s="113"/>
    </row>
    <row r="74">
      <c r="B74" s="113"/>
    </row>
    <row r="75">
      <c r="B75" s="113"/>
    </row>
    <row r="76">
      <c r="B76" s="113"/>
    </row>
    <row r="77">
      <c r="B77" s="113"/>
    </row>
    <row r="78">
      <c r="B78" s="113"/>
    </row>
    <row r="79">
      <c r="B79" s="113"/>
    </row>
    <row r="80">
      <c r="B80" s="113"/>
    </row>
    <row r="81">
      <c r="B81" s="113"/>
    </row>
    <row r="82">
      <c r="B82" s="113"/>
    </row>
    <row r="83">
      <c r="B83" s="113"/>
    </row>
    <row r="84">
      <c r="B84" s="113"/>
    </row>
    <row r="85">
      <c r="B85" s="113"/>
    </row>
    <row r="86">
      <c r="B86" s="113"/>
    </row>
    <row r="87">
      <c r="B87" s="113"/>
    </row>
    <row r="88">
      <c r="B88" s="113"/>
    </row>
    <row r="89">
      <c r="B89" s="113"/>
    </row>
    <row r="90">
      <c r="B90" s="113"/>
    </row>
    <row r="91">
      <c r="B91" s="113"/>
    </row>
    <row r="92">
      <c r="B92" s="113"/>
    </row>
    <row r="93">
      <c r="B93" s="113"/>
    </row>
    <row r="94">
      <c r="B94" s="113"/>
    </row>
    <row r="95">
      <c r="B95" s="113"/>
    </row>
    <row r="96">
      <c r="B96" s="113"/>
    </row>
    <row r="97">
      <c r="B97" s="113"/>
    </row>
    <row r="98">
      <c r="B98" s="113"/>
    </row>
    <row r="99">
      <c r="B99" s="113"/>
    </row>
    <row r="100">
      <c r="B100" s="113"/>
    </row>
    <row r="101">
      <c r="B101" s="113"/>
    </row>
    <row r="102">
      <c r="B102" s="113"/>
    </row>
    <row r="103">
      <c r="B103" s="113"/>
    </row>
    <row r="104">
      <c r="B104" s="113"/>
    </row>
    <row r="105">
      <c r="B105" s="113"/>
    </row>
    <row r="106">
      <c r="B106" s="113"/>
    </row>
    <row r="107">
      <c r="B107" s="113"/>
    </row>
    <row r="108">
      <c r="B108" s="113"/>
    </row>
    <row r="109">
      <c r="B109" s="113"/>
    </row>
    <row r="110">
      <c r="B110" s="113"/>
    </row>
    <row r="111">
      <c r="B111" s="113"/>
    </row>
    <row r="112">
      <c r="B112" s="113"/>
    </row>
    <row r="113">
      <c r="B113" s="113"/>
    </row>
    <row r="114">
      <c r="B114" s="113"/>
    </row>
    <row r="115">
      <c r="B115" s="113"/>
    </row>
    <row r="116">
      <c r="B116" s="113"/>
    </row>
    <row r="117">
      <c r="B117" s="113"/>
    </row>
    <row r="118">
      <c r="B118" s="113"/>
    </row>
    <row r="119">
      <c r="B119" s="113"/>
    </row>
    <row r="120">
      <c r="B120" s="113"/>
    </row>
    <row r="121">
      <c r="B121" s="113"/>
    </row>
    <row r="122">
      <c r="B122" s="113"/>
    </row>
    <row r="123">
      <c r="B123" s="113"/>
    </row>
    <row r="124">
      <c r="B124" s="113"/>
    </row>
    <row r="125">
      <c r="B125" s="113"/>
    </row>
    <row r="126">
      <c r="B126" s="113"/>
    </row>
    <row r="127">
      <c r="B127" s="113"/>
    </row>
    <row r="128">
      <c r="B128" s="113"/>
    </row>
    <row r="129">
      <c r="B129" s="113"/>
    </row>
    <row r="130">
      <c r="B130" s="113"/>
    </row>
    <row r="131">
      <c r="B131" s="113"/>
    </row>
    <row r="132">
      <c r="B132" s="113"/>
    </row>
    <row r="133">
      <c r="B133" s="113"/>
    </row>
    <row r="134">
      <c r="B134" s="113"/>
    </row>
    <row r="135">
      <c r="B135" s="113"/>
    </row>
    <row r="136">
      <c r="B136" s="113"/>
    </row>
    <row r="137">
      <c r="B137" s="113"/>
    </row>
    <row r="138">
      <c r="B138" s="113"/>
    </row>
    <row r="139">
      <c r="B139" s="113"/>
    </row>
    <row r="140">
      <c r="B140" s="113"/>
    </row>
    <row r="141">
      <c r="B141" s="113"/>
    </row>
    <row r="142">
      <c r="B142" s="113"/>
    </row>
    <row r="143">
      <c r="B143" s="113"/>
    </row>
    <row r="144">
      <c r="B144" s="113"/>
    </row>
    <row r="145">
      <c r="B145" s="113"/>
    </row>
    <row r="146">
      <c r="B146" s="113"/>
    </row>
    <row r="147">
      <c r="B147" s="113"/>
    </row>
    <row r="148">
      <c r="B148" s="113"/>
    </row>
    <row r="149">
      <c r="B149" s="113"/>
    </row>
    <row r="150">
      <c r="B150" s="113"/>
    </row>
    <row r="151">
      <c r="B151" s="113"/>
    </row>
    <row r="152">
      <c r="B152" s="113"/>
    </row>
    <row r="153">
      <c r="B153" s="113"/>
    </row>
    <row r="154">
      <c r="B154" s="113"/>
    </row>
    <row r="155">
      <c r="B155" s="113"/>
    </row>
    <row r="156">
      <c r="B156" s="113"/>
    </row>
    <row r="157">
      <c r="B157" s="113"/>
    </row>
    <row r="158">
      <c r="B158" s="113"/>
    </row>
    <row r="159">
      <c r="B159" s="113"/>
    </row>
    <row r="160">
      <c r="B160" s="113"/>
    </row>
    <row r="161">
      <c r="B161" s="113"/>
    </row>
    <row r="162">
      <c r="B162" s="113"/>
    </row>
    <row r="163">
      <c r="B163" s="113"/>
    </row>
    <row r="164">
      <c r="B164" s="113"/>
    </row>
    <row r="165">
      <c r="B165" s="113"/>
    </row>
    <row r="166">
      <c r="B166" s="113"/>
    </row>
    <row r="167">
      <c r="B167" s="113"/>
    </row>
    <row r="168">
      <c r="B168" s="113"/>
    </row>
    <row r="169">
      <c r="B169" s="113"/>
    </row>
    <row r="170">
      <c r="B170" s="113"/>
    </row>
    <row r="171">
      <c r="B171" s="113"/>
    </row>
    <row r="172">
      <c r="B172" s="113"/>
    </row>
    <row r="173">
      <c r="B173" s="113"/>
    </row>
    <row r="174">
      <c r="B174" s="113"/>
    </row>
    <row r="175">
      <c r="B175" s="113"/>
    </row>
    <row r="176">
      <c r="B176" s="113"/>
    </row>
    <row r="177">
      <c r="B177" s="113"/>
    </row>
    <row r="178">
      <c r="B178" s="113"/>
    </row>
    <row r="179">
      <c r="B179" s="113"/>
    </row>
    <row r="180">
      <c r="B180" s="113"/>
    </row>
    <row r="181">
      <c r="B181" s="113"/>
    </row>
    <row r="182">
      <c r="B182" s="113"/>
    </row>
    <row r="183">
      <c r="B183" s="113"/>
    </row>
    <row r="184">
      <c r="B184" s="113"/>
    </row>
    <row r="185">
      <c r="B185" s="113"/>
    </row>
    <row r="186">
      <c r="B186" s="113"/>
    </row>
    <row r="187">
      <c r="B187" s="113"/>
    </row>
    <row r="188">
      <c r="B188" s="113"/>
    </row>
    <row r="189">
      <c r="B189" s="113"/>
    </row>
    <row r="190">
      <c r="B190" s="113"/>
    </row>
    <row r="191">
      <c r="B191" s="113"/>
    </row>
    <row r="192">
      <c r="B192" s="113"/>
    </row>
    <row r="193">
      <c r="B193" s="113"/>
    </row>
    <row r="194">
      <c r="B194" s="113"/>
    </row>
    <row r="195">
      <c r="B195" s="113"/>
    </row>
    <row r="196">
      <c r="B196" s="113"/>
    </row>
    <row r="197">
      <c r="B197" s="113"/>
    </row>
    <row r="198">
      <c r="B198" s="113"/>
    </row>
    <row r="199">
      <c r="B199" s="113"/>
    </row>
    <row r="200">
      <c r="B200" s="113"/>
    </row>
    <row r="201">
      <c r="B201" s="113"/>
    </row>
    <row r="202">
      <c r="B202" s="113"/>
    </row>
    <row r="203">
      <c r="B203" s="113"/>
    </row>
    <row r="204">
      <c r="B204" s="113"/>
    </row>
    <row r="205">
      <c r="B205" s="113"/>
    </row>
    <row r="206">
      <c r="B206" s="113"/>
    </row>
    <row r="207">
      <c r="B207" s="113"/>
    </row>
    <row r="208">
      <c r="B208" s="113"/>
    </row>
    <row r="209">
      <c r="B209" s="113"/>
    </row>
    <row r="210">
      <c r="B210" s="113"/>
    </row>
    <row r="211">
      <c r="B211" s="113"/>
    </row>
    <row r="212">
      <c r="B212" s="113"/>
    </row>
    <row r="213">
      <c r="B213" s="113"/>
    </row>
    <row r="214">
      <c r="B214" s="113"/>
    </row>
    <row r="215">
      <c r="B215" s="113"/>
    </row>
    <row r="216">
      <c r="B216" s="113"/>
    </row>
    <row r="217">
      <c r="B217" s="113"/>
    </row>
    <row r="218">
      <c r="B218" s="113"/>
    </row>
    <row r="219">
      <c r="B219" s="113"/>
    </row>
    <row r="220">
      <c r="B220" s="113"/>
    </row>
    <row r="221">
      <c r="B221" s="113"/>
    </row>
    <row r="222">
      <c r="B222" s="113"/>
    </row>
    <row r="223">
      <c r="B223" s="113"/>
    </row>
    <row r="224">
      <c r="B224" s="113"/>
    </row>
    <row r="225">
      <c r="B225" s="113"/>
    </row>
    <row r="226">
      <c r="B226" s="113"/>
    </row>
    <row r="227">
      <c r="B227" s="113"/>
    </row>
    <row r="228">
      <c r="B228" s="113"/>
    </row>
    <row r="229">
      <c r="B229" s="113"/>
    </row>
    <row r="230">
      <c r="B230" s="113"/>
    </row>
    <row r="231">
      <c r="B231" s="113"/>
    </row>
    <row r="232">
      <c r="B232" s="113"/>
    </row>
    <row r="233">
      <c r="B233" s="113"/>
    </row>
    <row r="234">
      <c r="B234" s="113"/>
    </row>
    <row r="235">
      <c r="B235" s="113"/>
    </row>
    <row r="236">
      <c r="B236" s="113"/>
    </row>
    <row r="237">
      <c r="B237" s="113"/>
    </row>
    <row r="238">
      <c r="B238" s="113"/>
    </row>
    <row r="239">
      <c r="B239" s="113"/>
    </row>
    <row r="240">
      <c r="B240" s="113"/>
    </row>
    <row r="241">
      <c r="B241" s="113"/>
    </row>
    <row r="242">
      <c r="B242" s="113"/>
    </row>
    <row r="243">
      <c r="B243" s="113"/>
    </row>
    <row r="244">
      <c r="B244" s="113"/>
    </row>
    <row r="245">
      <c r="B245" s="113"/>
    </row>
    <row r="246">
      <c r="B246" s="113"/>
    </row>
    <row r="247">
      <c r="B247" s="113"/>
    </row>
    <row r="248">
      <c r="B248" s="113"/>
    </row>
    <row r="249">
      <c r="B249" s="113"/>
    </row>
    <row r="250">
      <c r="B250" s="113"/>
    </row>
    <row r="251">
      <c r="B251" s="113"/>
    </row>
    <row r="252">
      <c r="B252" s="113"/>
    </row>
    <row r="253">
      <c r="B253" s="113"/>
    </row>
    <row r="254">
      <c r="B254" s="113"/>
    </row>
    <row r="255">
      <c r="B255" s="113"/>
    </row>
    <row r="256">
      <c r="B256" s="113"/>
    </row>
    <row r="257">
      <c r="B257" s="113"/>
    </row>
    <row r="258">
      <c r="B258" s="113"/>
    </row>
    <row r="259">
      <c r="B259" s="113"/>
    </row>
    <row r="260">
      <c r="B260" s="113"/>
    </row>
    <row r="261">
      <c r="B261" s="113"/>
    </row>
    <row r="262">
      <c r="B262" s="113"/>
    </row>
    <row r="263">
      <c r="B263" s="113"/>
    </row>
    <row r="264">
      <c r="B264" s="113"/>
    </row>
    <row r="265">
      <c r="B265" s="113"/>
    </row>
    <row r="266">
      <c r="B266" s="113"/>
    </row>
    <row r="267">
      <c r="B267" s="113"/>
    </row>
    <row r="268">
      <c r="B268" s="113"/>
    </row>
    <row r="269">
      <c r="B269" s="113"/>
    </row>
    <row r="270">
      <c r="B270" s="113"/>
    </row>
    <row r="271">
      <c r="B271" s="113"/>
    </row>
    <row r="272">
      <c r="B272" s="113"/>
    </row>
    <row r="273">
      <c r="B273" s="113"/>
    </row>
    <row r="274">
      <c r="B274" s="113"/>
    </row>
    <row r="275">
      <c r="B275" s="113"/>
    </row>
    <row r="276">
      <c r="B276" s="113"/>
    </row>
    <row r="277">
      <c r="B277" s="113"/>
    </row>
    <row r="278">
      <c r="B278" s="113"/>
    </row>
    <row r="279">
      <c r="B279" s="113"/>
    </row>
    <row r="280">
      <c r="B280" s="113"/>
    </row>
    <row r="281">
      <c r="B281" s="113"/>
    </row>
    <row r="282">
      <c r="B282" s="113"/>
    </row>
    <row r="283">
      <c r="B283" s="113"/>
    </row>
    <row r="284">
      <c r="B284" s="113"/>
    </row>
    <row r="285">
      <c r="B285" s="113"/>
    </row>
    <row r="286">
      <c r="B286" s="113"/>
    </row>
    <row r="287">
      <c r="B287" s="113"/>
    </row>
    <row r="288">
      <c r="B288" s="113"/>
    </row>
    <row r="289">
      <c r="B289" s="113"/>
    </row>
    <row r="290">
      <c r="B290" s="113"/>
    </row>
    <row r="291">
      <c r="B291" s="113"/>
    </row>
    <row r="292">
      <c r="B292" s="113"/>
    </row>
    <row r="293">
      <c r="B293" s="113"/>
    </row>
    <row r="294">
      <c r="B294" s="113"/>
    </row>
    <row r="295">
      <c r="B295" s="113"/>
    </row>
    <row r="296">
      <c r="B296" s="113"/>
    </row>
    <row r="297">
      <c r="B297" s="113"/>
    </row>
    <row r="298">
      <c r="B298" s="113"/>
    </row>
    <row r="299">
      <c r="B299" s="113"/>
    </row>
    <row r="300">
      <c r="B300" s="113"/>
    </row>
    <row r="301">
      <c r="B301" s="113"/>
    </row>
    <row r="302">
      <c r="B302" s="113"/>
    </row>
    <row r="303">
      <c r="B303" s="113"/>
    </row>
    <row r="304">
      <c r="B304" s="113"/>
    </row>
    <row r="305">
      <c r="B305" s="113"/>
    </row>
    <row r="306">
      <c r="B306" s="113"/>
    </row>
    <row r="307">
      <c r="B307" s="113"/>
    </row>
    <row r="308">
      <c r="B308" s="113"/>
    </row>
    <row r="309">
      <c r="B309" s="113"/>
    </row>
    <row r="310">
      <c r="B310" s="113"/>
    </row>
    <row r="311">
      <c r="B311" s="113"/>
    </row>
    <row r="312">
      <c r="B312" s="113"/>
    </row>
    <row r="313">
      <c r="B313" s="113"/>
    </row>
    <row r="314">
      <c r="B314" s="113"/>
    </row>
    <row r="315">
      <c r="B315" s="113"/>
    </row>
    <row r="316">
      <c r="B316" s="113"/>
    </row>
    <row r="317">
      <c r="B317" s="113"/>
    </row>
    <row r="318">
      <c r="B318" s="113"/>
    </row>
    <row r="319">
      <c r="B319" s="113"/>
    </row>
    <row r="320">
      <c r="B320" s="113"/>
    </row>
    <row r="321">
      <c r="B321" s="113"/>
    </row>
    <row r="322">
      <c r="B322" s="113"/>
    </row>
    <row r="323">
      <c r="B323" s="113"/>
    </row>
    <row r="324">
      <c r="B324" s="113"/>
    </row>
    <row r="325">
      <c r="B325" s="113"/>
    </row>
    <row r="326">
      <c r="B326" s="113"/>
    </row>
    <row r="327">
      <c r="B327" s="113"/>
    </row>
    <row r="328">
      <c r="B328" s="113"/>
    </row>
    <row r="329">
      <c r="B329" s="113"/>
    </row>
    <row r="330">
      <c r="B330" s="113"/>
    </row>
    <row r="331">
      <c r="B331" s="113"/>
    </row>
    <row r="332">
      <c r="B332" s="113"/>
    </row>
    <row r="333">
      <c r="B333" s="113"/>
    </row>
    <row r="334">
      <c r="B334" s="113"/>
    </row>
    <row r="335">
      <c r="B335" s="113"/>
    </row>
    <row r="336">
      <c r="B336" s="113"/>
    </row>
    <row r="337">
      <c r="B337" s="113"/>
    </row>
    <row r="338">
      <c r="B338" s="113"/>
    </row>
    <row r="339">
      <c r="B339" s="113"/>
    </row>
    <row r="340">
      <c r="B340" s="113"/>
    </row>
    <row r="341">
      <c r="B341" s="113"/>
    </row>
    <row r="342">
      <c r="B342" s="113"/>
    </row>
    <row r="343">
      <c r="B343" s="113"/>
    </row>
    <row r="344">
      <c r="B344" s="113"/>
    </row>
    <row r="345">
      <c r="B345" s="113"/>
    </row>
    <row r="346">
      <c r="B346" s="113"/>
    </row>
    <row r="347">
      <c r="B347" s="113"/>
    </row>
    <row r="348">
      <c r="B348" s="113"/>
    </row>
    <row r="349">
      <c r="B349" s="113"/>
    </row>
    <row r="350">
      <c r="B350" s="113"/>
    </row>
    <row r="351">
      <c r="B351" s="113"/>
    </row>
    <row r="352">
      <c r="B352" s="113"/>
    </row>
    <row r="353">
      <c r="B353" s="113"/>
    </row>
    <row r="354">
      <c r="B354" s="113"/>
    </row>
    <row r="355">
      <c r="B355" s="113"/>
    </row>
    <row r="356">
      <c r="B356" s="113"/>
    </row>
    <row r="357">
      <c r="B357" s="113"/>
    </row>
    <row r="358">
      <c r="B358" s="113"/>
    </row>
    <row r="359">
      <c r="B359" s="113"/>
    </row>
    <row r="360">
      <c r="B360" s="113"/>
    </row>
    <row r="361">
      <c r="B361" s="113"/>
    </row>
    <row r="362">
      <c r="B362" s="113"/>
    </row>
    <row r="363">
      <c r="B363" s="113"/>
    </row>
    <row r="364">
      <c r="B364" s="113"/>
    </row>
    <row r="365">
      <c r="B365" s="113"/>
    </row>
    <row r="366">
      <c r="B366" s="113"/>
    </row>
    <row r="367">
      <c r="B367" s="113"/>
    </row>
    <row r="368">
      <c r="B368" s="113"/>
    </row>
    <row r="369">
      <c r="B369" s="113"/>
    </row>
    <row r="370">
      <c r="B370" s="113"/>
    </row>
    <row r="371">
      <c r="B371" s="113"/>
    </row>
    <row r="372">
      <c r="B372" s="113"/>
    </row>
    <row r="373">
      <c r="B373" s="113"/>
    </row>
    <row r="374">
      <c r="B374" s="113"/>
    </row>
    <row r="375">
      <c r="B375" s="113"/>
    </row>
    <row r="376">
      <c r="B376" s="113"/>
    </row>
    <row r="377">
      <c r="B377" s="113"/>
    </row>
    <row r="378">
      <c r="B378" s="113"/>
    </row>
    <row r="379">
      <c r="B379" s="113"/>
    </row>
    <row r="380">
      <c r="B380" s="113"/>
    </row>
    <row r="381">
      <c r="B381" s="113"/>
    </row>
    <row r="382">
      <c r="B382" s="113"/>
    </row>
    <row r="383">
      <c r="B383" s="113"/>
    </row>
    <row r="384">
      <c r="B384" s="113"/>
    </row>
    <row r="385">
      <c r="B385" s="113"/>
    </row>
    <row r="386">
      <c r="B386" s="113"/>
    </row>
    <row r="387">
      <c r="B387" s="113"/>
    </row>
    <row r="388">
      <c r="B388" s="113"/>
    </row>
    <row r="389">
      <c r="B389" s="113"/>
    </row>
    <row r="390">
      <c r="B390" s="113"/>
    </row>
    <row r="391">
      <c r="B391" s="113"/>
    </row>
    <row r="392">
      <c r="B392" s="113"/>
    </row>
    <row r="393">
      <c r="B393" s="113"/>
    </row>
    <row r="394">
      <c r="B394" s="113"/>
    </row>
    <row r="395">
      <c r="B395" s="113"/>
    </row>
    <row r="396">
      <c r="B396" s="113"/>
    </row>
    <row r="397">
      <c r="B397" s="113"/>
    </row>
    <row r="398">
      <c r="B398" s="113"/>
    </row>
    <row r="399">
      <c r="B399" s="113"/>
    </row>
    <row r="400">
      <c r="B400" s="113"/>
    </row>
    <row r="401">
      <c r="B401" s="113"/>
    </row>
    <row r="402">
      <c r="B402" s="113"/>
    </row>
    <row r="403">
      <c r="B403" s="113"/>
    </row>
    <row r="404">
      <c r="B404" s="113"/>
    </row>
    <row r="405">
      <c r="B405" s="113"/>
    </row>
    <row r="406">
      <c r="B406" s="113"/>
    </row>
    <row r="407">
      <c r="B407" s="113"/>
    </row>
    <row r="408">
      <c r="B408" s="113"/>
    </row>
    <row r="409">
      <c r="B409" s="113"/>
    </row>
    <row r="410">
      <c r="B410" s="113"/>
    </row>
    <row r="411">
      <c r="B411" s="113"/>
    </row>
    <row r="412">
      <c r="B412" s="113"/>
    </row>
    <row r="413">
      <c r="B413" s="113"/>
    </row>
    <row r="414">
      <c r="B414" s="113"/>
    </row>
    <row r="415">
      <c r="B415" s="113"/>
    </row>
    <row r="416">
      <c r="B416" s="113"/>
    </row>
    <row r="417">
      <c r="B417" s="113"/>
    </row>
    <row r="418">
      <c r="B418" s="113"/>
    </row>
    <row r="419">
      <c r="B419" s="113"/>
    </row>
    <row r="420">
      <c r="B420" s="113"/>
    </row>
    <row r="421">
      <c r="B421" s="113"/>
    </row>
    <row r="422">
      <c r="B422" s="113"/>
    </row>
    <row r="423">
      <c r="B423" s="113"/>
    </row>
    <row r="424">
      <c r="B424" s="113"/>
    </row>
    <row r="425">
      <c r="B425" s="113"/>
    </row>
    <row r="426">
      <c r="B426" s="113"/>
    </row>
    <row r="427">
      <c r="B427" s="113"/>
    </row>
    <row r="428">
      <c r="B428" s="113"/>
    </row>
    <row r="429">
      <c r="B429" s="113"/>
    </row>
    <row r="430">
      <c r="B430" s="113"/>
    </row>
    <row r="431">
      <c r="B431" s="113"/>
    </row>
    <row r="432">
      <c r="B432" s="113"/>
    </row>
    <row r="433">
      <c r="B433" s="113"/>
    </row>
    <row r="434">
      <c r="B434" s="113"/>
    </row>
    <row r="435">
      <c r="B435" s="113"/>
    </row>
    <row r="436">
      <c r="B436" s="113"/>
    </row>
    <row r="437">
      <c r="B437" s="113"/>
    </row>
    <row r="438">
      <c r="B438" s="113"/>
    </row>
    <row r="439">
      <c r="B439" s="113"/>
    </row>
    <row r="440">
      <c r="B440" s="113"/>
    </row>
    <row r="441">
      <c r="B441" s="113"/>
    </row>
    <row r="442">
      <c r="B442" s="113"/>
    </row>
    <row r="443">
      <c r="B443" s="113"/>
    </row>
    <row r="444">
      <c r="B444" s="113"/>
    </row>
    <row r="445">
      <c r="B445" s="113"/>
    </row>
    <row r="446">
      <c r="B446" s="113"/>
    </row>
    <row r="447">
      <c r="B447" s="113"/>
    </row>
    <row r="448">
      <c r="B448" s="113"/>
    </row>
    <row r="449">
      <c r="B449" s="113"/>
    </row>
    <row r="450">
      <c r="B450" s="113"/>
    </row>
    <row r="451">
      <c r="B451" s="113"/>
    </row>
    <row r="452">
      <c r="B452" s="113"/>
    </row>
    <row r="453">
      <c r="B453" s="113"/>
    </row>
    <row r="454">
      <c r="B454" s="113"/>
    </row>
    <row r="455">
      <c r="B455" s="113"/>
    </row>
    <row r="456">
      <c r="B456" s="113"/>
    </row>
    <row r="457">
      <c r="B457" s="113"/>
    </row>
    <row r="458">
      <c r="B458" s="113"/>
    </row>
    <row r="459">
      <c r="B459" s="113"/>
    </row>
    <row r="460">
      <c r="B460" s="113"/>
    </row>
    <row r="461">
      <c r="B461" s="113"/>
    </row>
    <row r="462">
      <c r="B462" s="113"/>
    </row>
    <row r="463">
      <c r="B463" s="113"/>
    </row>
    <row r="464">
      <c r="B464" s="113"/>
    </row>
    <row r="465">
      <c r="B465" s="113"/>
    </row>
    <row r="466">
      <c r="B466" s="113"/>
    </row>
    <row r="467">
      <c r="B467" s="113"/>
    </row>
    <row r="468">
      <c r="B468" s="113"/>
    </row>
    <row r="469">
      <c r="B469" s="113"/>
    </row>
    <row r="470">
      <c r="B470" s="113"/>
    </row>
    <row r="471">
      <c r="B471" s="113"/>
    </row>
    <row r="472">
      <c r="B472" s="113"/>
    </row>
    <row r="473">
      <c r="B473" s="113"/>
    </row>
    <row r="474">
      <c r="B474" s="113"/>
    </row>
    <row r="475">
      <c r="B475" s="113"/>
    </row>
    <row r="476">
      <c r="B476" s="113"/>
    </row>
    <row r="477">
      <c r="B477" s="113"/>
    </row>
    <row r="478">
      <c r="B478" s="113"/>
    </row>
    <row r="479">
      <c r="B479" s="113"/>
    </row>
    <row r="480">
      <c r="B480" s="113"/>
    </row>
    <row r="481">
      <c r="B481" s="113"/>
    </row>
    <row r="482">
      <c r="B482" s="113"/>
    </row>
    <row r="483">
      <c r="B483" s="113"/>
    </row>
    <row r="484">
      <c r="B484" s="113"/>
    </row>
    <row r="485">
      <c r="B485" s="113"/>
    </row>
    <row r="486">
      <c r="B486" s="113"/>
    </row>
    <row r="487">
      <c r="B487" s="113"/>
    </row>
    <row r="488">
      <c r="B488" s="113"/>
    </row>
    <row r="489">
      <c r="B489" s="113"/>
    </row>
    <row r="490">
      <c r="B490" s="113"/>
    </row>
    <row r="491">
      <c r="B491" s="113"/>
    </row>
    <row r="492">
      <c r="B492" s="113"/>
    </row>
    <row r="493">
      <c r="B493" s="113"/>
    </row>
    <row r="494">
      <c r="B494" s="113"/>
    </row>
    <row r="495">
      <c r="B495" s="113"/>
    </row>
    <row r="496">
      <c r="B496" s="113"/>
    </row>
    <row r="497">
      <c r="B497" s="113"/>
    </row>
    <row r="498">
      <c r="B498" s="113"/>
    </row>
    <row r="499">
      <c r="B499" s="113"/>
    </row>
    <row r="500">
      <c r="B500" s="113"/>
    </row>
    <row r="501">
      <c r="B501" s="113"/>
    </row>
    <row r="502">
      <c r="B502" s="113"/>
    </row>
    <row r="503">
      <c r="B503" s="113"/>
    </row>
    <row r="504">
      <c r="B504" s="113"/>
    </row>
    <row r="505">
      <c r="B505" s="113"/>
    </row>
    <row r="506">
      <c r="B506" s="113"/>
    </row>
    <row r="507">
      <c r="B507" s="113"/>
    </row>
    <row r="508">
      <c r="B508" s="113"/>
    </row>
    <row r="509">
      <c r="B509" s="113"/>
    </row>
    <row r="510">
      <c r="B510" s="113"/>
    </row>
    <row r="511">
      <c r="B511" s="113"/>
    </row>
    <row r="512">
      <c r="B512" s="113"/>
    </row>
    <row r="513">
      <c r="B513" s="113"/>
    </row>
    <row r="514">
      <c r="B514" s="113"/>
    </row>
    <row r="515">
      <c r="B515" s="113"/>
    </row>
    <row r="516">
      <c r="B516" s="113"/>
    </row>
    <row r="517">
      <c r="B517" s="113"/>
    </row>
    <row r="518">
      <c r="B518" s="113"/>
    </row>
    <row r="519">
      <c r="B519" s="113"/>
    </row>
    <row r="520">
      <c r="B520" s="113"/>
    </row>
    <row r="521">
      <c r="B521" s="113"/>
    </row>
    <row r="522">
      <c r="B522" s="113"/>
    </row>
    <row r="523">
      <c r="B523" s="113"/>
    </row>
    <row r="524">
      <c r="B524" s="113"/>
    </row>
    <row r="525">
      <c r="B525" s="113"/>
    </row>
    <row r="526">
      <c r="B526" s="113"/>
    </row>
    <row r="527">
      <c r="B527" s="113"/>
    </row>
    <row r="528">
      <c r="B528" s="113"/>
    </row>
    <row r="529">
      <c r="B529" s="113"/>
    </row>
    <row r="530">
      <c r="B530" s="113"/>
    </row>
    <row r="531">
      <c r="B531" s="113"/>
    </row>
    <row r="532">
      <c r="B532" s="113"/>
    </row>
    <row r="533">
      <c r="B533" s="113"/>
    </row>
    <row r="534">
      <c r="B534" s="113"/>
    </row>
    <row r="535">
      <c r="B535" s="113"/>
    </row>
    <row r="536">
      <c r="B536" s="113"/>
    </row>
    <row r="537">
      <c r="B537" s="113"/>
    </row>
    <row r="538">
      <c r="B538" s="113"/>
    </row>
    <row r="539">
      <c r="B539" s="113"/>
    </row>
    <row r="540">
      <c r="B540" s="113"/>
    </row>
    <row r="541">
      <c r="B541" s="113"/>
    </row>
    <row r="542">
      <c r="B542" s="113"/>
    </row>
    <row r="543">
      <c r="B543" s="113"/>
    </row>
    <row r="544">
      <c r="B544" s="113"/>
    </row>
    <row r="545">
      <c r="B545" s="113"/>
    </row>
    <row r="546">
      <c r="B546" s="113"/>
    </row>
    <row r="547">
      <c r="B547" s="113"/>
    </row>
    <row r="548">
      <c r="B548" s="113"/>
    </row>
    <row r="549">
      <c r="B549" s="113"/>
    </row>
    <row r="550">
      <c r="B550" s="113"/>
    </row>
    <row r="551">
      <c r="B551" s="113"/>
    </row>
    <row r="552">
      <c r="B552" s="113"/>
    </row>
    <row r="553">
      <c r="B553" s="113"/>
    </row>
    <row r="554">
      <c r="B554" s="113"/>
    </row>
    <row r="555">
      <c r="B555" s="113"/>
    </row>
    <row r="556">
      <c r="B556" s="113"/>
    </row>
    <row r="557">
      <c r="B557" s="113"/>
    </row>
    <row r="558">
      <c r="B558" s="113"/>
    </row>
    <row r="559">
      <c r="B559" s="113"/>
    </row>
    <row r="560">
      <c r="B560" s="113"/>
    </row>
    <row r="561">
      <c r="B561" s="113"/>
    </row>
    <row r="562">
      <c r="B562" s="113"/>
    </row>
    <row r="563">
      <c r="B563" s="113"/>
    </row>
    <row r="564">
      <c r="B564" s="113"/>
    </row>
    <row r="565">
      <c r="B565" s="113"/>
    </row>
    <row r="566">
      <c r="B566" s="113"/>
    </row>
    <row r="567">
      <c r="B567" s="113"/>
    </row>
    <row r="568">
      <c r="B568" s="113"/>
    </row>
    <row r="569">
      <c r="B569" s="113"/>
    </row>
    <row r="570">
      <c r="B570" s="113"/>
    </row>
    <row r="571">
      <c r="B571" s="113"/>
    </row>
    <row r="572">
      <c r="B572" s="113"/>
    </row>
    <row r="573">
      <c r="B573" s="113"/>
    </row>
    <row r="574">
      <c r="B574" s="113"/>
    </row>
    <row r="575">
      <c r="B575" s="113"/>
    </row>
    <row r="576">
      <c r="B576" s="113"/>
    </row>
    <row r="577">
      <c r="B577" s="113"/>
    </row>
    <row r="578">
      <c r="B578" s="113"/>
    </row>
    <row r="579">
      <c r="B579" s="113"/>
    </row>
    <row r="580">
      <c r="B580" s="113"/>
    </row>
    <row r="581">
      <c r="B581" s="113"/>
    </row>
    <row r="582">
      <c r="B582" s="113"/>
    </row>
    <row r="583">
      <c r="B583" s="113"/>
    </row>
    <row r="584">
      <c r="B584" s="113"/>
    </row>
    <row r="585">
      <c r="B585" s="113"/>
    </row>
    <row r="586">
      <c r="B586" s="113"/>
    </row>
    <row r="587">
      <c r="B587" s="113"/>
    </row>
    <row r="588">
      <c r="B588" s="113"/>
    </row>
    <row r="589">
      <c r="B589" s="113"/>
    </row>
    <row r="590">
      <c r="B590" s="113"/>
    </row>
    <row r="591">
      <c r="B591" s="113"/>
    </row>
    <row r="592">
      <c r="B592" s="113"/>
    </row>
    <row r="593">
      <c r="B593" s="113"/>
    </row>
    <row r="594">
      <c r="B594" s="113"/>
    </row>
    <row r="595">
      <c r="B595" s="113"/>
    </row>
    <row r="596">
      <c r="B596" s="113"/>
    </row>
    <row r="597">
      <c r="B597" s="113"/>
    </row>
    <row r="598">
      <c r="B598" s="113"/>
    </row>
    <row r="599">
      <c r="B599" s="113"/>
    </row>
    <row r="600">
      <c r="B600" s="113"/>
    </row>
    <row r="601">
      <c r="B601" s="113"/>
    </row>
    <row r="602">
      <c r="B602" s="113"/>
    </row>
    <row r="603">
      <c r="B603" s="113"/>
    </row>
    <row r="604">
      <c r="B604" s="113"/>
    </row>
    <row r="605">
      <c r="B605" s="113"/>
    </row>
    <row r="606">
      <c r="B606" s="113"/>
    </row>
    <row r="607">
      <c r="B607" s="113"/>
    </row>
    <row r="608">
      <c r="B608" s="113"/>
    </row>
    <row r="609">
      <c r="B609" s="113"/>
    </row>
    <row r="610">
      <c r="B610" s="113"/>
    </row>
    <row r="611">
      <c r="B611" s="113"/>
    </row>
    <row r="612">
      <c r="B612" s="113"/>
    </row>
    <row r="613">
      <c r="B613" s="113"/>
    </row>
    <row r="614">
      <c r="B614" s="113"/>
    </row>
    <row r="615">
      <c r="B615" s="113"/>
    </row>
    <row r="616">
      <c r="B616" s="113"/>
    </row>
    <row r="617">
      <c r="B617" s="113"/>
    </row>
    <row r="618">
      <c r="B618" s="113"/>
    </row>
    <row r="619">
      <c r="B619" s="113"/>
    </row>
    <row r="620">
      <c r="B620" s="113"/>
    </row>
    <row r="621">
      <c r="B621" s="113"/>
    </row>
    <row r="622">
      <c r="B622" s="113"/>
    </row>
    <row r="623">
      <c r="B623" s="113"/>
    </row>
    <row r="624">
      <c r="B624" s="113"/>
    </row>
    <row r="625">
      <c r="B625" s="113"/>
    </row>
    <row r="626">
      <c r="B626" s="113"/>
    </row>
    <row r="627">
      <c r="B627" s="113"/>
    </row>
    <row r="628">
      <c r="B628" s="113"/>
    </row>
    <row r="629">
      <c r="B629" s="113"/>
    </row>
    <row r="630">
      <c r="B630" s="113"/>
    </row>
    <row r="631">
      <c r="B631" s="113"/>
    </row>
    <row r="632">
      <c r="B632" s="113"/>
    </row>
    <row r="633">
      <c r="B633" s="113"/>
    </row>
    <row r="634">
      <c r="B634" s="113"/>
    </row>
    <row r="635">
      <c r="B635" s="113"/>
    </row>
    <row r="636">
      <c r="B636" s="113"/>
    </row>
    <row r="637">
      <c r="B637" s="113"/>
    </row>
    <row r="638">
      <c r="B638" s="113"/>
    </row>
    <row r="639">
      <c r="B639" s="113"/>
    </row>
    <row r="640">
      <c r="B640" s="113"/>
    </row>
    <row r="641">
      <c r="B641" s="113"/>
    </row>
    <row r="642">
      <c r="B642" s="113"/>
    </row>
    <row r="643">
      <c r="B643" s="113"/>
    </row>
    <row r="644">
      <c r="B644" s="113"/>
    </row>
    <row r="645">
      <c r="B645" s="113"/>
    </row>
    <row r="646">
      <c r="B646" s="113"/>
    </row>
    <row r="647">
      <c r="B647" s="113"/>
    </row>
    <row r="648">
      <c r="B648" s="113"/>
    </row>
    <row r="649">
      <c r="B649" s="113"/>
    </row>
    <row r="650">
      <c r="B650" s="113"/>
    </row>
    <row r="651">
      <c r="B651" s="113"/>
    </row>
    <row r="652">
      <c r="B652" s="113"/>
    </row>
    <row r="653">
      <c r="B653" s="113"/>
    </row>
    <row r="654">
      <c r="B654" s="113"/>
    </row>
    <row r="655">
      <c r="B655" s="113"/>
    </row>
    <row r="656">
      <c r="B656" s="113"/>
    </row>
    <row r="657">
      <c r="B657" s="113"/>
    </row>
    <row r="658">
      <c r="B658" s="113"/>
    </row>
    <row r="659">
      <c r="B659" s="113"/>
    </row>
    <row r="660">
      <c r="B660" s="113"/>
    </row>
    <row r="661">
      <c r="B661" s="113"/>
    </row>
    <row r="662">
      <c r="B662" s="113"/>
    </row>
    <row r="663">
      <c r="B663" s="113"/>
    </row>
    <row r="664">
      <c r="B664" s="113"/>
    </row>
    <row r="665">
      <c r="B665" s="113"/>
    </row>
    <row r="666">
      <c r="B666" s="113"/>
    </row>
    <row r="667">
      <c r="B667" s="113"/>
    </row>
    <row r="668">
      <c r="B668" s="113"/>
    </row>
    <row r="669">
      <c r="B669" s="113"/>
    </row>
    <row r="670">
      <c r="B670" s="113"/>
    </row>
    <row r="671">
      <c r="B671" s="113"/>
    </row>
    <row r="672">
      <c r="B672" s="113"/>
    </row>
    <row r="673">
      <c r="B673" s="113"/>
    </row>
    <row r="674">
      <c r="B674" s="113"/>
    </row>
    <row r="675">
      <c r="B675" s="113"/>
    </row>
    <row r="676">
      <c r="B676" s="113"/>
    </row>
    <row r="677">
      <c r="B677" s="113"/>
    </row>
    <row r="678">
      <c r="B678" s="113"/>
    </row>
    <row r="679">
      <c r="B679" s="113"/>
    </row>
    <row r="680">
      <c r="B680" s="113"/>
    </row>
    <row r="681">
      <c r="B681" s="113"/>
    </row>
    <row r="682">
      <c r="B682" s="113"/>
    </row>
    <row r="683">
      <c r="B683" s="113"/>
    </row>
    <row r="684">
      <c r="B684" s="113"/>
    </row>
    <row r="685">
      <c r="B685" s="113"/>
    </row>
    <row r="686">
      <c r="B686" s="113"/>
    </row>
    <row r="687">
      <c r="B687" s="113"/>
    </row>
    <row r="688">
      <c r="B688" s="113"/>
    </row>
    <row r="689">
      <c r="B689" s="113"/>
    </row>
    <row r="690">
      <c r="B690" s="113"/>
    </row>
    <row r="691">
      <c r="B691" s="113"/>
    </row>
    <row r="692">
      <c r="B692" s="113"/>
    </row>
    <row r="693">
      <c r="B693" s="113"/>
    </row>
    <row r="694">
      <c r="B694" s="113"/>
    </row>
    <row r="695">
      <c r="B695" s="113"/>
    </row>
    <row r="696">
      <c r="B696" s="113"/>
    </row>
    <row r="697">
      <c r="B697" s="113"/>
    </row>
    <row r="698">
      <c r="B698" s="113"/>
    </row>
    <row r="699">
      <c r="B699" s="113"/>
    </row>
    <row r="700">
      <c r="B700" s="113"/>
    </row>
    <row r="701">
      <c r="B701" s="113"/>
    </row>
    <row r="702">
      <c r="B702" s="113"/>
    </row>
    <row r="703">
      <c r="B703" s="113"/>
    </row>
    <row r="704">
      <c r="B704" s="113"/>
    </row>
    <row r="705">
      <c r="B705" s="113"/>
    </row>
    <row r="706">
      <c r="B706" s="113"/>
    </row>
    <row r="707">
      <c r="B707" s="113"/>
    </row>
    <row r="708">
      <c r="B708" s="113"/>
    </row>
    <row r="709">
      <c r="B709" s="113"/>
    </row>
    <row r="710">
      <c r="B710" s="113"/>
    </row>
    <row r="711">
      <c r="B711" s="113"/>
    </row>
    <row r="712">
      <c r="B712" s="113"/>
    </row>
    <row r="713">
      <c r="B713" s="113"/>
    </row>
    <row r="714">
      <c r="B714" s="113"/>
    </row>
    <row r="715">
      <c r="B715" s="113"/>
    </row>
    <row r="716">
      <c r="B716" s="113"/>
    </row>
    <row r="717">
      <c r="B717" s="113"/>
    </row>
    <row r="718">
      <c r="B718" s="113"/>
    </row>
    <row r="719">
      <c r="B719" s="113"/>
    </row>
    <row r="720">
      <c r="B720" s="113"/>
    </row>
    <row r="721">
      <c r="B721" s="113"/>
    </row>
    <row r="722">
      <c r="B722" s="113"/>
    </row>
    <row r="723">
      <c r="B723" s="113"/>
    </row>
    <row r="724">
      <c r="B724" s="113"/>
    </row>
    <row r="725">
      <c r="B725" s="113"/>
    </row>
    <row r="726">
      <c r="B726" s="113"/>
    </row>
    <row r="727">
      <c r="B727" s="113"/>
    </row>
    <row r="728">
      <c r="B728" s="113"/>
    </row>
    <row r="729">
      <c r="B729" s="113"/>
    </row>
    <row r="730">
      <c r="B730" s="113"/>
    </row>
    <row r="731">
      <c r="B731" s="113"/>
    </row>
    <row r="732">
      <c r="B732" s="113"/>
    </row>
    <row r="733">
      <c r="B733" s="113"/>
    </row>
    <row r="734">
      <c r="B734" s="113"/>
    </row>
    <row r="735">
      <c r="B735" s="113"/>
    </row>
    <row r="736">
      <c r="B736" s="113"/>
    </row>
    <row r="737">
      <c r="B737" s="113"/>
    </row>
    <row r="738">
      <c r="B738" s="113"/>
    </row>
    <row r="739">
      <c r="B739" s="113"/>
    </row>
    <row r="740">
      <c r="B740" s="113"/>
    </row>
    <row r="741">
      <c r="B741" s="113"/>
    </row>
    <row r="742">
      <c r="B742" s="113"/>
    </row>
    <row r="743">
      <c r="B743" s="113"/>
    </row>
    <row r="744">
      <c r="B744" s="113"/>
    </row>
    <row r="745">
      <c r="B745" s="113"/>
    </row>
    <row r="746">
      <c r="B746" s="113"/>
    </row>
    <row r="747">
      <c r="B747" s="113"/>
    </row>
    <row r="748">
      <c r="B748" s="113"/>
    </row>
    <row r="749">
      <c r="B749" s="113"/>
    </row>
    <row r="750">
      <c r="B750" s="113"/>
    </row>
    <row r="751">
      <c r="B751" s="113"/>
    </row>
    <row r="752">
      <c r="B752" s="113"/>
    </row>
    <row r="753">
      <c r="B753" s="113"/>
    </row>
    <row r="754">
      <c r="B754" s="113"/>
    </row>
    <row r="755">
      <c r="B755" s="113"/>
    </row>
    <row r="756">
      <c r="B756" s="113"/>
    </row>
    <row r="757">
      <c r="B757" s="113"/>
    </row>
    <row r="758">
      <c r="B758" s="113"/>
    </row>
    <row r="759">
      <c r="B759" s="113"/>
    </row>
    <row r="760">
      <c r="B760" s="113"/>
    </row>
    <row r="761">
      <c r="B761" s="113"/>
    </row>
    <row r="762">
      <c r="B762" s="113"/>
    </row>
    <row r="763">
      <c r="B763" s="113"/>
    </row>
    <row r="764">
      <c r="B764" s="113"/>
    </row>
    <row r="765">
      <c r="B765" s="113"/>
    </row>
    <row r="766">
      <c r="B766" s="113"/>
    </row>
    <row r="767">
      <c r="B767" s="113"/>
    </row>
    <row r="768">
      <c r="B768" s="113"/>
    </row>
    <row r="769">
      <c r="B769" s="113"/>
    </row>
    <row r="770">
      <c r="B770" s="113"/>
    </row>
    <row r="771">
      <c r="B771" s="113"/>
    </row>
    <row r="772">
      <c r="B772" s="113"/>
    </row>
    <row r="773">
      <c r="B773" s="113"/>
    </row>
    <row r="774">
      <c r="B774" s="113"/>
    </row>
    <row r="775">
      <c r="B775" s="113"/>
    </row>
    <row r="776">
      <c r="B776" s="113"/>
    </row>
    <row r="777">
      <c r="B777" s="113"/>
    </row>
    <row r="778">
      <c r="B778" s="113"/>
    </row>
    <row r="779">
      <c r="B779" s="113"/>
    </row>
    <row r="780">
      <c r="B780" s="113"/>
    </row>
    <row r="781">
      <c r="B781" s="113"/>
    </row>
    <row r="782">
      <c r="B782" s="113"/>
    </row>
    <row r="783">
      <c r="B783" s="113"/>
    </row>
    <row r="784">
      <c r="B784" s="113"/>
    </row>
    <row r="785">
      <c r="B785" s="113"/>
    </row>
    <row r="786">
      <c r="B786" s="113"/>
    </row>
    <row r="787">
      <c r="B787" s="113"/>
    </row>
    <row r="788">
      <c r="B788" s="113"/>
    </row>
    <row r="789">
      <c r="B789" s="113"/>
    </row>
    <row r="790">
      <c r="B790" s="113"/>
    </row>
    <row r="791">
      <c r="B791" s="113"/>
    </row>
    <row r="792">
      <c r="B792" s="113"/>
    </row>
    <row r="793">
      <c r="B793" s="113"/>
    </row>
    <row r="794">
      <c r="B794" s="113"/>
    </row>
    <row r="795">
      <c r="B795" s="113"/>
    </row>
    <row r="796">
      <c r="B796" s="113"/>
    </row>
    <row r="797">
      <c r="B797" s="113"/>
    </row>
    <row r="798">
      <c r="B798" s="113"/>
    </row>
    <row r="799">
      <c r="B799" s="113"/>
    </row>
    <row r="800">
      <c r="B800" s="113"/>
    </row>
    <row r="801">
      <c r="B801" s="113"/>
    </row>
    <row r="802">
      <c r="B802" s="113"/>
    </row>
    <row r="803">
      <c r="B803" s="113"/>
    </row>
    <row r="804">
      <c r="B804" s="113"/>
    </row>
    <row r="805">
      <c r="B805" s="113"/>
    </row>
    <row r="806">
      <c r="B806" s="113"/>
    </row>
    <row r="807">
      <c r="B807" s="113"/>
    </row>
    <row r="808">
      <c r="B808" s="113"/>
    </row>
    <row r="809">
      <c r="B809" s="113"/>
    </row>
    <row r="810">
      <c r="B810" s="113"/>
    </row>
    <row r="811">
      <c r="B811" s="113"/>
    </row>
    <row r="812">
      <c r="B812" s="113"/>
    </row>
    <row r="813">
      <c r="B813" s="113"/>
    </row>
    <row r="814">
      <c r="B814" s="113"/>
    </row>
    <row r="815">
      <c r="B815" s="113"/>
    </row>
    <row r="816">
      <c r="B816" s="113"/>
    </row>
    <row r="817">
      <c r="B817" s="113"/>
    </row>
    <row r="818">
      <c r="B818" s="113"/>
    </row>
    <row r="819">
      <c r="B819" s="113"/>
    </row>
    <row r="820">
      <c r="B820" s="113"/>
    </row>
    <row r="821">
      <c r="B821" s="113"/>
    </row>
    <row r="822">
      <c r="B822" s="113"/>
    </row>
    <row r="823">
      <c r="B823" s="113"/>
    </row>
    <row r="824">
      <c r="B824" s="113"/>
    </row>
    <row r="825">
      <c r="B825" s="113"/>
    </row>
    <row r="826">
      <c r="B826" s="113"/>
    </row>
    <row r="827">
      <c r="B827" s="113"/>
    </row>
    <row r="828">
      <c r="B828" s="113"/>
    </row>
    <row r="829">
      <c r="B829" s="113"/>
    </row>
    <row r="830">
      <c r="B830" s="113"/>
    </row>
    <row r="831">
      <c r="B831" s="113"/>
    </row>
    <row r="832">
      <c r="B832" s="113"/>
    </row>
    <row r="833">
      <c r="B833" s="113"/>
    </row>
    <row r="834">
      <c r="B834" s="113"/>
    </row>
    <row r="835">
      <c r="B835" s="113"/>
    </row>
    <row r="836">
      <c r="B836" s="113"/>
    </row>
    <row r="837">
      <c r="B837" s="113"/>
    </row>
    <row r="838">
      <c r="B838" s="113"/>
    </row>
    <row r="839">
      <c r="B839" s="113"/>
    </row>
    <row r="840">
      <c r="B840" s="113"/>
    </row>
    <row r="841">
      <c r="B841" s="113"/>
    </row>
    <row r="842">
      <c r="B842" s="113"/>
    </row>
    <row r="843">
      <c r="B843" s="113"/>
    </row>
    <row r="844">
      <c r="B844" s="113"/>
    </row>
    <row r="845">
      <c r="B845" s="113"/>
    </row>
    <row r="846">
      <c r="B846" s="113"/>
    </row>
    <row r="847">
      <c r="B847" s="113"/>
    </row>
    <row r="848">
      <c r="B848" s="113"/>
    </row>
    <row r="849">
      <c r="B849" s="113"/>
    </row>
    <row r="850">
      <c r="B850" s="113"/>
    </row>
    <row r="851">
      <c r="B851" s="113"/>
    </row>
    <row r="852">
      <c r="B852" s="113"/>
    </row>
    <row r="853">
      <c r="B853" s="113"/>
    </row>
    <row r="854">
      <c r="B854" s="113"/>
    </row>
    <row r="855">
      <c r="B855" s="113"/>
    </row>
    <row r="856">
      <c r="B856" s="113"/>
    </row>
    <row r="857">
      <c r="B857" s="113"/>
    </row>
    <row r="858">
      <c r="B858" s="113"/>
    </row>
    <row r="859">
      <c r="B859" s="113"/>
    </row>
    <row r="860">
      <c r="B860" s="113"/>
    </row>
    <row r="861">
      <c r="B861" s="113"/>
    </row>
    <row r="862">
      <c r="B862" s="113"/>
    </row>
    <row r="863">
      <c r="B863" s="113"/>
    </row>
    <row r="864">
      <c r="B864" s="113"/>
    </row>
    <row r="865">
      <c r="B865" s="113"/>
    </row>
    <row r="866">
      <c r="B866" s="113"/>
    </row>
    <row r="867">
      <c r="B867" s="113"/>
    </row>
    <row r="868">
      <c r="B868" s="113"/>
    </row>
    <row r="869">
      <c r="B869" s="113"/>
    </row>
    <row r="870">
      <c r="B870" s="113"/>
    </row>
    <row r="871">
      <c r="B871" s="113"/>
    </row>
    <row r="872">
      <c r="B872" s="113"/>
    </row>
    <row r="873">
      <c r="B873" s="113"/>
    </row>
    <row r="874">
      <c r="B874" s="113"/>
    </row>
    <row r="875">
      <c r="B875" s="113"/>
    </row>
    <row r="876">
      <c r="B876" s="113"/>
    </row>
    <row r="877">
      <c r="B877" s="113"/>
    </row>
    <row r="878">
      <c r="B878" s="113"/>
    </row>
    <row r="879">
      <c r="B879" s="113"/>
    </row>
    <row r="880">
      <c r="B880" s="113"/>
    </row>
    <row r="881">
      <c r="B881" s="113"/>
    </row>
    <row r="882">
      <c r="B882" s="113"/>
    </row>
    <row r="883">
      <c r="B883" s="113"/>
    </row>
    <row r="884">
      <c r="B884" s="113"/>
    </row>
    <row r="885">
      <c r="B885" s="113"/>
    </row>
    <row r="886">
      <c r="B886" s="113"/>
    </row>
    <row r="887">
      <c r="B887" s="113"/>
    </row>
    <row r="888">
      <c r="B888" s="113"/>
    </row>
    <row r="889">
      <c r="B889" s="113"/>
    </row>
    <row r="890">
      <c r="B890" s="113"/>
    </row>
    <row r="891">
      <c r="B891" s="113"/>
    </row>
    <row r="892">
      <c r="B892" s="113"/>
    </row>
    <row r="893">
      <c r="B893" s="113"/>
    </row>
    <row r="894">
      <c r="B894" s="113"/>
    </row>
    <row r="895">
      <c r="B895" s="113"/>
    </row>
    <row r="896">
      <c r="B896" s="113"/>
    </row>
    <row r="897">
      <c r="B897" s="113"/>
    </row>
    <row r="898">
      <c r="B898" s="113"/>
    </row>
    <row r="899">
      <c r="B899" s="113"/>
    </row>
    <row r="900">
      <c r="B900" s="113"/>
    </row>
    <row r="901">
      <c r="B901" s="113"/>
    </row>
    <row r="902">
      <c r="B902" s="113"/>
    </row>
    <row r="903">
      <c r="B903" s="113"/>
    </row>
    <row r="904">
      <c r="B904" s="113"/>
    </row>
    <row r="905">
      <c r="B905" s="113"/>
    </row>
    <row r="906">
      <c r="B906" s="113"/>
    </row>
    <row r="907">
      <c r="B907" s="113"/>
    </row>
    <row r="908">
      <c r="B908" s="113"/>
    </row>
    <row r="909">
      <c r="B909" s="113"/>
    </row>
    <row r="910">
      <c r="B910" s="113"/>
    </row>
    <row r="911">
      <c r="B911" s="113"/>
    </row>
    <row r="912">
      <c r="B912" s="113"/>
    </row>
    <row r="913">
      <c r="B913" s="113"/>
    </row>
    <row r="914">
      <c r="B914" s="113"/>
    </row>
    <row r="915">
      <c r="B915" s="113"/>
    </row>
    <row r="916">
      <c r="B916" s="113"/>
    </row>
    <row r="917">
      <c r="B917" s="113"/>
    </row>
    <row r="918">
      <c r="B918" s="113"/>
    </row>
    <row r="919">
      <c r="B919" s="113"/>
    </row>
    <row r="920">
      <c r="B920" s="113"/>
    </row>
    <row r="921">
      <c r="B921" s="113"/>
    </row>
    <row r="922">
      <c r="B922" s="113"/>
    </row>
    <row r="923">
      <c r="B923" s="113"/>
    </row>
    <row r="924">
      <c r="B924" s="113"/>
    </row>
    <row r="925">
      <c r="B925" s="113"/>
    </row>
    <row r="926">
      <c r="B926" s="113"/>
    </row>
    <row r="927">
      <c r="B927" s="113"/>
    </row>
    <row r="928">
      <c r="B928" s="113"/>
    </row>
    <row r="929">
      <c r="B929" s="113"/>
    </row>
    <row r="930">
      <c r="B930" s="113"/>
    </row>
    <row r="931">
      <c r="B931" s="113"/>
    </row>
    <row r="932">
      <c r="B932" s="113"/>
    </row>
    <row r="933">
      <c r="B933" s="113"/>
    </row>
    <row r="934">
      <c r="B934" s="113"/>
    </row>
    <row r="935">
      <c r="B935" s="113"/>
    </row>
    <row r="936">
      <c r="B936" s="113"/>
    </row>
    <row r="937">
      <c r="B937" s="113"/>
    </row>
    <row r="938">
      <c r="B938" s="113"/>
    </row>
    <row r="939">
      <c r="B939" s="113"/>
    </row>
    <row r="940">
      <c r="B940" s="113"/>
    </row>
    <row r="941">
      <c r="B941" s="113"/>
    </row>
    <row r="942">
      <c r="B942" s="113"/>
    </row>
    <row r="943">
      <c r="B943" s="113"/>
    </row>
    <row r="944">
      <c r="B944" s="113"/>
    </row>
    <row r="945">
      <c r="B945" s="113"/>
    </row>
    <row r="946">
      <c r="B946" s="113"/>
    </row>
    <row r="947">
      <c r="B947" s="113"/>
    </row>
    <row r="948">
      <c r="B948" s="113"/>
    </row>
    <row r="949">
      <c r="B949" s="113"/>
    </row>
    <row r="950">
      <c r="B950" s="113"/>
    </row>
    <row r="951">
      <c r="B951" s="113"/>
    </row>
    <row r="952">
      <c r="B952" s="113"/>
    </row>
    <row r="953">
      <c r="B953" s="113"/>
    </row>
    <row r="954">
      <c r="B954" s="113"/>
    </row>
    <row r="955">
      <c r="B955" s="113"/>
    </row>
    <row r="956">
      <c r="B956" s="113"/>
    </row>
    <row r="957">
      <c r="B957" s="113"/>
    </row>
    <row r="958">
      <c r="B958" s="113"/>
    </row>
    <row r="959">
      <c r="B959" s="113"/>
    </row>
    <row r="960">
      <c r="B960" s="113"/>
    </row>
    <row r="961">
      <c r="B961" s="113"/>
    </row>
    <row r="962">
      <c r="B962" s="113"/>
    </row>
    <row r="963">
      <c r="B963" s="113"/>
    </row>
    <row r="964">
      <c r="B964" s="113"/>
    </row>
    <row r="965">
      <c r="B965" s="113"/>
    </row>
    <row r="966">
      <c r="B966" s="113"/>
    </row>
    <row r="967">
      <c r="B967" s="113"/>
    </row>
    <row r="968">
      <c r="B968" s="113"/>
    </row>
    <row r="969">
      <c r="B969" s="113"/>
    </row>
    <row r="970">
      <c r="B970" s="113"/>
    </row>
    <row r="971">
      <c r="B971" s="113"/>
    </row>
    <row r="972">
      <c r="B972" s="113"/>
    </row>
    <row r="973">
      <c r="B973" s="113"/>
    </row>
    <row r="974">
      <c r="B974" s="113"/>
    </row>
    <row r="975">
      <c r="B975" s="113"/>
    </row>
    <row r="976">
      <c r="B976" s="113"/>
    </row>
    <row r="977">
      <c r="B977" s="113"/>
    </row>
    <row r="978">
      <c r="B978" s="113"/>
    </row>
    <row r="979">
      <c r="B979" s="113"/>
    </row>
    <row r="980">
      <c r="B980" s="113"/>
    </row>
    <row r="981">
      <c r="B981" s="113"/>
    </row>
    <row r="982">
      <c r="B982" s="113"/>
    </row>
    <row r="983">
      <c r="B983" s="113"/>
    </row>
    <row r="984">
      <c r="B984" s="113"/>
    </row>
    <row r="985">
      <c r="B985" s="113"/>
    </row>
    <row r="986">
      <c r="B986" s="113"/>
    </row>
    <row r="987">
      <c r="B987" s="113"/>
    </row>
    <row r="988">
      <c r="B988" s="113"/>
    </row>
    <row r="989">
      <c r="B989" s="113"/>
    </row>
    <row r="990">
      <c r="B990" s="113"/>
    </row>
    <row r="991">
      <c r="B991" s="113"/>
    </row>
    <row r="992">
      <c r="B992" s="113"/>
    </row>
    <row r="993">
      <c r="B993" s="113"/>
    </row>
    <row r="994">
      <c r="B994" s="113"/>
    </row>
    <row r="995">
      <c r="B995" s="113"/>
    </row>
    <row r="996">
      <c r="B996" s="113"/>
    </row>
    <row r="997">
      <c r="B997" s="113"/>
    </row>
    <row r="998">
      <c r="B998" s="113"/>
    </row>
    <row r="999">
      <c r="B999" s="113"/>
    </row>
    <row r="1000">
      <c r="B1000" s="113"/>
    </row>
  </sheetData>
  <drawing r:id="rId1"/>
</worksheet>
</file>