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OMGSRG\Desktop\Data Analysis\2) Excel\"/>
    </mc:Choice>
  </mc:AlternateContent>
  <xr:revisionPtr revIDLastSave="0" documentId="13_ncr:1_{669342CB-2CFD-4D5A-B665-65359E98F56E}"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cleaned_data" sheetId="4" r:id="rId2"/>
    <sheet name="pivot_table" sheetId="3" r:id="rId3"/>
    <sheet name="dashboard" sheetId="2" r:id="rId4"/>
  </sheets>
  <definedNames>
    <definedName name="_xlnm._FilterDatabase" localSheetId="0" hidden="1">bike_buyers!$A$1:$M$1001</definedName>
    <definedName name="_xlnm._FilterDatabase" localSheetId="1" hidden="1">cleaned_data!$A$1:$N$1001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<sst xmlns="http://schemas.openxmlformats.org/spreadsheetml/2006/main" count="16267" uniqueCount="51">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</sst>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_-[$$-409]* #,##0_ ;_-[$$-409]* \-#,##0\ ;_-[$$-409]* "-"??_ ;_-@_ </c:formatCode>
                <c:ptCount val="2"/>
                <c:pt idx="0">
                  <c:v>59210.526315789473</c:v>
                </c:pt>
                <c:pt idx="1">
                  <c:v>65000</c:v>
                </c:pt>
              </c:numCache>
            </c:numRef>
          </c:val>
          <c:extLst>
            <c:ext xmlns:c16="http://schemas.microsoft.com/office/drawing/2014/chart" uri="{C3380CC4-5D6E-409C-BE32-E72D297353CC}">
              <c16:uniqueId val="{00000000-A35C-4D27-9480-035F8FDE1545}"/>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_-[$$-409]* #,##0_ ;_-[$$-409]* \-#,##0\ ;_-[$$-409]* "-"??_ ;_-@_ </c:formatCode>
                <c:ptCount val="2"/>
                <c:pt idx="0">
                  <c:v>59523.809523809527</c:v>
                </c:pt>
                <c:pt idx="1">
                  <c:v>52500</c:v>
                </c:pt>
              </c:numCache>
            </c:numRef>
          </c:val>
          <c:extLst>
            <c:ext xmlns:c16="http://schemas.microsoft.com/office/drawing/2014/chart" uri="{C3380CC4-5D6E-409C-BE32-E72D297353CC}">
              <c16:uniqueId val="{00000001-A35C-4D27-9480-035F8FDE1545}"/>
            </c:ext>
          </c:extLst>
        </c:ser>
        <c:dLbls>
          <c:showLegendKey val="0"/>
          <c:showVal val="0"/>
          <c:showCatName val="0"/>
          <c:showSerName val="0"/>
          <c:showPercent val="0"/>
          <c:showBubbleSize val="0"/>
        </c:dLbls>
        <c:gapWidth val="219"/>
        <c:overlap val="-27"/>
        <c:axId val="1415537727"/>
        <c:axId val="1415551167"/>
      </c:barChart>
      <c:catAx>
        <c:axId val="141553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551167"/>
        <c:crosses val="autoZero"/>
        <c:auto val="1"/>
        <c:lblAlgn val="ctr"/>
        <c:lblOffset val="100"/>
        <c:noMultiLvlLbl val="0"/>
      </c:catAx>
      <c:valAx>
        <c:axId val="1415551167"/>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53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Counts based on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pivot_table!$B$26:$B$27</c:f>
              <c:strCache>
                <c:ptCount val="1"/>
                <c:pt idx="0">
                  <c:v>No</c:v>
                </c:pt>
              </c:strCache>
            </c:strRef>
          </c:tx>
          <c:spPr>
            <a:ln w="28575" cap="rnd">
              <a:solidFill>
                <a:schemeClr val="accent1"/>
              </a:solidFill>
              <a:round/>
            </a:ln>
            <a:effectLst/>
          </c:spPr>
          <c:marker>
            <c:symbol val="none"/>
          </c:marker>
          <c:cat>
            <c:strRef>
              <c:f>pivot_table!$A$28:$A$33</c:f>
              <c:strCache>
                <c:ptCount val="5"/>
                <c:pt idx="0">
                  <c:v>0-1 Miles</c:v>
                </c:pt>
                <c:pt idx="1">
                  <c:v>1-2 Miles</c:v>
                </c:pt>
                <c:pt idx="2">
                  <c:v>2-5 Miles</c:v>
                </c:pt>
                <c:pt idx="3">
                  <c:v>5-10 Miles</c:v>
                </c:pt>
                <c:pt idx="4">
                  <c:v>More than 10 miles</c:v>
                </c:pt>
              </c:strCache>
            </c:strRef>
          </c:cat>
          <c:val>
            <c:numRef>
              <c:f>pivot_table!$B$28:$B$33</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1925-4D3C-B59C-EDA01C027526}"/>
            </c:ext>
          </c:extLst>
        </c:ser>
        <c:ser>
          <c:idx val="1"/>
          <c:order val="1"/>
          <c:tx>
            <c:strRef>
              <c:f>pivot_table!$C$26:$C$27</c:f>
              <c:strCache>
                <c:ptCount val="1"/>
                <c:pt idx="0">
                  <c:v>Yes</c:v>
                </c:pt>
              </c:strCache>
            </c:strRef>
          </c:tx>
          <c:spPr>
            <a:ln w="28575" cap="rnd">
              <a:solidFill>
                <a:schemeClr val="accent2"/>
              </a:solidFill>
              <a:round/>
            </a:ln>
            <a:effectLst/>
          </c:spPr>
          <c:marker>
            <c:symbol val="none"/>
          </c:marker>
          <c:cat>
            <c:strRef>
              <c:f>pivot_table!$A$28:$A$33</c:f>
              <c:strCache>
                <c:ptCount val="5"/>
                <c:pt idx="0">
                  <c:v>0-1 Miles</c:v>
                </c:pt>
                <c:pt idx="1">
                  <c:v>1-2 Miles</c:v>
                </c:pt>
                <c:pt idx="2">
                  <c:v>2-5 Miles</c:v>
                </c:pt>
                <c:pt idx="3">
                  <c:v>5-10 Miles</c:v>
                </c:pt>
                <c:pt idx="4">
                  <c:v>More than 10 miles</c:v>
                </c:pt>
              </c:strCache>
            </c:strRef>
          </c:cat>
          <c:val>
            <c:numRef>
              <c:f>pivot_table!$C$28:$C$33</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1925-4D3C-B59C-EDA01C027526}"/>
            </c:ext>
          </c:extLst>
        </c:ser>
        <c:dLbls>
          <c:showLegendKey val="0"/>
          <c:showVal val="0"/>
          <c:showCatName val="0"/>
          <c:showSerName val="0"/>
          <c:showPercent val="0"/>
          <c:showBubbleSize val="0"/>
        </c:dLbls>
        <c:smooth val="0"/>
        <c:axId val="1415502687"/>
        <c:axId val="1415540127"/>
      </c:lineChart>
      <c:catAx>
        <c:axId val="1415502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540127"/>
        <c:crosses val="autoZero"/>
        <c:auto val="1"/>
        <c:lblAlgn val="ctr"/>
        <c:lblOffset val="100"/>
        <c:noMultiLvlLbl val="0"/>
      </c:catAx>
      <c:valAx>
        <c:axId val="141554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50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brackets purchasing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pivot_table!$A$49:$A$52</c:f>
              <c:strCache>
                <c:ptCount val="3"/>
                <c:pt idx="0">
                  <c:v>Adolescent</c:v>
                </c:pt>
                <c:pt idx="1">
                  <c:v>Middle Age</c:v>
                </c:pt>
                <c:pt idx="2">
                  <c:v>Old</c:v>
                </c:pt>
              </c:strCache>
            </c:strRef>
          </c:cat>
          <c:val>
            <c:numRef>
              <c:f>pivot_table!$B$49:$B$52</c:f>
              <c:numCache>
                <c:formatCode>General</c:formatCode>
                <c:ptCount val="3"/>
                <c:pt idx="0">
                  <c:v>1</c:v>
                </c:pt>
                <c:pt idx="1">
                  <c:v>50</c:v>
                </c:pt>
                <c:pt idx="2">
                  <c:v>37</c:v>
                </c:pt>
              </c:numCache>
            </c:numRef>
          </c:val>
          <c:smooth val="0"/>
          <c:extLst>
            <c:ext xmlns:c16="http://schemas.microsoft.com/office/drawing/2014/chart" uri="{C3380CC4-5D6E-409C-BE32-E72D297353CC}">
              <c16:uniqueId val="{00000000-F6EB-415B-9B08-8C8CAE66EB52}"/>
            </c:ext>
          </c:extLst>
        </c:ser>
        <c:ser>
          <c:idx val="1"/>
          <c:order val="1"/>
          <c:tx>
            <c:strRef>
              <c:f>pivot_table!$C$47:$C$48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pivot_table!$A$49:$A$52</c:f>
              <c:strCache>
                <c:ptCount val="3"/>
                <c:pt idx="0">
                  <c:v>Adolescent</c:v>
                </c:pt>
                <c:pt idx="1">
                  <c:v>Middle Age</c:v>
                </c:pt>
                <c:pt idx="2">
                  <c:v>Old</c:v>
                </c:pt>
              </c:strCache>
            </c:strRef>
          </c:cat>
          <c:val>
            <c:numRef>
              <c:f>pivot_table!$C$49:$C$52</c:f>
              <c:numCache>
                <c:formatCode>General</c:formatCode>
                <c:ptCount val="3"/>
                <c:pt idx="0">
                  <c:v>4</c:v>
                </c:pt>
                <c:pt idx="1">
                  <c:v>66</c:v>
                </c:pt>
                <c:pt idx="2">
                  <c:v>8</c:v>
                </c:pt>
              </c:numCache>
            </c:numRef>
          </c:val>
          <c:smooth val="0"/>
          <c:extLst>
            <c:ext xmlns:c16="http://schemas.microsoft.com/office/drawing/2014/chart" uri="{C3380CC4-5D6E-409C-BE32-E72D297353CC}">
              <c16:uniqueId val="{00000001-F6EB-415B-9B08-8C8CAE66EB52}"/>
            </c:ext>
          </c:extLst>
        </c:ser>
        <c:dLbls>
          <c:dLblPos val="t"/>
          <c:showLegendKey val="0"/>
          <c:showVal val="0"/>
          <c:showCatName val="0"/>
          <c:showSerName val="0"/>
          <c:showPercent val="0"/>
          <c:showBubbleSize val="0"/>
        </c:dLbls>
        <c:marker val="1"/>
        <c:smooth val="0"/>
        <c:axId val="1348231151"/>
        <c:axId val="1348232111"/>
      </c:lineChart>
      <c:catAx>
        <c:axId val="134823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32111"/>
        <c:crosses val="autoZero"/>
        <c:auto val="1"/>
        <c:lblAlgn val="ctr"/>
        <c:lblOffset val="100"/>
        <c:noMultiLvlLbl val="0"/>
      </c:catAx>
      <c:valAx>
        <c:axId val="134823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3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_-[$$-409]* #,##0_ ;_-[$$-409]* \-#,##0\ ;_-[$$-409]* "-"??_ ;_-@_ </c:formatCode>
                <c:ptCount val="2"/>
                <c:pt idx="0">
                  <c:v>59210.526315789473</c:v>
                </c:pt>
                <c:pt idx="1">
                  <c:v>65000</c:v>
                </c:pt>
              </c:numCache>
            </c:numRef>
          </c:val>
          <c:extLst>
            <c:ext xmlns:c16="http://schemas.microsoft.com/office/drawing/2014/chart" uri="{C3380CC4-5D6E-409C-BE32-E72D297353CC}">
              <c16:uniqueId val="{00000000-91A3-477D-BDC5-B0E45301660D}"/>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_-[$$-409]* #,##0_ ;_-[$$-409]* \-#,##0\ ;_-[$$-409]* "-"??_ ;_-@_ </c:formatCode>
                <c:ptCount val="2"/>
                <c:pt idx="0">
                  <c:v>59523.809523809527</c:v>
                </c:pt>
                <c:pt idx="1">
                  <c:v>52500</c:v>
                </c:pt>
              </c:numCache>
            </c:numRef>
          </c:val>
          <c:extLst>
            <c:ext xmlns:c16="http://schemas.microsoft.com/office/drawing/2014/chart" uri="{C3380CC4-5D6E-409C-BE32-E72D297353CC}">
              <c16:uniqueId val="{00000001-91A3-477D-BDC5-B0E45301660D}"/>
            </c:ext>
          </c:extLst>
        </c:ser>
        <c:dLbls>
          <c:showLegendKey val="0"/>
          <c:showVal val="0"/>
          <c:showCatName val="0"/>
          <c:showSerName val="0"/>
          <c:showPercent val="0"/>
          <c:showBubbleSize val="0"/>
        </c:dLbls>
        <c:gapWidth val="219"/>
        <c:overlap val="-27"/>
        <c:axId val="1415537727"/>
        <c:axId val="1415551167"/>
      </c:barChart>
      <c:catAx>
        <c:axId val="1415537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551167"/>
        <c:crosses val="autoZero"/>
        <c:auto val="1"/>
        <c:lblAlgn val="ctr"/>
        <c:lblOffset val="100"/>
        <c:noMultiLvlLbl val="0"/>
      </c:catAx>
      <c:valAx>
        <c:axId val="1415551167"/>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53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brackets purchasing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pivot_table!$A$49:$A$52</c:f>
              <c:strCache>
                <c:ptCount val="3"/>
                <c:pt idx="0">
                  <c:v>Adolescent</c:v>
                </c:pt>
                <c:pt idx="1">
                  <c:v>Middle Age</c:v>
                </c:pt>
                <c:pt idx="2">
                  <c:v>Old</c:v>
                </c:pt>
              </c:strCache>
            </c:strRef>
          </c:cat>
          <c:val>
            <c:numRef>
              <c:f>pivot_table!$B$49:$B$52</c:f>
              <c:numCache>
                <c:formatCode>General</c:formatCode>
                <c:ptCount val="3"/>
                <c:pt idx="0">
                  <c:v>1</c:v>
                </c:pt>
                <c:pt idx="1">
                  <c:v>50</c:v>
                </c:pt>
                <c:pt idx="2">
                  <c:v>37</c:v>
                </c:pt>
              </c:numCache>
            </c:numRef>
          </c:val>
          <c:smooth val="0"/>
          <c:extLst>
            <c:ext xmlns:c16="http://schemas.microsoft.com/office/drawing/2014/chart" uri="{C3380CC4-5D6E-409C-BE32-E72D297353CC}">
              <c16:uniqueId val="{00000000-45CA-4790-9613-4D0CC330892D}"/>
            </c:ext>
          </c:extLst>
        </c:ser>
        <c:ser>
          <c:idx val="1"/>
          <c:order val="1"/>
          <c:tx>
            <c:strRef>
              <c:f>pivot_table!$C$47:$C$48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pivot_table!$A$49:$A$52</c:f>
              <c:strCache>
                <c:ptCount val="3"/>
                <c:pt idx="0">
                  <c:v>Adolescent</c:v>
                </c:pt>
                <c:pt idx="1">
                  <c:v>Middle Age</c:v>
                </c:pt>
                <c:pt idx="2">
                  <c:v>Old</c:v>
                </c:pt>
              </c:strCache>
            </c:strRef>
          </c:cat>
          <c:val>
            <c:numRef>
              <c:f>pivot_table!$C$49:$C$52</c:f>
              <c:numCache>
                <c:formatCode>General</c:formatCode>
                <c:ptCount val="3"/>
                <c:pt idx="0">
                  <c:v>4</c:v>
                </c:pt>
                <c:pt idx="1">
                  <c:v>66</c:v>
                </c:pt>
                <c:pt idx="2">
                  <c:v>8</c:v>
                </c:pt>
              </c:numCache>
            </c:numRef>
          </c:val>
          <c:smooth val="0"/>
          <c:extLst>
            <c:ext xmlns:c16="http://schemas.microsoft.com/office/drawing/2014/chart" uri="{C3380CC4-5D6E-409C-BE32-E72D297353CC}">
              <c16:uniqueId val="{00000001-45CA-4790-9613-4D0CC330892D}"/>
            </c:ext>
          </c:extLst>
        </c:ser>
        <c:dLbls>
          <c:showLegendKey val="0"/>
          <c:showVal val="0"/>
          <c:showCatName val="0"/>
          <c:showSerName val="0"/>
          <c:showPercent val="0"/>
          <c:showBubbleSize val="0"/>
        </c:dLbls>
        <c:marker val="1"/>
        <c:smooth val="0"/>
        <c:axId val="1348231151"/>
        <c:axId val="1348232111"/>
      </c:lineChart>
      <c:catAx>
        <c:axId val="1348231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32111"/>
        <c:crosses val="autoZero"/>
        <c:auto val="1"/>
        <c:lblAlgn val="ctr"/>
        <c:lblOffset val="100"/>
        <c:noMultiLvlLbl val="0"/>
      </c:catAx>
      <c:valAx>
        <c:axId val="1348232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231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Counts based on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pivot_table!$A$28:$A$33</c:f>
              <c:strCache>
                <c:ptCount val="5"/>
                <c:pt idx="0">
                  <c:v>0-1 Miles</c:v>
                </c:pt>
                <c:pt idx="1">
                  <c:v>1-2 Miles</c:v>
                </c:pt>
                <c:pt idx="2">
                  <c:v>2-5 Miles</c:v>
                </c:pt>
                <c:pt idx="3">
                  <c:v>5-10 Miles</c:v>
                </c:pt>
                <c:pt idx="4">
                  <c:v>More than 10 miles</c:v>
                </c:pt>
              </c:strCache>
            </c:strRef>
          </c:cat>
          <c:val>
            <c:numRef>
              <c:f>pivot_table!$B$28:$B$33</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2B88-4132-A021-8D1A2DCE59D5}"/>
            </c:ext>
          </c:extLst>
        </c:ser>
        <c:ser>
          <c:idx val="1"/>
          <c:order val="1"/>
          <c:tx>
            <c:strRef>
              <c:f>pivot_table!$C$26:$C$27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pivot_table!$A$28:$A$33</c:f>
              <c:strCache>
                <c:ptCount val="5"/>
                <c:pt idx="0">
                  <c:v>0-1 Miles</c:v>
                </c:pt>
                <c:pt idx="1">
                  <c:v>1-2 Miles</c:v>
                </c:pt>
                <c:pt idx="2">
                  <c:v>2-5 Miles</c:v>
                </c:pt>
                <c:pt idx="3">
                  <c:v>5-10 Miles</c:v>
                </c:pt>
                <c:pt idx="4">
                  <c:v>More than 10 miles</c:v>
                </c:pt>
              </c:strCache>
            </c:strRef>
          </c:cat>
          <c:val>
            <c:numRef>
              <c:f>pivot_table!$C$28:$C$33</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2B88-4132-A021-8D1A2DCE59D5}"/>
            </c:ext>
          </c:extLst>
        </c:ser>
        <c:dLbls>
          <c:showLegendKey val="0"/>
          <c:showVal val="0"/>
          <c:showCatName val="0"/>
          <c:showSerName val="0"/>
          <c:showPercent val="0"/>
          <c:showBubbleSize val="0"/>
        </c:dLbls>
        <c:marker val="1"/>
        <c:smooth val="0"/>
        <c:axId val="1415502687"/>
        <c:axId val="1415540127"/>
      </c:lineChart>
      <c:catAx>
        <c:axId val="1415502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540127"/>
        <c:crosses val="autoZero"/>
        <c:auto val="1"/>
        <c:lblAlgn val="ctr"/>
        <c:lblOffset val="100"/>
        <c:noMultiLvlLbl val="0"/>
      </c:catAx>
      <c:valAx>
        <c:axId val="141554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550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419100</xdr:colOff>
      <xdr:row>0</xdr:row>
      <xdr:rowOff>102870</xdr:rowOff>
    </xdr:from>
    <xdr:to>
      <xdr:col>12</xdr:col>
      <xdr:colOff>114300</xdr:colOff>
      <xdr:row>15</xdr:row>
      <xdr:rowOff>102870</xdr:rowOff>
    </xdr:to>
    <xdr:graphicFrame macro="">
      <xdr:nvGraphicFramePr>
        <xdr:cNvPr id="2" name="Chart 1">
          <a:extLst>
            <a:ext uri="{FF2B5EF4-FFF2-40B4-BE49-F238E27FC236}">
              <a16:creationId xmlns:a16="http://schemas.microsoft.com/office/drawing/2014/main" id="{3332AC7F-2A3A-96E7-1249-28A553E1A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68580</xdr:colOff>
      <xdr:row>21</xdr:row>
      <xdr:rowOff>110490</xdr:rowOff>
    </xdr:from>
    <xdr:to>
      <xdr:col>12</xdr:col>
      <xdr:colOff>373380</xdr:colOff>
      <xdr:row>36</xdr:row>
      <xdr:rowOff>110490</xdr:rowOff>
    </xdr:to>
    <xdr:graphicFrame macro="">
      <xdr:nvGraphicFramePr>
        <xdr:cNvPr id="3" name="Chart 2">
          <a:extLst>
            <a:ext uri="{FF2B5EF4-FFF2-40B4-BE49-F238E27FC236}">
              <a16:creationId xmlns:a16="http://schemas.microsoft.com/office/drawing/2014/main" id="{43DF74DD-64D0-B85D-C9E1-9496B7CEF1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42</xdr:row>
      <xdr:rowOff>26670</xdr:rowOff>
    </xdr:from>
    <xdr:to>
      <xdr:col>12</xdr:col>
      <xdr:colOff>38100</xdr:colOff>
      <xdr:row>57</xdr:row>
      <xdr:rowOff>26670</xdr:rowOff>
    </xdr:to>
    <xdr:graphicFrame macro="">
      <xdr:nvGraphicFramePr>
        <xdr:cNvPr id="4" name="Chart 3">
          <a:extLst>
            <a:ext uri="{FF2B5EF4-FFF2-40B4-BE49-F238E27FC236}">
              <a16:creationId xmlns:a16="http://schemas.microsoft.com/office/drawing/2014/main" id="{8321838E-91DF-2405-61C7-302BA28E1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6</xdr:row>
      <xdr:rowOff>15240</xdr:rowOff>
    </xdr:from>
    <xdr:to>
      <xdr:col>9</xdr:col>
      <xdr:colOff>76200</xdr:colOff>
      <xdr:row>18</xdr:row>
      <xdr:rowOff>175260</xdr:rowOff>
    </xdr:to>
    <xdr:graphicFrame macro="">
      <xdr:nvGraphicFramePr>
        <xdr:cNvPr id="2" name="Chart 1">
          <a:extLst>
            <a:ext uri="{FF2B5EF4-FFF2-40B4-BE49-F238E27FC236}">
              <a16:creationId xmlns:a16="http://schemas.microsoft.com/office/drawing/2014/main" id="{B317915A-8BFD-4859-982B-81DA74D55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106680</xdr:colOff>
      <xdr:row>6</xdr:row>
      <xdr:rowOff>15240</xdr:rowOff>
    </xdr:from>
    <xdr:to>
      <xdr:col>15</xdr:col>
      <xdr:colOff>0</xdr:colOff>
      <xdr:row>18</xdr:row>
      <xdr:rowOff>179225</xdr:rowOff>
    </xdr:to>
    <xdr:graphicFrame macro="">
      <xdr:nvGraphicFramePr>
        <xdr:cNvPr id="4" name="Chart 3">
          <a:extLst>
            <a:ext uri="{FF2B5EF4-FFF2-40B4-BE49-F238E27FC236}">
              <a16:creationId xmlns:a16="http://schemas.microsoft.com/office/drawing/2014/main" id="{13A15835-B0F9-45BC-BA51-7D342369D5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22860</xdr:colOff>
      <xdr:row>19</xdr:row>
      <xdr:rowOff>22860</xdr:rowOff>
    </xdr:from>
    <xdr:to>
      <xdr:col>15</xdr:col>
      <xdr:colOff>7620</xdr:colOff>
      <xdr:row>34</xdr:row>
      <xdr:rowOff>144780</xdr:rowOff>
    </xdr:to>
    <xdr:graphicFrame macro="">
      <xdr:nvGraphicFramePr>
        <xdr:cNvPr id="5" name="Chart 4">
          <a:extLst>
            <a:ext uri="{FF2B5EF4-FFF2-40B4-BE49-F238E27FC236}">
              <a16:creationId xmlns:a16="http://schemas.microsoft.com/office/drawing/2014/main" id="{8371DACC-D965-4144-887F-97B548665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6</xdr:row>
      <xdr:rowOff>15240</xdr:rowOff>
    </xdr:from>
    <xdr:to>
      <xdr:col>3</xdr:col>
      <xdr:colOff>15240</xdr:colOff>
      <xdr:row>11</xdr:row>
      <xdr:rowOff>7619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4B221310-01DF-8BC3-8B3B-2246D269974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 y="1112520"/>
              <a:ext cx="1828800" cy="906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17</xdr:row>
      <xdr:rowOff>106680</xdr:rowOff>
    </xdr:from>
    <xdr:to>
      <xdr:col>3</xdr:col>
      <xdr:colOff>15240</xdr:colOff>
      <xdr:row>27</xdr:row>
      <xdr:rowOff>15239</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A1FC607-7B53-0BE6-10B1-96C136B7581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240" y="3215640"/>
              <a:ext cx="1828800" cy="1737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11</xdr:row>
      <xdr:rowOff>22861</xdr:rowOff>
    </xdr:from>
    <xdr:to>
      <xdr:col>3</xdr:col>
      <xdr:colOff>15240</xdr:colOff>
      <xdr:row>17</xdr:row>
      <xdr:rowOff>76201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CC99E8B9-AE5A-B855-F539-7F335CC3D7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2034541"/>
              <a:ext cx="1828800" cy="1150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sth Raj Gupta" refreshedDate="45794.693937037038" createdVersion="8" refreshedVersion="8" minRefreshableVersion="3" recordCount="1000" xr:uid="{3E59491E-64F0-42B0-89FF-866744DDA92C}">
  <cacheSource type="worksheet">
    <worksheetSource ref="A1:N1001" sheet="cleaned_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093810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3536E6-4CCA-4FCD-AE2B-E49091018B6A}"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7:D52"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5CADEF-D606-43F0-8644-FF26F831C5FF}"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6:D33" firstHeaderRow="1" firstDataRow="2" firstDataCol="1"/>
  <pivotFields count="14">
    <pivotField showAll="0"/>
    <pivotField showAll="0">
      <items count="3">
        <item x="0"/>
        <item h="1" x="1"/>
        <item t="default"/>
      </items>
    </pivotField>
    <pivotField showAll="0"/>
    <pivotField numFmtId="168"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810821-8EC8-46E6-9E99-319FD90C77DF}"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8"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2509F57-6B97-401D-81A0-2A7DBAAF2957}" sourceName="Marital Status">
  <pivotTables>
    <pivotTable tabId="3" name="PivotTable1"/>
    <pivotTable tabId="3" name="PivotTable3"/>
    <pivotTable tabId="3" name="PivotTable4"/>
  </pivotTables>
  <data>
    <tabular pivotCacheId="60938107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22A62E-1629-4AC0-9C8F-BA05EBBC2CC5}" sourceName="Education">
  <pivotTables>
    <pivotTable tabId="3" name="PivotTable1"/>
    <pivotTable tabId="3" name="PivotTable3"/>
    <pivotTable tabId="3" name="PivotTable4"/>
  </pivotTables>
  <data>
    <tabular pivotCacheId="60938107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998B4E9-7959-4D3B-8A31-A878CDA49118}" sourceName="Region">
  <pivotTables>
    <pivotTable tabId="3" name="PivotTable1"/>
    <pivotTable tabId="3" name="PivotTable3"/>
    <pivotTable tabId="3" name="PivotTable4"/>
  </pivotTables>
  <data>
    <tabular pivotCacheId="6093810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7206F60-5561-431E-AAF9-BB82B0F71F69}" cache="Slicer_Marital_Status" caption="Marital Status" rowHeight="234950"/>
  <slicer name="Education" xr10:uid="{FBE38E1C-6595-4ABC-9AAD-8FE7FD68839D}" cache="Slicer_Education" caption="Education" rowHeight="234950"/>
  <slicer name="Region" xr10:uid="{A3F09A1F-1CCF-441B-AEE6-88BD76F405DE}"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975" sqref="L97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CB371-663A-43E2-873D-1A0013A4EAD4}">
  <dimension ref="A1:N1001"/>
  <sheetViews>
    <sheetView workbookViewId="0">
      <selection activeCell="J3" sqref="J3"/>
    </sheetView>
  </sheetViews>
  <sheetFormatPr defaultColWidth="11.88671875" defaultRowHeight="14.4" x14ac:dyDescent="0.3"/>
  <cols>
    <col min="2" max="2" width="15.77734375" customWidth="1"/>
    <col min="4" max="4" width="12.5546875" style="3" bestFit="1" customWidth="1"/>
    <col min="6" max="6" width="18.109375" customWidth="1"/>
    <col min="7" max="7" width="16.88671875" customWidth="1"/>
    <col min="8" max="8" width="15" customWidth="1"/>
    <col min="10" max="10" width="20" customWidth="1"/>
    <col min="13" max="13" width="15.21875" customWidth="1"/>
    <col min="14" max="14" width="16.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IF(L2&lt;31,"Adolescent",IF(L2&lt;55,"Middle Age", "Old"))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IF(L3&lt;31,"Adolescent",IF(L3&lt;55,"Middle Age", "Old"))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IF(L67&lt;31,"Adolescent",IF(L67&lt;55,"Middle Age", "Old"))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IF(L131&lt;31,"Adolescent",IF(L131&lt;55,"Middle Age", "Old"))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IF(L195&lt;31,"Adolescent",IF(L195&lt;55,"Middle Age", "Old"))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IF(L259&lt;31,"Adolescent",IF(L259&lt;55,"Middle Age", "Old"))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IF(L323&lt;31,"Adolescent",IF(L323&lt;55,"Middle Age", "Old"))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IF(L387&lt;31,"Adolescent",IF(L387&lt;55,"Middle Age", "Old"))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IF(L451&lt;31,"Adolescent",IF(L451&lt;55,"Middle Age", "Old"))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IF(L515&lt;31,"Adolescent",IF(L515&lt;55,"Middle Age", "Old"))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IF(L579&lt;31,"Adolescent",IF(L579&lt;55,"Middle Age", "Old"))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IF(L643&lt;31,"Adolescent",IF(L643&lt;55,"Middle Age", "Old"))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IF(L707&lt;31,"Adolescent",IF(L707&lt;55,"Middle Age", "Old"))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IF(L771&lt;31,"Adolescent",IF(L771&lt;55,"Middle Age", "Old"))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IF(L835&lt;31,"Adolescent",IF(L835&lt;55,"Middle Age", "Old"))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IF(L899&lt;31,"Adolescent",IF(L899&lt;55,"Middle Age", "Old"))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IF(L963&lt;31,"Adolescent",IF(L963&lt;55,"Middle Age", "Old"))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57CB371-663A-43E2-873D-1A0013A4EA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8630E-9039-488E-9305-027E68D6DD97}">
  <dimension ref="A3:D52"/>
  <sheetViews>
    <sheetView topLeftCell="A53" workbookViewId="0">
      <selection activeCell="O59" sqref="O59"/>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3">
        <v>59210.526315789473</v>
      </c>
      <c r="C5" s="3">
        <v>59523.809523809527</v>
      </c>
      <c r="D5" s="3">
        <v>59375</v>
      </c>
    </row>
    <row r="6" spans="1:4" x14ac:dyDescent="0.3">
      <c r="A6" s="5" t="s">
        <v>38</v>
      </c>
      <c r="B6" s="3">
        <v>65000</v>
      </c>
      <c r="C6" s="3">
        <v>52500</v>
      </c>
      <c r="D6" s="3">
        <v>59767.441860465115</v>
      </c>
    </row>
    <row r="7" spans="1:4" x14ac:dyDescent="0.3">
      <c r="A7" s="5" t="s">
        <v>42</v>
      </c>
      <c r="B7" s="3">
        <v>62500</v>
      </c>
      <c r="C7" s="3">
        <v>56282.051282051281</v>
      </c>
      <c r="D7" s="3">
        <v>59578.313253012049</v>
      </c>
    </row>
    <row r="26" spans="1:4" x14ac:dyDescent="0.3">
      <c r="A26" s="4" t="s">
        <v>45</v>
      </c>
      <c r="B26" s="4" t="s">
        <v>44</v>
      </c>
    </row>
    <row r="27" spans="1:4" x14ac:dyDescent="0.3">
      <c r="A27" s="4" t="s">
        <v>41</v>
      </c>
      <c r="B27" t="s">
        <v>18</v>
      </c>
      <c r="C27" t="s">
        <v>15</v>
      </c>
      <c r="D27" t="s">
        <v>42</v>
      </c>
    </row>
    <row r="28" spans="1:4" x14ac:dyDescent="0.3">
      <c r="A28" s="5" t="s">
        <v>16</v>
      </c>
      <c r="B28" s="6">
        <v>33</v>
      </c>
      <c r="C28" s="6">
        <v>50</v>
      </c>
      <c r="D28" s="6">
        <v>83</v>
      </c>
    </row>
    <row r="29" spans="1:4" x14ac:dyDescent="0.3">
      <c r="A29" s="5" t="s">
        <v>26</v>
      </c>
      <c r="B29" s="6">
        <v>10</v>
      </c>
      <c r="C29" s="6">
        <v>11</v>
      </c>
      <c r="D29" s="6">
        <v>21</v>
      </c>
    </row>
    <row r="30" spans="1:4" x14ac:dyDescent="0.3">
      <c r="A30" s="5" t="s">
        <v>22</v>
      </c>
      <c r="B30" s="6">
        <v>17</v>
      </c>
      <c r="C30" s="6">
        <v>11</v>
      </c>
      <c r="D30" s="6">
        <v>28</v>
      </c>
    </row>
    <row r="31" spans="1:4" x14ac:dyDescent="0.3">
      <c r="A31" s="5" t="s">
        <v>23</v>
      </c>
      <c r="B31" s="6">
        <v>7</v>
      </c>
      <c r="C31" s="6">
        <v>3</v>
      </c>
      <c r="D31" s="6">
        <v>10</v>
      </c>
    </row>
    <row r="32" spans="1:4" x14ac:dyDescent="0.3">
      <c r="A32" s="5" t="s">
        <v>46</v>
      </c>
      <c r="B32" s="6">
        <v>21</v>
      </c>
      <c r="C32" s="6">
        <v>3</v>
      </c>
      <c r="D32" s="6">
        <v>24</v>
      </c>
    </row>
    <row r="33" spans="1:4" x14ac:dyDescent="0.3">
      <c r="A33" s="5" t="s">
        <v>42</v>
      </c>
      <c r="B33" s="6">
        <v>88</v>
      </c>
      <c r="C33" s="6">
        <v>78</v>
      </c>
      <c r="D33" s="6">
        <v>166</v>
      </c>
    </row>
    <row r="47" spans="1:4" x14ac:dyDescent="0.3">
      <c r="A47" s="4" t="s">
        <v>45</v>
      </c>
      <c r="B47" s="4" t="s">
        <v>44</v>
      </c>
    </row>
    <row r="48" spans="1:4" x14ac:dyDescent="0.3">
      <c r="A48" s="4" t="s">
        <v>41</v>
      </c>
      <c r="B48" t="s">
        <v>18</v>
      </c>
      <c r="C48" t="s">
        <v>15</v>
      </c>
      <c r="D48" t="s">
        <v>42</v>
      </c>
    </row>
    <row r="49" spans="1:4" x14ac:dyDescent="0.3">
      <c r="A49" s="5" t="s">
        <v>47</v>
      </c>
      <c r="B49" s="6">
        <v>1</v>
      </c>
      <c r="C49" s="6">
        <v>4</v>
      </c>
      <c r="D49" s="6">
        <v>5</v>
      </c>
    </row>
    <row r="50" spans="1:4" x14ac:dyDescent="0.3">
      <c r="A50" s="5" t="s">
        <v>48</v>
      </c>
      <c r="B50" s="6">
        <v>50</v>
      </c>
      <c r="C50" s="6">
        <v>66</v>
      </c>
      <c r="D50" s="6">
        <v>116</v>
      </c>
    </row>
    <row r="51" spans="1:4" x14ac:dyDescent="0.3">
      <c r="A51" s="5" t="s">
        <v>49</v>
      </c>
      <c r="B51" s="6">
        <v>37</v>
      </c>
      <c r="C51" s="6">
        <v>8</v>
      </c>
      <c r="D51" s="6">
        <v>45</v>
      </c>
    </row>
    <row r="52" spans="1:4" x14ac:dyDescent="0.3">
      <c r="A52" s="5" t="s">
        <v>42</v>
      </c>
      <c r="B52" s="6">
        <v>88</v>
      </c>
      <c r="C52" s="6">
        <v>78</v>
      </c>
      <c r="D52" s="6">
        <v>166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41FCC-04F0-4717-BE06-6F8A5CCE9DBF}">
  <dimension ref="A1:O6"/>
  <sheetViews>
    <sheetView showGridLines="0" tabSelected="1" topLeftCell="A5" zoomScaleNormal="100" workbookViewId="0">
      <selection activeCell="S8" sqref="S8"/>
    </sheetView>
  </sheetViews>
  <sheetFormatPr defaultRowHeight="14.4" x14ac:dyDescent="0.3"/>
  <sheetData>
    <row r="1" spans="1:15" ht="14.4" customHeight="1" x14ac:dyDescent="0.3">
      <c r="A1" s="7" t="s">
        <v>50</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cleaned_data</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Shresth Raj Gupta</cp:lastModifiedBy>
  <dcterms:created xsi:type="dcterms:W3CDTF">2022-03-18T02:50:57Z</dcterms:created>
  <dcterms:modified xsi:type="dcterms:W3CDTF">2025-05-17T14:55:07Z</dcterms:modified>
</cp:coreProperties>
</file>