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Shrey\Desktop\Financial Technology\Sem 2\Analysis of Fintech\"/>
    </mc:Choice>
  </mc:AlternateContent>
  <xr:revisionPtr revIDLastSave="0" documentId="8_{C325565F-ABD8-4899-B9A8-760EDEB57494}" xr6:coauthVersionLast="47" xr6:coauthVersionMax="47" xr10:uidLastSave="{00000000-0000-0000-0000-000000000000}"/>
  <bookViews>
    <workbookView xWindow="-108" yWindow="-108" windowWidth="23256" windowHeight="12456" activeTab="1" xr2:uid="{528ECA0E-DB80-40A7-8047-4CE49E641BB6}"/>
  </bookViews>
  <sheets>
    <sheet name="Scenario Summary" sheetId="4" r:id="rId1"/>
    <sheet name="Master (2)" sheetId="5" r:id="rId2"/>
    <sheet name="Master"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3" i="5" l="1"/>
  <c r="E104" i="5"/>
  <c r="E101" i="5"/>
  <c r="E94" i="5"/>
  <c r="E92" i="5"/>
  <c r="E90" i="5"/>
  <c r="E88" i="5"/>
  <c r="E86" i="5"/>
  <c r="E84" i="5"/>
  <c r="E82" i="5"/>
  <c r="E80" i="5"/>
  <c r="E78" i="5"/>
  <c r="E76" i="5"/>
  <c r="E74" i="5"/>
  <c r="E72" i="5"/>
  <c r="E70" i="5"/>
  <c r="E68" i="5"/>
  <c r="E66" i="5"/>
  <c r="E64" i="5"/>
  <c r="E62" i="5"/>
  <c r="E60" i="5"/>
  <c r="E58" i="5"/>
  <c r="E56" i="5"/>
  <c r="E54" i="5"/>
  <c r="E52" i="5"/>
  <c r="E50" i="5"/>
  <c r="E48" i="5"/>
  <c r="E46" i="5"/>
  <c r="E44" i="5"/>
  <c r="E42" i="5"/>
  <c r="E40" i="5"/>
  <c r="E38" i="5"/>
  <c r="E36" i="5"/>
  <c r="E34" i="5"/>
  <c r="E32" i="5"/>
  <c r="E30" i="5"/>
  <c r="E28" i="5"/>
  <c r="E26" i="5"/>
  <c r="E24" i="5"/>
  <c r="E22" i="5"/>
  <c r="E20" i="5"/>
  <c r="E18" i="5"/>
  <c r="F16" i="5"/>
  <c r="E16" i="5"/>
  <c r="G16" i="5" s="1"/>
  <c r="H16" i="5" s="1"/>
  <c r="H15" i="5"/>
  <c r="E9" i="5"/>
  <c r="E251" i="5" s="1"/>
  <c r="E8" i="5"/>
  <c r="F16" i="1"/>
  <c r="H15" i="1"/>
  <c r="E9" i="1"/>
  <c r="E23" i="1" s="1"/>
  <c r="E8" i="1"/>
  <c r="F17" i="5" l="1"/>
  <c r="E96" i="5"/>
  <c r="E107" i="5"/>
  <c r="E112" i="5"/>
  <c r="E99" i="5"/>
  <c r="E108" i="5"/>
  <c r="E97" i="5"/>
  <c r="E109" i="5"/>
  <c r="E114" i="5"/>
  <c r="E95" i="5"/>
  <c r="E102" i="5"/>
  <c r="E105" i="5"/>
  <c r="E17" i="5"/>
  <c r="G17" i="5" s="1"/>
  <c r="H17" i="5" s="1"/>
  <c r="E19" i="5"/>
  <c r="E21" i="5"/>
  <c r="E23" i="5"/>
  <c r="E25" i="5"/>
  <c r="E27" i="5"/>
  <c r="E29" i="5"/>
  <c r="E31" i="5"/>
  <c r="E33" i="5"/>
  <c r="E35" i="5"/>
  <c r="E37" i="5"/>
  <c r="E39" i="5"/>
  <c r="E41" i="5"/>
  <c r="E43" i="5"/>
  <c r="E45" i="5"/>
  <c r="E47" i="5"/>
  <c r="E49" i="5"/>
  <c r="E51" i="5"/>
  <c r="E53" i="5"/>
  <c r="E55" i="5"/>
  <c r="E57" i="5"/>
  <c r="E59" i="5"/>
  <c r="E61" i="5"/>
  <c r="E63" i="5"/>
  <c r="E65" i="5"/>
  <c r="E67" i="5"/>
  <c r="E69" i="5"/>
  <c r="E71" i="5"/>
  <c r="E73" i="5"/>
  <c r="E75" i="5"/>
  <c r="E77" i="5"/>
  <c r="E79" i="5"/>
  <c r="E81" i="5"/>
  <c r="E83" i="5"/>
  <c r="E85" i="5"/>
  <c r="E87" i="5"/>
  <c r="E89" i="5"/>
  <c r="E91" i="5"/>
  <c r="E93" i="5"/>
  <c r="E110" i="5"/>
  <c r="E116" i="5"/>
  <c r="E247" i="5"/>
  <c r="E100" i="5"/>
  <c r="E106" i="5"/>
  <c r="E111" i="5"/>
  <c r="E231" i="5"/>
  <c r="E375" i="5"/>
  <c r="E373" i="5"/>
  <c r="E371" i="5"/>
  <c r="E369" i="5"/>
  <c r="E367" i="5"/>
  <c r="E365" i="5"/>
  <c r="E363" i="5"/>
  <c r="E361" i="5"/>
  <c r="E359" i="5"/>
  <c r="E357" i="5"/>
  <c r="E355" i="5"/>
  <c r="E353" i="5"/>
  <c r="E351" i="5"/>
  <c r="E349" i="5"/>
  <c r="E347" i="5"/>
  <c r="E345" i="5"/>
  <c r="E343" i="5"/>
  <c r="E341" i="5"/>
  <c r="E339" i="5"/>
  <c r="E337" i="5"/>
  <c r="E335" i="5"/>
  <c r="E333" i="5"/>
  <c r="E331" i="5"/>
  <c r="E329" i="5"/>
  <c r="E327" i="5"/>
  <c r="E325" i="5"/>
  <c r="E323" i="5"/>
  <c r="E321" i="5"/>
  <c r="E319" i="5"/>
  <c r="E317" i="5"/>
  <c r="E315" i="5"/>
  <c r="E313" i="5"/>
  <c r="E311" i="5"/>
  <c r="E309" i="5"/>
  <c r="E307" i="5"/>
  <c r="E305" i="5"/>
  <c r="E303" i="5"/>
  <c r="E301" i="5"/>
  <c r="E299" i="5"/>
  <c r="E297" i="5"/>
  <c r="E295" i="5"/>
  <c r="E293" i="5"/>
  <c r="E291" i="5"/>
  <c r="E289" i="5"/>
  <c r="E287" i="5"/>
  <c r="E285" i="5"/>
  <c r="E283" i="5"/>
  <c r="E281" i="5"/>
  <c r="E279" i="5"/>
  <c r="E277" i="5"/>
  <c r="E275" i="5"/>
  <c r="E273" i="5"/>
  <c r="E271" i="5"/>
  <c r="E269" i="5"/>
  <c r="E267" i="5"/>
  <c r="E265" i="5"/>
  <c r="E263" i="5"/>
  <c r="E374" i="5"/>
  <c r="E372" i="5"/>
  <c r="E370" i="5"/>
  <c r="E368" i="5"/>
  <c r="E366" i="5"/>
  <c r="E364" i="5"/>
  <c r="E362" i="5"/>
  <c r="E360" i="5"/>
  <c r="E358" i="5"/>
  <c r="E356" i="5"/>
  <c r="E354" i="5"/>
  <c r="E352" i="5"/>
  <c r="E350" i="5"/>
  <c r="E348" i="5"/>
  <c r="E346" i="5"/>
  <c r="E344" i="5"/>
  <c r="E342" i="5"/>
  <c r="E340" i="5"/>
  <c r="E338" i="5"/>
  <c r="E336" i="5"/>
  <c r="E334" i="5"/>
  <c r="E332" i="5"/>
  <c r="E330" i="5"/>
  <c r="E328" i="5"/>
  <c r="E326" i="5"/>
  <c r="E324" i="5"/>
  <c r="E322" i="5"/>
  <c r="E320" i="5"/>
  <c r="E318" i="5"/>
  <c r="E316" i="5"/>
  <c r="E314" i="5"/>
  <c r="E312" i="5"/>
  <c r="E310" i="5"/>
  <c r="E308" i="5"/>
  <c r="E306" i="5"/>
  <c r="E304" i="5"/>
  <c r="E302" i="5"/>
  <c r="E300" i="5"/>
  <c r="E298" i="5"/>
  <c r="E296" i="5"/>
  <c r="E294" i="5"/>
  <c r="E292" i="5"/>
  <c r="E290" i="5"/>
  <c r="E288" i="5"/>
  <c r="E286" i="5"/>
  <c r="E284" i="5"/>
  <c r="E282" i="5"/>
  <c r="E280" i="5"/>
  <c r="E278" i="5"/>
  <c r="E276" i="5"/>
  <c r="E274" i="5"/>
  <c r="E272" i="5"/>
  <c r="E270" i="5"/>
  <c r="E268" i="5"/>
  <c r="E266" i="5"/>
  <c r="E264" i="5"/>
  <c r="E262" i="5"/>
  <c r="E260" i="5"/>
  <c r="E258" i="5"/>
  <c r="E256" i="5"/>
  <c r="E254" i="5"/>
  <c r="E252" i="5"/>
  <c r="E250" i="5"/>
  <c r="E248" i="5"/>
  <c r="E246" i="5"/>
  <c r="E244" i="5"/>
  <c r="E242" i="5"/>
  <c r="E240" i="5"/>
  <c r="E238" i="5"/>
  <c r="E236" i="5"/>
  <c r="E234" i="5"/>
  <c r="E232" i="5"/>
  <c r="E230" i="5"/>
  <c r="E228" i="5"/>
  <c r="E226" i="5"/>
  <c r="E224" i="5"/>
  <c r="E222" i="5"/>
  <c r="E220" i="5"/>
  <c r="E218" i="5"/>
  <c r="E216" i="5"/>
  <c r="E214" i="5"/>
  <c r="E212" i="5"/>
  <c r="E210" i="5"/>
  <c r="E208" i="5"/>
  <c r="E206" i="5"/>
  <c r="E255" i="5"/>
  <c r="E235" i="5"/>
  <c r="E219" i="5"/>
  <c r="E249" i="5"/>
  <c r="E237" i="5"/>
  <c r="E221" i="5"/>
  <c r="E205" i="5"/>
  <c r="E203" i="5"/>
  <c r="E201" i="5"/>
  <c r="E199" i="5"/>
  <c r="E197" i="5"/>
  <c r="E195" i="5"/>
  <c r="E193" i="5"/>
  <c r="E191" i="5"/>
  <c r="E189" i="5"/>
  <c r="E187" i="5"/>
  <c r="E185" i="5"/>
  <c r="E183" i="5"/>
  <c r="E181" i="5"/>
  <c r="E179" i="5"/>
  <c r="E177" i="5"/>
  <c r="E175" i="5"/>
  <c r="E173" i="5"/>
  <c r="E171" i="5"/>
  <c r="E169" i="5"/>
  <c r="E167" i="5"/>
  <c r="E165" i="5"/>
  <c r="E163" i="5"/>
  <c r="E161" i="5"/>
  <c r="E159" i="5"/>
  <c r="E157" i="5"/>
  <c r="E155" i="5"/>
  <c r="E153" i="5"/>
  <c r="E151" i="5"/>
  <c r="E149" i="5"/>
  <c r="E147" i="5"/>
  <c r="E145" i="5"/>
  <c r="E143" i="5"/>
  <c r="E141" i="5"/>
  <c r="E139" i="5"/>
  <c r="E137" i="5"/>
  <c r="E135" i="5"/>
  <c r="E133" i="5"/>
  <c r="E131" i="5"/>
  <c r="E129" i="5"/>
  <c r="E127" i="5"/>
  <c r="E125" i="5"/>
  <c r="E123" i="5"/>
  <c r="E121" i="5"/>
  <c r="E119" i="5"/>
  <c r="E117" i="5"/>
  <c r="E115" i="5"/>
  <c r="E259" i="5"/>
  <c r="E239" i="5"/>
  <c r="E223" i="5"/>
  <c r="E207" i="5"/>
  <c r="E253" i="5"/>
  <c r="E241" i="5"/>
  <c r="E225" i="5"/>
  <c r="E209" i="5"/>
  <c r="E243" i="5"/>
  <c r="E227" i="5"/>
  <c r="E211" i="5"/>
  <c r="E257" i="5"/>
  <c r="E245" i="5"/>
  <c r="E229" i="5"/>
  <c r="E213" i="5"/>
  <c r="E204" i="5"/>
  <c r="E202" i="5"/>
  <c r="E200" i="5"/>
  <c r="E198" i="5"/>
  <c r="E196" i="5"/>
  <c r="E194" i="5"/>
  <c r="E192" i="5"/>
  <c r="E190" i="5"/>
  <c r="E188" i="5"/>
  <c r="E186" i="5"/>
  <c r="E184" i="5"/>
  <c r="E182" i="5"/>
  <c r="E180" i="5"/>
  <c r="E178" i="5"/>
  <c r="E176" i="5"/>
  <c r="E174" i="5"/>
  <c r="E172" i="5"/>
  <c r="E170" i="5"/>
  <c r="E168" i="5"/>
  <c r="E166" i="5"/>
  <c r="E164" i="5"/>
  <c r="E162" i="5"/>
  <c r="E160" i="5"/>
  <c r="E158" i="5"/>
  <c r="E156" i="5"/>
  <c r="E154" i="5"/>
  <c r="E152" i="5"/>
  <c r="E150" i="5"/>
  <c r="E148" i="5"/>
  <c r="E146" i="5"/>
  <c r="E144" i="5"/>
  <c r="E142" i="5"/>
  <c r="E140" i="5"/>
  <c r="E138" i="5"/>
  <c r="E136" i="5"/>
  <c r="E134" i="5"/>
  <c r="E132" i="5"/>
  <c r="E130" i="5"/>
  <c r="E128" i="5"/>
  <c r="E126" i="5"/>
  <c r="E124" i="5"/>
  <c r="E122" i="5"/>
  <c r="E120" i="5"/>
  <c r="E261" i="5"/>
  <c r="E233" i="5"/>
  <c r="E217" i="5"/>
  <c r="E98" i="5"/>
  <c r="E103" i="5"/>
  <c r="E118" i="5"/>
  <c r="E215" i="5"/>
  <c r="E51" i="1"/>
  <c r="E363" i="1"/>
  <c r="E227" i="1"/>
  <c r="E99" i="1"/>
  <c r="E35" i="1"/>
  <c r="E362" i="1"/>
  <c r="E330" i="1"/>
  <c r="E283" i="1"/>
  <c r="E219" i="1"/>
  <c r="E155" i="1"/>
  <c r="E91" i="1"/>
  <c r="E27" i="1"/>
  <c r="E371" i="1"/>
  <c r="E291" i="1"/>
  <c r="E323" i="1"/>
  <c r="E147" i="1"/>
  <c r="E83" i="1"/>
  <c r="E19" i="1"/>
  <c r="E211" i="1"/>
  <c r="E354" i="1"/>
  <c r="E322" i="1"/>
  <c r="E267" i="1"/>
  <c r="E203" i="1"/>
  <c r="E139" i="1"/>
  <c r="E75" i="1"/>
  <c r="E347" i="1"/>
  <c r="E315" i="1"/>
  <c r="E259" i="1"/>
  <c r="E195" i="1"/>
  <c r="E131" i="1"/>
  <c r="E67" i="1"/>
  <c r="E331" i="1"/>
  <c r="E163" i="1"/>
  <c r="E355" i="1"/>
  <c r="E275" i="1"/>
  <c r="E346" i="1"/>
  <c r="E314" i="1"/>
  <c r="E251" i="1"/>
  <c r="E187" i="1"/>
  <c r="E123" i="1"/>
  <c r="E59" i="1"/>
  <c r="E339" i="1"/>
  <c r="E307" i="1"/>
  <c r="E243" i="1"/>
  <c r="E179" i="1"/>
  <c r="E115" i="1"/>
  <c r="E370" i="1"/>
  <c r="E338" i="1"/>
  <c r="E299" i="1"/>
  <c r="E235" i="1"/>
  <c r="E171" i="1"/>
  <c r="E107" i="1"/>
  <c r="E43" i="1"/>
  <c r="E274" i="1"/>
  <c r="E366" i="1"/>
  <c r="E350" i="1"/>
  <c r="E334" i="1"/>
  <c r="E318" i="1"/>
  <c r="E302" i="1"/>
  <c r="E286" i="1"/>
  <c r="E270" i="1"/>
  <c r="E254" i="1"/>
  <c r="E238" i="1"/>
  <c r="E222" i="1"/>
  <c r="E206" i="1"/>
  <c r="E190" i="1"/>
  <c r="E174" i="1"/>
  <c r="E158" i="1"/>
  <c r="E142" i="1"/>
  <c r="E126" i="1"/>
  <c r="E110" i="1"/>
  <c r="E94" i="1"/>
  <c r="E78" i="1"/>
  <c r="E62" i="1"/>
  <c r="E46" i="1"/>
  <c r="E30" i="1"/>
  <c r="E373" i="1"/>
  <c r="E365" i="1"/>
  <c r="E357" i="1"/>
  <c r="E349" i="1"/>
  <c r="E341" i="1"/>
  <c r="E333" i="1"/>
  <c r="E325" i="1"/>
  <c r="E317" i="1"/>
  <c r="E309" i="1"/>
  <c r="E301" i="1"/>
  <c r="E293" i="1"/>
  <c r="E285" i="1"/>
  <c r="E277" i="1"/>
  <c r="E269" i="1"/>
  <c r="E261" i="1"/>
  <c r="E253" i="1"/>
  <c r="E245" i="1"/>
  <c r="E237" i="1"/>
  <c r="E229" i="1"/>
  <c r="E221" i="1"/>
  <c r="E213" i="1"/>
  <c r="E205" i="1"/>
  <c r="E197" i="1"/>
  <c r="E189" i="1"/>
  <c r="E181" i="1"/>
  <c r="E173" i="1"/>
  <c r="E165" i="1"/>
  <c r="E157" i="1"/>
  <c r="E149" i="1"/>
  <c r="E141" i="1"/>
  <c r="E133" i="1"/>
  <c r="E125" i="1"/>
  <c r="E117" i="1"/>
  <c r="E109" i="1"/>
  <c r="E101" i="1"/>
  <c r="E93" i="1"/>
  <c r="E85" i="1"/>
  <c r="E77" i="1"/>
  <c r="E69" i="1"/>
  <c r="E61" i="1"/>
  <c r="E53" i="1"/>
  <c r="E45" i="1"/>
  <c r="E37" i="1"/>
  <c r="E29" i="1"/>
  <c r="E21" i="1"/>
  <c r="E306" i="1"/>
  <c r="E282" i="1"/>
  <c r="E374" i="1"/>
  <c r="E358" i="1"/>
  <c r="E342" i="1"/>
  <c r="E326" i="1"/>
  <c r="E310" i="1"/>
  <c r="E294" i="1"/>
  <c r="E278" i="1"/>
  <c r="E262" i="1"/>
  <c r="E246" i="1"/>
  <c r="E230" i="1"/>
  <c r="E214" i="1"/>
  <c r="E198" i="1"/>
  <c r="E182" i="1"/>
  <c r="E166" i="1"/>
  <c r="E150" i="1"/>
  <c r="E134" i="1"/>
  <c r="E118" i="1"/>
  <c r="E102" i="1"/>
  <c r="E86" i="1"/>
  <c r="E70" i="1"/>
  <c r="E54" i="1"/>
  <c r="E38" i="1"/>
  <c r="E22" i="1"/>
  <c r="E372" i="1"/>
  <c r="E364" i="1"/>
  <c r="E356" i="1"/>
  <c r="E348" i="1"/>
  <c r="E340" i="1"/>
  <c r="E332" i="1"/>
  <c r="E324" i="1"/>
  <c r="E316" i="1"/>
  <c r="E308" i="1"/>
  <c r="E300" i="1"/>
  <c r="E292" i="1"/>
  <c r="E284" i="1"/>
  <c r="E276" i="1"/>
  <c r="E268" i="1"/>
  <c r="E260" i="1"/>
  <c r="E252" i="1"/>
  <c r="E244" i="1"/>
  <c r="E236" i="1"/>
  <c r="E228" i="1"/>
  <c r="E220" i="1"/>
  <c r="E212" i="1"/>
  <c r="E204" i="1"/>
  <c r="E196" i="1"/>
  <c r="E188" i="1"/>
  <c r="E180" i="1"/>
  <c r="E172" i="1"/>
  <c r="E164" i="1"/>
  <c r="E156" i="1"/>
  <c r="E148" i="1"/>
  <c r="E140" i="1"/>
  <c r="E132" i="1"/>
  <c r="E124" i="1"/>
  <c r="E116" i="1"/>
  <c r="E108" i="1"/>
  <c r="E100" i="1"/>
  <c r="E92" i="1"/>
  <c r="E84" i="1"/>
  <c r="E76" i="1"/>
  <c r="E68" i="1"/>
  <c r="E60" i="1"/>
  <c r="E52" i="1"/>
  <c r="E44" i="1"/>
  <c r="E36" i="1"/>
  <c r="E28" i="1"/>
  <c r="E20" i="1"/>
  <c r="E369" i="1"/>
  <c r="E361" i="1"/>
  <c r="E353" i="1"/>
  <c r="E345" i="1"/>
  <c r="E337" i="1"/>
  <c r="E329" i="1"/>
  <c r="E321" i="1"/>
  <c r="E313" i="1"/>
  <c r="E305" i="1"/>
  <c r="E297" i="1"/>
  <c r="E289" i="1"/>
  <c r="E281" i="1"/>
  <c r="E273" i="1"/>
  <c r="E265" i="1"/>
  <c r="E257" i="1"/>
  <c r="E249" i="1"/>
  <c r="E241" i="1"/>
  <c r="E233" i="1"/>
  <c r="E225" i="1"/>
  <c r="E217" i="1"/>
  <c r="E209" i="1"/>
  <c r="E201" i="1"/>
  <c r="E193" i="1"/>
  <c r="E185" i="1"/>
  <c r="E177" i="1"/>
  <c r="E169" i="1"/>
  <c r="E161" i="1"/>
  <c r="E153" i="1"/>
  <c r="E145" i="1"/>
  <c r="E137" i="1"/>
  <c r="E129" i="1"/>
  <c r="E121" i="1"/>
  <c r="E113" i="1"/>
  <c r="E105" i="1"/>
  <c r="E97" i="1"/>
  <c r="E89" i="1"/>
  <c r="E81" i="1"/>
  <c r="E73" i="1"/>
  <c r="E65" i="1"/>
  <c r="E57" i="1"/>
  <c r="E49" i="1"/>
  <c r="E41" i="1"/>
  <c r="E33" i="1"/>
  <c r="E25" i="1"/>
  <c r="E17" i="1"/>
  <c r="E298" i="1"/>
  <c r="E266" i="1"/>
  <c r="E250" i="1"/>
  <c r="E234" i="1"/>
  <c r="E218" i="1"/>
  <c r="E202" i="1"/>
  <c r="E186" i="1"/>
  <c r="E170" i="1"/>
  <c r="E154" i="1"/>
  <c r="E146" i="1"/>
  <c r="E130" i="1"/>
  <c r="E122" i="1"/>
  <c r="E106" i="1"/>
  <c r="E90" i="1"/>
  <c r="E74" i="1"/>
  <c r="E58" i="1"/>
  <c r="E42" i="1"/>
  <c r="E26" i="1"/>
  <c r="E368" i="1"/>
  <c r="E360" i="1"/>
  <c r="E352" i="1"/>
  <c r="E344" i="1"/>
  <c r="E336" i="1"/>
  <c r="E328" i="1"/>
  <c r="E320" i="1"/>
  <c r="E312" i="1"/>
  <c r="E304" i="1"/>
  <c r="E296" i="1"/>
  <c r="E288" i="1"/>
  <c r="E280" i="1"/>
  <c r="E272" i="1"/>
  <c r="E264" i="1"/>
  <c r="E256" i="1"/>
  <c r="E248" i="1"/>
  <c r="E240" i="1"/>
  <c r="E232" i="1"/>
  <c r="E224" i="1"/>
  <c r="E216" i="1"/>
  <c r="E208" i="1"/>
  <c r="E200" i="1"/>
  <c r="E192" i="1"/>
  <c r="E184" i="1"/>
  <c r="E176" i="1"/>
  <c r="E168" i="1"/>
  <c r="E160" i="1"/>
  <c r="E152" i="1"/>
  <c r="E144" i="1"/>
  <c r="E136" i="1"/>
  <c r="E128" i="1"/>
  <c r="E120" i="1"/>
  <c r="E112" i="1"/>
  <c r="E104" i="1"/>
  <c r="E96" i="1"/>
  <c r="E88" i="1"/>
  <c r="E80" i="1"/>
  <c r="E72" i="1"/>
  <c r="E64" i="1"/>
  <c r="E56" i="1"/>
  <c r="E48" i="1"/>
  <c r="E40" i="1"/>
  <c r="E32" i="1"/>
  <c r="E24" i="1"/>
  <c r="E16" i="1"/>
  <c r="G16" i="1" s="1"/>
  <c r="H16" i="1" s="1"/>
  <c r="F17" i="1" s="1"/>
  <c r="E290" i="1"/>
  <c r="E258" i="1"/>
  <c r="E242" i="1"/>
  <c r="E226" i="1"/>
  <c r="E210" i="1"/>
  <c r="E194" i="1"/>
  <c r="E178" i="1"/>
  <c r="E162" i="1"/>
  <c r="E138" i="1"/>
  <c r="E114" i="1"/>
  <c r="E98" i="1"/>
  <c r="E82" i="1"/>
  <c r="E66" i="1"/>
  <c r="E50" i="1"/>
  <c r="E34" i="1"/>
  <c r="E18" i="1"/>
  <c r="E375" i="1"/>
  <c r="E367" i="1"/>
  <c r="E359" i="1"/>
  <c r="E351" i="1"/>
  <c r="E343" i="1"/>
  <c r="E335" i="1"/>
  <c r="E327" i="1"/>
  <c r="E319" i="1"/>
  <c r="E311" i="1"/>
  <c r="E303" i="1"/>
  <c r="E295" i="1"/>
  <c r="E287" i="1"/>
  <c r="E279" i="1"/>
  <c r="E271" i="1"/>
  <c r="E263" i="1"/>
  <c r="E255" i="1"/>
  <c r="E247" i="1"/>
  <c r="E239" i="1"/>
  <c r="E231" i="1"/>
  <c r="E223" i="1"/>
  <c r="E215" i="1"/>
  <c r="E207" i="1"/>
  <c r="E199" i="1"/>
  <c r="E191" i="1"/>
  <c r="E183" i="1"/>
  <c r="E175" i="1"/>
  <c r="E167" i="1"/>
  <c r="E159" i="1"/>
  <c r="E151" i="1"/>
  <c r="E143" i="1"/>
  <c r="E135" i="1"/>
  <c r="E127" i="1"/>
  <c r="E119" i="1"/>
  <c r="E111" i="1"/>
  <c r="E103" i="1"/>
  <c r="E95" i="1"/>
  <c r="E87" i="1"/>
  <c r="E79" i="1"/>
  <c r="E71" i="1"/>
  <c r="E63" i="1"/>
  <c r="E55" i="1"/>
  <c r="E47" i="1"/>
  <c r="E39" i="1"/>
  <c r="E31" i="1"/>
  <c r="F18" i="5" l="1"/>
  <c r="G18" i="5" s="1"/>
  <c r="H18" i="5" s="1"/>
  <c r="G17" i="1"/>
  <c r="H17" i="1" s="1"/>
  <c r="F18" i="1" s="1"/>
  <c r="G18" i="1" s="1"/>
  <c r="H18" i="1" s="1"/>
  <c r="F19" i="1" s="1"/>
  <c r="G19" i="1" s="1"/>
  <c r="H19" i="1" s="1"/>
  <c r="F19" i="5" l="1"/>
  <c r="G19" i="5" s="1"/>
  <c r="H19" i="5" s="1"/>
  <c r="F20" i="1"/>
  <c r="G20" i="1" s="1"/>
  <c r="H20" i="1" s="1"/>
  <c r="F20" i="5" l="1"/>
  <c r="G20" i="5" s="1"/>
  <c r="H20" i="5" s="1"/>
  <c r="F21" i="1"/>
  <c r="G21" i="1" s="1"/>
  <c r="H21" i="1" s="1"/>
  <c r="F21" i="5" l="1"/>
  <c r="G21" i="5" s="1"/>
  <c r="H21" i="5" s="1"/>
  <c r="F22" i="1"/>
  <c r="G22" i="1" s="1"/>
  <c r="H22" i="1" s="1"/>
  <c r="F22" i="5" l="1"/>
  <c r="G22" i="5" s="1"/>
  <c r="H22" i="5" s="1"/>
  <c r="F23" i="1"/>
  <c r="G23" i="1" s="1"/>
  <c r="H23" i="1" s="1"/>
  <c r="F23" i="5" l="1"/>
  <c r="G23" i="5" s="1"/>
  <c r="H23" i="5" s="1"/>
  <c r="F24" i="1"/>
  <c r="G24" i="1" s="1"/>
  <c r="H24" i="1" s="1"/>
  <c r="F24" i="5" l="1"/>
  <c r="G24" i="5" s="1"/>
  <c r="H24" i="5" s="1"/>
  <c r="F25" i="1"/>
  <c r="G25" i="1" s="1"/>
  <c r="H25" i="1" s="1"/>
  <c r="F25" i="5" l="1"/>
  <c r="G25" i="5" s="1"/>
  <c r="H25" i="5" s="1"/>
  <c r="F26" i="1"/>
  <c r="G26" i="1" s="1"/>
  <c r="H26" i="1" s="1"/>
  <c r="F26" i="5" l="1"/>
  <c r="G26" i="5" s="1"/>
  <c r="H26" i="5" s="1"/>
  <c r="F27" i="1"/>
  <c r="G27" i="1" s="1"/>
  <c r="H27" i="1" s="1"/>
  <c r="F27" i="5" l="1"/>
  <c r="G27" i="5" s="1"/>
  <c r="H27" i="5" s="1"/>
  <c r="F28" i="1"/>
  <c r="G28" i="1" s="1"/>
  <c r="H28" i="1" s="1"/>
  <c r="F28" i="5" l="1"/>
  <c r="G28" i="5" s="1"/>
  <c r="H28" i="5" s="1"/>
  <c r="F29" i="1"/>
  <c r="G29" i="1" s="1"/>
  <c r="H29" i="1" s="1"/>
  <c r="F29" i="5" l="1"/>
  <c r="G29" i="5" s="1"/>
  <c r="H29" i="5"/>
  <c r="F30" i="1"/>
  <c r="G30" i="1" s="1"/>
  <c r="H30" i="1" s="1"/>
  <c r="F30" i="5" l="1"/>
  <c r="G30" i="5" s="1"/>
  <c r="H30" i="5" s="1"/>
  <c r="F31" i="1"/>
  <c r="G31" i="1" s="1"/>
  <c r="H31" i="1" s="1"/>
  <c r="F31" i="5" l="1"/>
  <c r="G31" i="5" s="1"/>
  <c r="H31" i="5" s="1"/>
  <c r="F32" i="1"/>
  <c r="G32" i="1" s="1"/>
  <c r="H32" i="1" s="1"/>
  <c r="F32" i="5" l="1"/>
  <c r="G32" i="5" s="1"/>
  <c r="H32" i="5" s="1"/>
  <c r="F33" i="1"/>
  <c r="G33" i="1" s="1"/>
  <c r="H33" i="1" s="1"/>
  <c r="F33" i="5" l="1"/>
  <c r="G33" i="5" s="1"/>
  <c r="H33" i="5" s="1"/>
  <c r="F34" i="1"/>
  <c r="G34" i="1" s="1"/>
  <c r="H34" i="1" s="1"/>
  <c r="F34" i="5" l="1"/>
  <c r="G34" i="5" s="1"/>
  <c r="H34" i="5" s="1"/>
  <c r="F35" i="1"/>
  <c r="G35" i="1" s="1"/>
  <c r="H35" i="1" s="1"/>
  <c r="F35" i="5" l="1"/>
  <c r="G35" i="5" s="1"/>
  <c r="H35" i="5"/>
  <c r="F36" i="1"/>
  <c r="G36" i="1" s="1"/>
  <c r="H36" i="1" s="1"/>
  <c r="F36" i="5" l="1"/>
  <c r="G36" i="5" s="1"/>
  <c r="H36" i="5" s="1"/>
  <c r="F37" i="1"/>
  <c r="G37" i="1" s="1"/>
  <c r="H37" i="1" s="1"/>
  <c r="F37" i="5" l="1"/>
  <c r="G37" i="5" s="1"/>
  <c r="H37" i="5" s="1"/>
  <c r="F38" i="1"/>
  <c r="G38" i="1" s="1"/>
  <c r="H38" i="1" s="1"/>
  <c r="F38" i="5" l="1"/>
  <c r="G38" i="5" s="1"/>
  <c r="H38" i="5" s="1"/>
  <c r="F39" i="1"/>
  <c r="G39" i="1" s="1"/>
  <c r="H39" i="1" s="1"/>
  <c r="F39" i="5" l="1"/>
  <c r="G39" i="5" s="1"/>
  <c r="H39" i="5" s="1"/>
  <c r="F40" i="1"/>
  <c r="G40" i="1" s="1"/>
  <c r="H40" i="1" s="1"/>
  <c r="F40" i="5" l="1"/>
  <c r="G40" i="5" s="1"/>
  <c r="H40" i="5" s="1"/>
  <c r="F41" i="1"/>
  <c r="G41" i="1" s="1"/>
  <c r="H41" i="1" s="1"/>
  <c r="F41" i="5" l="1"/>
  <c r="G41" i="5" s="1"/>
  <c r="H41" i="5" s="1"/>
  <c r="F42" i="1"/>
  <c r="G42" i="1" s="1"/>
  <c r="H42" i="1" s="1"/>
  <c r="F42" i="5" l="1"/>
  <c r="G42" i="5" s="1"/>
  <c r="H42" i="5" s="1"/>
  <c r="F43" i="1"/>
  <c r="G43" i="1" s="1"/>
  <c r="H43" i="1"/>
  <c r="F43" i="5" l="1"/>
  <c r="G43" i="5" s="1"/>
  <c r="H43" i="5"/>
  <c r="F44" i="1"/>
  <c r="G44" i="1" s="1"/>
  <c r="H44" i="1" s="1"/>
  <c r="F44" i="5" l="1"/>
  <c r="G44" i="5" s="1"/>
  <c r="H44" i="5" s="1"/>
  <c r="F45" i="1"/>
  <c r="G45" i="1" s="1"/>
  <c r="H45" i="1" s="1"/>
  <c r="F45" i="5" l="1"/>
  <c r="G45" i="5" s="1"/>
  <c r="H45" i="5"/>
  <c r="F46" i="1"/>
  <c r="G46" i="1" s="1"/>
  <c r="H46" i="1" s="1"/>
  <c r="F46" i="5" l="1"/>
  <c r="G46" i="5" s="1"/>
  <c r="H46" i="5" s="1"/>
  <c r="F47" i="1"/>
  <c r="G47" i="1" s="1"/>
  <c r="H47" i="1" s="1"/>
  <c r="F47" i="5" l="1"/>
  <c r="G47" i="5" s="1"/>
  <c r="H47" i="5"/>
  <c r="F48" i="1"/>
  <c r="G48" i="1" s="1"/>
  <c r="H48" i="1" s="1"/>
  <c r="F48" i="5" l="1"/>
  <c r="G48" i="5" s="1"/>
  <c r="H48" i="5" s="1"/>
  <c r="F49" i="1"/>
  <c r="G49" i="1" s="1"/>
  <c r="H49" i="1" s="1"/>
  <c r="F49" i="5" l="1"/>
  <c r="G49" i="5" s="1"/>
  <c r="H49" i="5"/>
  <c r="F50" i="1"/>
  <c r="G50" i="1" s="1"/>
  <c r="H50" i="1" s="1"/>
  <c r="F50" i="5" l="1"/>
  <c r="G50" i="5" s="1"/>
  <c r="H50" i="5" s="1"/>
  <c r="F51" i="1"/>
  <c r="G51" i="1" s="1"/>
  <c r="H51" i="1" s="1"/>
  <c r="F51" i="5" l="1"/>
  <c r="G51" i="5" s="1"/>
  <c r="H51" i="5" s="1"/>
  <c r="F52" i="1"/>
  <c r="G52" i="1" s="1"/>
  <c r="H52" i="1"/>
  <c r="H52" i="5" l="1"/>
  <c r="F52" i="5"/>
  <c r="G52" i="5" s="1"/>
  <c r="F53" i="1"/>
  <c r="G53" i="1" s="1"/>
  <c r="H53" i="1" s="1"/>
  <c r="F53" i="5" l="1"/>
  <c r="G53" i="5" s="1"/>
  <c r="H53" i="5"/>
  <c r="F54" i="1"/>
  <c r="G54" i="1" s="1"/>
  <c r="H54" i="1" s="1"/>
  <c r="F54" i="5" l="1"/>
  <c r="G54" i="5" s="1"/>
  <c r="H54" i="5" s="1"/>
  <c r="F55" i="1"/>
  <c r="G55" i="1" s="1"/>
  <c r="H55" i="1" s="1"/>
  <c r="F55" i="5" l="1"/>
  <c r="G55" i="5" s="1"/>
  <c r="H55" i="5"/>
  <c r="F56" i="1"/>
  <c r="G56" i="1" s="1"/>
  <c r="H56" i="1" s="1"/>
  <c r="F56" i="5" l="1"/>
  <c r="G56" i="5" s="1"/>
  <c r="H56" i="5" s="1"/>
  <c r="F57" i="1"/>
  <c r="G57" i="1" s="1"/>
  <c r="H57" i="1" s="1"/>
  <c r="F57" i="5" l="1"/>
  <c r="G57" i="5" s="1"/>
  <c r="H57" i="5"/>
  <c r="F58" i="1"/>
  <c r="G58" i="1" s="1"/>
  <c r="H58" i="1" s="1"/>
  <c r="F58" i="5" l="1"/>
  <c r="G58" i="5" s="1"/>
  <c r="H58" i="5" s="1"/>
  <c r="F59" i="1"/>
  <c r="G59" i="1" s="1"/>
  <c r="H59" i="1" s="1"/>
  <c r="F59" i="5" l="1"/>
  <c r="G59" i="5" s="1"/>
  <c r="H59" i="5"/>
  <c r="F60" i="1"/>
  <c r="G60" i="1" s="1"/>
  <c r="H60" i="1" s="1"/>
  <c r="F60" i="5" l="1"/>
  <c r="G60" i="5" s="1"/>
  <c r="H60" i="5" s="1"/>
  <c r="F61" i="1"/>
  <c r="G61" i="1" s="1"/>
  <c r="H61" i="1" s="1"/>
  <c r="F61" i="5" l="1"/>
  <c r="G61" i="5" s="1"/>
  <c r="H61" i="5"/>
  <c r="F62" i="1"/>
  <c r="G62" i="1" s="1"/>
  <c r="H62" i="1" s="1"/>
  <c r="F62" i="5" l="1"/>
  <c r="G62" i="5" s="1"/>
  <c r="H62" i="5" s="1"/>
  <c r="F63" i="1"/>
  <c r="G63" i="1" s="1"/>
  <c r="H63" i="1" s="1"/>
  <c r="F63" i="5" l="1"/>
  <c r="G63" i="5" s="1"/>
  <c r="H63" i="5" s="1"/>
  <c r="F64" i="1"/>
  <c r="G64" i="1" s="1"/>
  <c r="H64" i="1" s="1"/>
  <c r="F64" i="5" l="1"/>
  <c r="G64" i="5" s="1"/>
  <c r="H64" i="5" s="1"/>
  <c r="F65" i="1"/>
  <c r="G65" i="1" s="1"/>
  <c r="H65" i="1" s="1"/>
  <c r="F65" i="5" l="1"/>
  <c r="G65" i="5" s="1"/>
  <c r="H65" i="5" s="1"/>
  <c r="F66" i="1"/>
  <c r="G66" i="1" s="1"/>
  <c r="H66" i="1" s="1"/>
  <c r="F66" i="5" l="1"/>
  <c r="G66" i="5" s="1"/>
  <c r="H66" i="5" s="1"/>
  <c r="F67" i="1"/>
  <c r="G67" i="1" s="1"/>
  <c r="H67" i="1" s="1"/>
  <c r="F67" i="5" l="1"/>
  <c r="G67" i="5" s="1"/>
  <c r="H67" i="5" s="1"/>
  <c r="F68" i="1"/>
  <c r="G68" i="1" s="1"/>
  <c r="H68" i="1" s="1"/>
  <c r="F68" i="5" l="1"/>
  <c r="G68" i="5" s="1"/>
  <c r="H68" i="5" s="1"/>
  <c r="F69" i="1"/>
  <c r="G69" i="1" s="1"/>
  <c r="H69" i="1" s="1"/>
  <c r="F69" i="5" l="1"/>
  <c r="G69" i="5" s="1"/>
  <c r="H69" i="5"/>
  <c r="F70" i="1"/>
  <c r="G70" i="1" s="1"/>
  <c r="H70" i="1" s="1"/>
  <c r="F70" i="5" l="1"/>
  <c r="G70" i="5" s="1"/>
  <c r="H70" i="5" s="1"/>
  <c r="F71" i="1"/>
  <c r="G71" i="1" s="1"/>
  <c r="H71" i="1" s="1"/>
  <c r="F71" i="5" l="1"/>
  <c r="G71" i="5" s="1"/>
  <c r="H71" i="5"/>
  <c r="F72" i="1"/>
  <c r="G72" i="1" s="1"/>
  <c r="H72" i="1" s="1"/>
  <c r="F72" i="5" l="1"/>
  <c r="G72" i="5" s="1"/>
  <c r="H72" i="5" s="1"/>
  <c r="F73" i="1"/>
  <c r="G73" i="1" s="1"/>
  <c r="H73" i="1" s="1"/>
  <c r="F73" i="5" l="1"/>
  <c r="G73" i="5" s="1"/>
  <c r="H73" i="5" s="1"/>
  <c r="F74" i="1"/>
  <c r="G74" i="1" s="1"/>
  <c r="H74" i="1"/>
  <c r="F74" i="5" l="1"/>
  <c r="G74" i="5" s="1"/>
  <c r="H74" i="5" s="1"/>
  <c r="F75" i="1"/>
  <c r="G75" i="1" s="1"/>
  <c r="H75" i="1" s="1"/>
  <c r="F75" i="5" l="1"/>
  <c r="G75" i="5" s="1"/>
  <c r="H75" i="5" s="1"/>
  <c r="F76" i="1"/>
  <c r="G76" i="1" s="1"/>
  <c r="H76" i="1" s="1"/>
  <c r="F76" i="5" l="1"/>
  <c r="G76" i="5" s="1"/>
  <c r="H76" i="5" s="1"/>
  <c r="F77" i="1"/>
  <c r="G77" i="1" s="1"/>
  <c r="H77" i="1" s="1"/>
  <c r="F77" i="5" l="1"/>
  <c r="G77" i="5" s="1"/>
  <c r="H77" i="5"/>
  <c r="F78" i="1"/>
  <c r="G78" i="1" s="1"/>
  <c r="H78" i="1" s="1"/>
  <c r="F78" i="5" l="1"/>
  <c r="G78" i="5" s="1"/>
  <c r="H78" i="5" s="1"/>
  <c r="F79" i="1"/>
  <c r="G79" i="1" s="1"/>
  <c r="H79" i="1"/>
  <c r="F79" i="5" l="1"/>
  <c r="G79" i="5" s="1"/>
  <c r="H79" i="5"/>
  <c r="F80" i="1"/>
  <c r="G80" i="1" s="1"/>
  <c r="H80" i="1" s="1"/>
  <c r="F80" i="5" l="1"/>
  <c r="G80" i="5" s="1"/>
  <c r="H80" i="5" s="1"/>
  <c r="F81" i="1"/>
  <c r="G81" i="1" s="1"/>
  <c r="H81" i="1" s="1"/>
  <c r="F81" i="5" l="1"/>
  <c r="G81" i="5" s="1"/>
  <c r="H81" i="5"/>
  <c r="F82" i="1"/>
  <c r="G82" i="1" s="1"/>
  <c r="H82" i="1" s="1"/>
  <c r="F82" i="5" l="1"/>
  <c r="G82" i="5" s="1"/>
  <c r="H82" i="5" s="1"/>
  <c r="F83" i="1"/>
  <c r="G83" i="1" s="1"/>
  <c r="H83" i="1" s="1"/>
  <c r="F83" i="5" l="1"/>
  <c r="G83" i="5" s="1"/>
  <c r="H83" i="5"/>
  <c r="F84" i="1"/>
  <c r="G84" i="1" s="1"/>
  <c r="H84" i="1" s="1"/>
  <c r="F84" i="5" l="1"/>
  <c r="G84" i="5" s="1"/>
  <c r="H84" i="5" s="1"/>
  <c r="F85" i="1"/>
  <c r="G85" i="1" s="1"/>
  <c r="H85" i="1"/>
  <c r="F85" i="5" l="1"/>
  <c r="G85" i="5" s="1"/>
  <c r="H85" i="5"/>
  <c r="F86" i="1"/>
  <c r="G86" i="1" s="1"/>
  <c r="H86" i="1" s="1"/>
  <c r="F86" i="5" l="1"/>
  <c r="G86" i="5" s="1"/>
  <c r="H86" i="5" s="1"/>
  <c r="F87" i="1"/>
  <c r="G87" i="1" s="1"/>
  <c r="H87" i="1" s="1"/>
  <c r="F87" i="5" l="1"/>
  <c r="G87" i="5" s="1"/>
  <c r="H87" i="5"/>
  <c r="F88" i="1"/>
  <c r="G88" i="1" s="1"/>
  <c r="H88" i="1" s="1"/>
  <c r="F88" i="5" l="1"/>
  <c r="G88" i="5" s="1"/>
  <c r="H88" i="5" s="1"/>
  <c r="F89" i="1"/>
  <c r="G89" i="1" s="1"/>
  <c r="H89" i="1" s="1"/>
  <c r="F89" i="5" l="1"/>
  <c r="G89" i="5" s="1"/>
  <c r="H89" i="5" s="1"/>
  <c r="F90" i="1"/>
  <c r="G90" i="1" s="1"/>
  <c r="H90" i="1" s="1"/>
  <c r="F90" i="5" l="1"/>
  <c r="G90" i="5" s="1"/>
  <c r="H90" i="5" s="1"/>
  <c r="F91" i="1"/>
  <c r="G91" i="1" s="1"/>
  <c r="H91" i="1" s="1"/>
  <c r="F91" i="5" l="1"/>
  <c r="G91" i="5" s="1"/>
  <c r="H91" i="5"/>
  <c r="F92" i="1"/>
  <c r="G92" i="1" s="1"/>
  <c r="H92" i="1" s="1"/>
  <c r="F92" i="5" l="1"/>
  <c r="G92" i="5" s="1"/>
  <c r="H92" i="5" s="1"/>
  <c r="F93" i="1"/>
  <c r="G93" i="1" s="1"/>
  <c r="H93" i="1" s="1"/>
  <c r="F93" i="5" l="1"/>
  <c r="G93" i="5" s="1"/>
  <c r="H93" i="5"/>
  <c r="F94" i="1"/>
  <c r="G94" i="1" s="1"/>
  <c r="H94" i="1" s="1"/>
  <c r="F94" i="5" l="1"/>
  <c r="G94" i="5" s="1"/>
  <c r="H94" i="5" s="1"/>
  <c r="F95" i="1"/>
  <c r="G95" i="1" s="1"/>
  <c r="H95" i="1" s="1"/>
  <c r="F95" i="5" l="1"/>
  <c r="G95" i="5" s="1"/>
  <c r="H95" i="5" s="1"/>
  <c r="F96" i="1"/>
  <c r="G96" i="1" s="1"/>
  <c r="H96" i="1" s="1"/>
  <c r="F96" i="5" l="1"/>
  <c r="G96" i="5" s="1"/>
  <c r="H96" i="5" s="1"/>
  <c r="F97" i="1"/>
  <c r="G97" i="1" s="1"/>
  <c r="H97" i="1" s="1"/>
  <c r="F97" i="5" l="1"/>
  <c r="G97" i="5" s="1"/>
  <c r="H97" i="5" s="1"/>
  <c r="F98" i="1"/>
  <c r="G98" i="1" s="1"/>
  <c r="H98" i="1"/>
  <c r="F98" i="5" l="1"/>
  <c r="G98" i="5" s="1"/>
  <c r="H98" i="5" s="1"/>
  <c r="F99" i="1"/>
  <c r="G99" i="1" s="1"/>
  <c r="H99" i="1" s="1"/>
  <c r="F99" i="5" l="1"/>
  <c r="G99" i="5" s="1"/>
  <c r="H99" i="5" s="1"/>
  <c r="F100" i="1"/>
  <c r="G100" i="1" s="1"/>
  <c r="H100" i="1" s="1"/>
  <c r="F100" i="5" l="1"/>
  <c r="G100" i="5" s="1"/>
  <c r="H100" i="5" s="1"/>
  <c r="F101" i="1"/>
  <c r="G101" i="1" s="1"/>
  <c r="H101" i="1" s="1"/>
  <c r="F101" i="5" l="1"/>
  <c r="G101" i="5" s="1"/>
  <c r="H101" i="5" s="1"/>
  <c r="F102" i="1"/>
  <c r="G102" i="1" s="1"/>
  <c r="H102" i="1" s="1"/>
  <c r="F102" i="5" l="1"/>
  <c r="G102" i="5" s="1"/>
  <c r="H102" i="5" s="1"/>
  <c r="F103" i="1"/>
  <c r="G103" i="1" s="1"/>
  <c r="H103" i="1" s="1"/>
  <c r="F103" i="5" l="1"/>
  <c r="G103" i="5" s="1"/>
  <c r="H103" i="5" s="1"/>
  <c r="F104" i="1"/>
  <c r="G104" i="1" s="1"/>
  <c r="H104" i="1" s="1"/>
  <c r="F104" i="5" l="1"/>
  <c r="G104" i="5" s="1"/>
  <c r="H104" i="5" s="1"/>
  <c r="F105" i="1"/>
  <c r="G105" i="1" s="1"/>
  <c r="H105" i="1" s="1"/>
  <c r="F105" i="5" l="1"/>
  <c r="G105" i="5" s="1"/>
  <c r="H105" i="5"/>
  <c r="F106" i="1"/>
  <c r="G106" i="1" s="1"/>
  <c r="H106" i="1" s="1"/>
  <c r="F106" i="5" l="1"/>
  <c r="G106" i="5" s="1"/>
  <c r="H106" i="5"/>
  <c r="F107" i="1"/>
  <c r="G107" i="1" s="1"/>
  <c r="H107" i="1" s="1"/>
  <c r="F107" i="5" l="1"/>
  <c r="G107" i="5" s="1"/>
  <c r="H107" i="5"/>
  <c r="F108" i="1"/>
  <c r="G108" i="1" s="1"/>
  <c r="H108" i="1" s="1"/>
  <c r="H108" i="5" l="1"/>
  <c r="F108" i="5"/>
  <c r="G108" i="5" s="1"/>
  <c r="F109" i="1"/>
  <c r="G109" i="1" s="1"/>
  <c r="H109" i="1" s="1"/>
  <c r="F109" i="5" l="1"/>
  <c r="G109" i="5" s="1"/>
  <c r="H109" i="5"/>
  <c r="F110" i="1"/>
  <c r="G110" i="1" s="1"/>
  <c r="H110" i="1" s="1"/>
  <c r="F110" i="5" l="1"/>
  <c r="G110" i="5" s="1"/>
  <c r="H110" i="5" s="1"/>
  <c r="F111" i="1"/>
  <c r="G111" i="1" s="1"/>
  <c r="H111" i="1" s="1"/>
  <c r="F111" i="5" l="1"/>
  <c r="G111" i="5" s="1"/>
  <c r="H111" i="5"/>
  <c r="F112" i="1"/>
  <c r="G112" i="1" s="1"/>
  <c r="H112" i="1" s="1"/>
  <c r="F112" i="5" l="1"/>
  <c r="G112" i="5" s="1"/>
  <c r="H112" i="5" s="1"/>
  <c r="F113" i="1"/>
  <c r="G113" i="1" s="1"/>
  <c r="H113" i="1" s="1"/>
  <c r="F113" i="5" l="1"/>
  <c r="G113" i="5" s="1"/>
  <c r="H113" i="5"/>
  <c r="F114" i="1"/>
  <c r="G114" i="1" s="1"/>
  <c r="H114" i="1" s="1"/>
  <c r="F114" i="5" l="1"/>
  <c r="G114" i="5" s="1"/>
  <c r="H114" i="5" s="1"/>
  <c r="F115" i="1"/>
  <c r="G115" i="1" s="1"/>
  <c r="H115" i="1" s="1"/>
  <c r="F115" i="5" l="1"/>
  <c r="G115" i="5" s="1"/>
  <c r="H115" i="5"/>
  <c r="F116" i="1"/>
  <c r="G116" i="1" s="1"/>
  <c r="H116" i="1" s="1"/>
  <c r="F116" i="5" l="1"/>
  <c r="G116" i="5" s="1"/>
  <c r="H116" i="5" s="1"/>
  <c r="F117" i="1"/>
  <c r="G117" i="1" s="1"/>
  <c r="H117" i="1" s="1"/>
  <c r="F117" i="5" l="1"/>
  <c r="G117" i="5" s="1"/>
  <c r="H117" i="5"/>
  <c r="F118" i="1"/>
  <c r="G118" i="1" s="1"/>
  <c r="H118" i="1" s="1"/>
  <c r="F118" i="5" l="1"/>
  <c r="G118" i="5" s="1"/>
  <c r="H118" i="5" s="1"/>
  <c r="F119" i="1"/>
  <c r="G119" i="1" s="1"/>
  <c r="H119" i="1" s="1"/>
  <c r="F119" i="5" l="1"/>
  <c r="G119" i="5" s="1"/>
  <c r="H119" i="5"/>
  <c r="F120" i="1"/>
  <c r="G120" i="1" s="1"/>
  <c r="H120" i="1" s="1"/>
  <c r="F120" i="5" l="1"/>
  <c r="G120" i="5" s="1"/>
  <c r="H120" i="5" s="1"/>
  <c r="F121" i="1"/>
  <c r="G121" i="1" s="1"/>
  <c r="H121" i="1" s="1"/>
  <c r="F121" i="5" l="1"/>
  <c r="G121" i="5" s="1"/>
  <c r="H121" i="5"/>
  <c r="F122" i="1"/>
  <c r="G122" i="1" s="1"/>
  <c r="H122" i="1" s="1"/>
  <c r="F122" i="5" l="1"/>
  <c r="G122" i="5" s="1"/>
  <c r="H122" i="5" s="1"/>
  <c r="F123" i="1"/>
  <c r="G123" i="1" s="1"/>
  <c r="H123" i="1" s="1"/>
  <c r="F123" i="5" l="1"/>
  <c r="G123" i="5" s="1"/>
  <c r="H123" i="5"/>
  <c r="F124" i="1"/>
  <c r="G124" i="1" s="1"/>
  <c r="H124" i="1" s="1"/>
  <c r="F124" i="5" l="1"/>
  <c r="G124" i="5" s="1"/>
  <c r="H124" i="5" s="1"/>
  <c r="F125" i="1"/>
  <c r="G125" i="1" s="1"/>
  <c r="H125" i="1" s="1"/>
  <c r="F125" i="5" l="1"/>
  <c r="G125" i="5" s="1"/>
  <c r="H125" i="5"/>
  <c r="F126" i="1"/>
  <c r="G126" i="1" s="1"/>
  <c r="H126" i="1" s="1"/>
  <c r="F126" i="5" l="1"/>
  <c r="G126" i="5" s="1"/>
  <c r="H126" i="5" s="1"/>
  <c r="F127" i="1"/>
  <c r="G127" i="1" s="1"/>
  <c r="H127" i="1" s="1"/>
  <c r="F127" i="5" l="1"/>
  <c r="G127" i="5" s="1"/>
  <c r="H127" i="5"/>
  <c r="F128" i="1"/>
  <c r="G128" i="1" s="1"/>
  <c r="H128" i="1" s="1"/>
  <c r="F128" i="5" l="1"/>
  <c r="G128" i="5" s="1"/>
  <c r="H128" i="5" s="1"/>
  <c r="F129" i="1"/>
  <c r="G129" i="1" s="1"/>
  <c r="H129" i="1" s="1"/>
  <c r="F129" i="5" l="1"/>
  <c r="G129" i="5" s="1"/>
  <c r="H129" i="5"/>
  <c r="F130" i="1"/>
  <c r="G130" i="1" s="1"/>
  <c r="H130" i="1" s="1"/>
  <c r="F130" i="5" l="1"/>
  <c r="G130" i="5" s="1"/>
  <c r="H130" i="5" s="1"/>
  <c r="F131" i="1"/>
  <c r="G131" i="1" s="1"/>
  <c r="H131" i="1" s="1"/>
  <c r="F131" i="5" l="1"/>
  <c r="G131" i="5" s="1"/>
  <c r="H131" i="5"/>
  <c r="F132" i="1"/>
  <c r="G132" i="1" s="1"/>
  <c r="H132" i="1" s="1"/>
  <c r="F132" i="5" l="1"/>
  <c r="G132" i="5" s="1"/>
  <c r="H132" i="5" s="1"/>
  <c r="F133" i="1"/>
  <c r="G133" i="1" s="1"/>
  <c r="H133" i="1" s="1"/>
  <c r="F133" i="5" l="1"/>
  <c r="G133" i="5" s="1"/>
  <c r="H133" i="5"/>
  <c r="F134" i="1"/>
  <c r="G134" i="1" s="1"/>
  <c r="H134" i="1" s="1"/>
  <c r="F134" i="5" l="1"/>
  <c r="G134" i="5" s="1"/>
  <c r="H134" i="5" s="1"/>
  <c r="F135" i="1"/>
  <c r="G135" i="1" s="1"/>
  <c r="H135" i="1" s="1"/>
  <c r="F135" i="5" l="1"/>
  <c r="G135" i="5" s="1"/>
  <c r="H135" i="5"/>
  <c r="F136" i="1"/>
  <c r="G136" i="1" s="1"/>
  <c r="H136" i="1" s="1"/>
  <c r="F136" i="5" l="1"/>
  <c r="G136" i="5" s="1"/>
  <c r="H136" i="5" s="1"/>
  <c r="F137" i="1"/>
  <c r="G137" i="1" s="1"/>
  <c r="H137" i="1" s="1"/>
  <c r="F137" i="5" l="1"/>
  <c r="G137" i="5" s="1"/>
  <c r="H137" i="5"/>
  <c r="F138" i="1"/>
  <c r="G138" i="1" s="1"/>
  <c r="H138" i="1" s="1"/>
  <c r="F138" i="5" l="1"/>
  <c r="G138" i="5" s="1"/>
  <c r="H138" i="5" s="1"/>
  <c r="F139" i="1"/>
  <c r="G139" i="1" s="1"/>
  <c r="H139" i="1" s="1"/>
  <c r="F139" i="5" l="1"/>
  <c r="G139" i="5" s="1"/>
  <c r="H139" i="5"/>
  <c r="F140" i="1"/>
  <c r="G140" i="1" s="1"/>
  <c r="H140" i="1" s="1"/>
  <c r="F140" i="5" l="1"/>
  <c r="G140" i="5" s="1"/>
  <c r="H140" i="5" s="1"/>
  <c r="F141" i="1"/>
  <c r="G141" i="1" s="1"/>
  <c r="H141" i="1" s="1"/>
  <c r="F141" i="5" l="1"/>
  <c r="G141" i="5" s="1"/>
  <c r="H141" i="5"/>
  <c r="F142" i="1"/>
  <c r="G142" i="1" s="1"/>
  <c r="H142" i="1" s="1"/>
  <c r="F142" i="5" l="1"/>
  <c r="G142" i="5" s="1"/>
  <c r="H142" i="5" s="1"/>
  <c r="F143" i="1"/>
  <c r="G143" i="1" s="1"/>
  <c r="H143" i="1" s="1"/>
  <c r="F143" i="5" l="1"/>
  <c r="G143" i="5" s="1"/>
  <c r="H143" i="5"/>
  <c r="F144" i="1"/>
  <c r="G144" i="1" s="1"/>
  <c r="H144" i="1" s="1"/>
  <c r="F144" i="5" l="1"/>
  <c r="G144" i="5" s="1"/>
  <c r="H144" i="5" s="1"/>
  <c r="F145" i="1"/>
  <c r="G145" i="1" s="1"/>
  <c r="H145" i="1" s="1"/>
  <c r="F145" i="5" l="1"/>
  <c r="G145" i="5" s="1"/>
  <c r="H145" i="5"/>
  <c r="F146" i="1"/>
  <c r="G146" i="1" s="1"/>
  <c r="H146" i="1" s="1"/>
  <c r="F146" i="5" l="1"/>
  <c r="G146" i="5" s="1"/>
  <c r="H146" i="5" s="1"/>
  <c r="F147" i="1"/>
  <c r="G147" i="1" s="1"/>
  <c r="H147" i="1" s="1"/>
  <c r="F147" i="5" l="1"/>
  <c r="G147" i="5" s="1"/>
  <c r="H147" i="5"/>
  <c r="F148" i="1"/>
  <c r="G148" i="1" s="1"/>
  <c r="H148" i="1" s="1"/>
  <c r="F148" i="5" l="1"/>
  <c r="G148" i="5" s="1"/>
  <c r="H148" i="5" s="1"/>
  <c r="F149" i="1"/>
  <c r="G149" i="1" s="1"/>
  <c r="H149" i="1" s="1"/>
  <c r="F149" i="5" l="1"/>
  <c r="G149" i="5" s="1"/>
  <c r="H149" i="5"/>
  <c r="F150" i="1"/>
  <c r="G150" i="1" s="1"/>
  <c r="H150" i="1" s="1"/>
  <c r="F150" i="5" l="1"/>
  <c r="G150" i="5" s="1"/>
  <c r="H150" i="5" s="1"/>
  <c r="F151" i="1"/>
  <c r="G151" i="1" s="1"/>
  <c r="H151" i="1" s="1"/>
  <c r="F151" i="5" l="1"/>
  <c r="G151" i="5" s="1"/>
  <c r="H151" i="5" s="1"/>
  <c r="F152" i="1"/>
  <c r="G152" i="1" s="1"/>
  <c r="H152" i="1" s="1"/>
  <c r="F152" i="5" l="1"/>
  <c r="G152" i="5" s="1"/>
  <c r="H152" i="5" s="1"/>
  <c r="F153" i="1"/>
  <c r="G153" i="1" s="1"/>
  <c r="H153" i="1" s="1"/>
  <c r="F153" i="5" l="1"/>
  <c r="G153" i="5" s="1"/>
  <c r="H153" i="5" s="1"/>
  <c r="F154" i="1"/>
  <c r="G154" i="1" s="1"/>
  <c r="H154" i="1" s="1"/>
  <c r="F154" i="5" l="1"/>
  <c r="G154" i="5" s="1"/>
  <c r="H154" i="5" s="1"/>
  <c r="F155" i="1"/>
  <c r="G155" i="1" s="1"/>
  <c r="H155" i="1" s="1"/>
  <c r="F155" i="5" l="1"/>
  <c r="G155" i="5" s="1"/>
  <c r="H155" i="5"/>
  <c r="F156" i="1"/>
  <c r="G156" i="1" s="1"/>
  <c r="H156" i="1" s="1"/>
  <c r="F156" i="5" l="1"/>
  <c r="G156" i="5" s="1"/>
  <c r="H156" i="5" s="1"/>
  <c r="F157" i="1"/>
  <c r="G157" i="1" s="1"/>
  <c r="H157" i="1" s="1"/>
  <c r="F157" i="5" l="1"/>
  <c r="G157" i="5" s="1"/>
  <c r="H157" i="5" s="1"/>
  <c r="F158" i="1"/>
  <c r="G158" i="1" s="1"/>
  <c r="H158" i="1" s="1"/>
  <c r="F158" i="5" l="1"/>
  <c r="G158" i="5" s="1"/>
  <c r="H158" i="5" s="1"/>
  <c r="F159" i="1"/>
  <c r="G159" i="1" s="1"/>
  <c r="H159" i="1" s="1"/>
  <c r="F159" i="5" l="1"/>
  <c r="G159" i="5" s="1"/>
  <c r="H159" i="5"/>
  <c r="F160" i="1"/>
  <c r="G160" i="1" s="1"/>
  <c r="H160" i="1" s="1"/>
  <c r="F160" i="5" l="1"/>
  <c r="G160" i="5" s="1"/>
  <c r="H160" i="5" s="1"/>
  <c r="F161" i="1"/>
  <c r="G161" i="1" s="1"/>
  <c r="H161" i="1" s="1"/>
  <c r="F161" i="5" l="1"/>
  <c r="G161" i="5" s="1"/>
  <c r="H161" i="5" s="1"/>
  <c r="F162" i="1"/>
  <c r="G162" i="1" s="1"/>
  <c r="H162" i="1" s="1"/>
  <c r="F162" i="5" l="1"/>
  <c r="G162" i="5" s="1"/>
  <c r="H162" i="5" s="1"/>
  <c r="F163" i="1"/>
  <c r="G163" i="1" s="1"/>
  <c r="H163" i="1" s="1"/>
  <c r="F163" i="5" l="1"/>
  <c r="G163" i="5" s="1"/>
  <c r="H163" i="5"/>
  <c r="F164" i="1"/>
  <c r="G164" i="1" s="1"/>
  <c r="H164" i="1" s="1"/>
  <c r="F164" i="5" l="1"/>
  <c r="G164" i="5" s="1"/>
  <c r="H164" i="5" s="1"/>
  <c r="F165" i="1"/>
  <c r="G165" i="1" s="1"/>
  <c r="H165" i="1" s="1"/>
  <c r="F165" i="5" l="1"/>
  <c r="G165" i="5" s="1"/>
  <c r="H165" i="5"/>
  <c r="F166" i="1"/>
  <c r="G166" i="1" s="1"/>
  <c r="H166" i="1" s="1"/>
  <c r="F166" i="5" l="1"/>
  <c r="G166" i="5" s="1"/>
  <c r="H166" i="5" s="1"/>
  <c r="F167" i="1"/>
  <c r="G167" i="1" s="1"/>
  <c r="H167" i="1" s="1"/>
  <c r="F167" i="5" l="1"/>
  <c r="G167" i="5" s="1"/>
  <c r="H167" i="5"/>
  <c r="F168" i="1"/>
  <c r="G168" i="1" s="1"/>
  <c r="H168" i="1" s="1"/>
  <c r="F168" i="5" l="1"/>
  <c r="G168" i="5" s="1"/>
  <c r="H168" i="5" s="1"/>
  <c r="F169" i="1"/>
  <c r="G169" i="1" s="1"/>
  <c r="H169" i="1" s="1"/>
  <c r="F169" i="5" l="1"/>
  <c r="G169" i="5" s="1"/>
  <c r="H169" i="5" s="1"/>
  <c r="F170" i="1"/>
  <c r="G170" i="1" s="1"/>
  <c r="H170" i="1" s="1"/>
  <c r="F170" i="5" l="1"/>
  <c r="G170" i="5" s="1"/>
  <c r="H170" i="5" s="1"/>
  <c r="F171" i="1"/>
  <c r="G171" i="1" s="1"/>
  <c r="H171" i="1" s="1"/>
  <c r="F171" i="5" l="1"/>
  <c r="G171" i="5" s="1"/>
  <c r="H171" i="5" s="1"/>
  <c r="F172" i="1"/>
  <c r="G172" i="1" s="1"/>
  <c r="H172" i="1" s="1"/>
  <c r="F172" i="5" l="1"/>
  <c r="G172" i="5" s="1"/>
  <c r="H172" i="5" s="1"/>
  <c r="F173" i="1"/>
  <c r="G173" i="1" s="1"/>
  <c r="H173" i="1" s="1"/>
  <c r="F173" i="5" l="1"/>
  <c r="G173" i="5" s="1"/>
  <c r="H173" i="5"/>
  <c r="F174" i="1"/>
  <c r="G174" i="1" s="1"/>
  <c r="H174" i="1" s="1"/>
  <c r="F174" i="5" l="1"/>
  <c r="G174" i="5" s="1"/>
  <c r="H174" i="5" s="1"/>
  <c r="F175" i="1"/>
  <c r="G175" i="1" s="1"/>
  <c r="H175" i="1" s="1"/>
  <c r="F175" i="5" l="1"/>
  <c r="G175" i="5" s="1"/>
  <c r="H175" i="5"/>
  <c r="F176" i="1"/>
  <c r="G176" i="1" s="1"/>
  <c r="H176" i="1" s="1"/>
  <c r="F176" i="5" l="1"/>
  <c r="G176" i="5" s="1"/>
  <c r="H176" i="5" s="1"/>
  <c r="F177" i="1"/>
  <c r="G177" i="1" s="1"/>
  <c r="H177" i="1" s="1"/>
  <c r="F177" i="5" l="1"/>
  <c r="G177" i="5" s="1"/>
  <c r="H177" i="5"/>
  <c r="F178" i="1"/>
  <c r="G178" i="1" s="1"/>
  <c r="H178" i="1"/>
  <c r="F178" i="5" l="1"/>
  <c r="G178" i="5" s="1"/>
  <c r="H178" i="5" s="1"/>
  <c r="F179" i="1"/>
  <c r="G179" i="1" s="1"/>
  <c r="H179" i="1" s="1"/>
  <c r="F179" i="5" l="1"/>
  <c r="G179" i="5" s="1"/>
  <c r="H179" i="5"/>
  <c r="F180" i="1"/>
  <c r="G180" i="1" s="1"/>
  <c r="H180" i="1" s="1"/>
  <c r="F180" i="5" l="1"/>
  <c r="G180" i="5" s="1"/>
  <c r="H180" i="5" s="1"/>
  <c r="F181" i="1"/>
  <c r="G181" i="1" s="1"/>
  <c r="H181" i="1" s="1"/>
  <c r="F181" i="5" l="1"/>
  <c r="G181" i="5" s="1"/>
  <c r="H181" i="5" s="1"/>
  <c r="F182" i="1"/>
  <c r="G182" i="1" s="1"/>
  <c r="H182" i="1" s="1"/>
  <c r="F182" i="5" l="1"/>
  <c r="G182" i="5" s="1"/>
  <c r="H182" i="5" s="1"/>
  <c r="F183" i="1"/>
  <c r="G183" i="1" s="1"/>
  <c r="H183" i="1" s="1"/>
  <c r="F183" i="5" l="1"/>
  <c r="G183" i="5" s="1"/>
  <c r="H183" i="5" s="1"/>
  <c r="F184" i="1"/>
  <c r="G184" i="1" s="1"/>
  <c r="H184" i="1" s="1"/>
  <c r="F184" i="5" l="1"/>
  <c r="G184" i="5" s="1"/>
  <c r="H184" i="5" s="1"/>
  <c r="F185" i="1"/>
  <c r="G185" i="1" s="1"/>
  <c r="H185" i="1" s="1"/>
  <c r="F185" i="5" l="1"/>
  <c r="G185" i="5" s="1"/>
  <c r="H185" i="5"/>
  <c r="F186" i="1"/>
  <c r="G186" i="1" s="1"/>
  <c r="H186" i="1" s="1"/>
  <c r="F186" i="5" l="1"/>
  <c r="G186" i="5" s="1"/>
  <c r="H186" i="5" s="1"/>
  <c r="F187" i="1"/>
  <c r="G187" i="1" s="1"/>
  <c r="H187" i="1"/>
  <c r="F187" i="5" l="1"/>
  <c r="G187" i="5" s="1"/>
  <c r="H187" i="5"/>
  <c r="F188" i="1"/>
  <c r="G188" i="1" s="1"/>
  <c r="H188" i="1"/>
  <c r="F188" i="5" l="1"/>
  <c r="G188" i="5" s="1"/>
  <c r="H188" i="5" s="1"/>
  <c r="F189" i="1"/>
  <c r="G189" i="1" s="1"/>
  <c r="H189" i="1" s="1"/>
  <c r="F189" i="5" l="1"/>
  <c r="G189" i="5" s="1"/>
  <c r="H189" i="5"/>
  <c r="F190" i="1"/>
  <c r="G190" i="1" s="1"/>
  <c r="H190" i="1" s="1"/>
  <c r="F190" i="5" l="1"/>
  <c r="G190" i="5" s="1"/>
  <c r="H190" i="5" s="1"/>
  <c r="F191" i="1"/>
  <c r="G191" i="1" s="1"/>
  <c r="H191" i="1" s="1"/>
  <c r="F191" i="5" l="1"/>
  <c r="G191" i="5" s="1"/>
  <c r="H191" i="5"/>
  <c r="F192" i="1"/>
  <c r="G192" i="1" s="1"/>
  <c r="H192" i="1" s="1"/>
  <c r="F192" i="5" l="1"/>
  <c r="G192" i="5" s="1"/>
  <c r="H192" i="5" s="1"/>
  <c r="F193" i="1"/>
  <c r="G193" i="1" s="1"/>
  <c r="H193" i="1"/>
  <c r="F193" i="5" l="1"/>
  <c r="G193" i="5" s="1"/>
  <c r="H193" i="5" s="1"/>
  <c r="F194" i="1"/>
  <c r="G194" i="1" s="1"/>
  <c r="H194" i="1" s="1"/>
  <c r="F194" i="5" l="1"/>
  <c r="G194" i="5" s="1"/>
  <c r="H194" i="5" s="1"/>
  <c r="F195" i="1"/>
  <c r="G195" i="1" s="1"/>
  <c r="H195" i="1" s="1"/>
  <c r="F195" i="5" l="1"/>
  <c r="G195" i="5" s="1"/>
  <c r="H195" i="5"/>
  <c r="F196" i="1"/>
  <c r="G196" i="1" s="1"/>
  <c r="H196" i="1"/>
  <c r="F196" i="5" l="1"/>
  <c r="G196" i="5" s="1"/>
  <c r="H196" i="5" s="1"/>
  <c r="F197" i="1"/>
  <c r="G197" i="1" s="1"/>
  <c r="H197" i="1"/>
  <c r="F197" i="5" l="1"/>
  <c r="G197" i="5" s="1"/>
  <c r="H197" i="5" s="1"/>
  <c r="F198" i="1"/>
  <c r="G198" i="1" s="1"/>
  <c r="H198" i="1" s="1"/>
  <c r="F198" i="5" l="1"/>
  <c r="G198" i="5" s="1"/>
  <c r="H198" i="5" s="1"/>
  <c r="F199" i="1"/>
  <c r="G199" i="1" s="1"/>
  <c r="H199" i="1"/>
  <c r="F199" i="5" l="1"/>
  <c r="G199" i="5" s="1"/>
  <c r="H199" i="5"/>
  <c r="F200" i="1"/>
  <c r="G200" i="1" s="1"/>
  <c r="H200" i="1" s="1"/>
  <c r="F200" i="5" l="1"/>
  <c r="G200" i="5" s="1"/>
  <c r="H200" i="5" s="1"/>
  <c r="F201" i="1"/>
  <c r="G201" i="1" s="1"/>
  <c r="H201" i="1" s="1"/>
  <c r="F201" i="5" l="1"/>
  <c r="G201" i="5" s="1"/>
  <c r="H201" i="5"/>
  <c r="F202" i="1"/>
  <c r="G202" i="1" s="1"/>
  <c r="H202" i="1" s="1"/>
  <c r="F202" i="5" l="1"/>
  <c r="G202" i="5" s="1"/>
  <c r="H202" i="5" s="1"/>
  <c r="F203" i="1"/>
  <c r="G203" i="1" s="1"/>
  <c r="H203" i="1" s="1"/>
  <c r="F203" i="5" l="1"/>
  <c r="G203" i="5" s="1"/>
  <c r="H203" i="5"/>
  <c r="F204" i="1"/>
  <c r="G204" i="1" s="1"/>
  <c r="H204" i="1" s="1"/>
  <c r="F204" i="5" l="1"/>
  <c r="G204" i="5" s="1"/>
  <c r="H204" i="5" s="1"/>
  <c r="F205" i="1"/>
  <c r="G205" i="1" s="1"/>
  <c r="H205" i="1" s="1"/>
  <c r="F205" i="5" l="1"/>
  <c r="G205" i="5" s="1"/>
  <c r="H205" i="5" s="1"/>
  <c r="F206" i="1"/>
  <c r="G206" i="1" s="1"/>
  <c r="H206" i="1" s="1"/>
  <c r="F206" i="5" l="1"/>
  <c r="G206" i="5" s="1"/>
  <c r="H206" i="5" s="1"/>
  <c r="F207" i="1"/>
  <c r="G207" i="1" s="1"/>
  <c r="H207" i="1" s="1"/>
  <c r="F207" i="5" l="1"/>
  <c r="G207" i="5" s="1"/>
  <c r="H207" i="5"/>
  <c r="F208" i="1"/>
  <c r="G208" i="1" s="1"/>
  <c r="H208" i="1"/>
  <c r="F208" i="5" l="1"/>
  <c r="G208" i="5" s="1"/>
  <c r="H208" i="5" s="1"/>
  <c r="F209" i="1"/>
  <c r="G209" i="1" s="1"/>
  <c r="H209" i="1" s="1"/>
  <c r="F209" i="5" l="1"/>
  <c r="G209" i="5" s="1"/>
  <c r="H209" i="5" s="1"/>
  <c r="F210" i="1"/>
  <c r="G210" i="1" s="1"/>
  <c r="H210" i="1" s="1"/>
  <c r="F210" i="5" l="1"/>
  <c r="G210" i="5" s="1"/>
  <c r="H210" i="5" s="1"/>
  <c r="F211" i="1"/>
  <c r="G211" i="1" s="1"/>
  <c r="H211" i="1" s="1"/>
  <c r="F211" i="5" l="1"/>
  <c r="G211" i="5" s="1"/>
  <c r="H211" i="5" s="1"/>
  <c r="F212" i="1"/>
  <c r="G212" i="1" s="1"/>
  <c r="H212" i="1" s="1"/>
  <c r="F212" i="5" l="1"/>
  <c r="G212" i="5" s="1"/>
  <c r="H212" i="5"/>
  <c r="F213" i="1"/>
  <c r="G213" i="1" s="1"/>
  <c r="H213" i="1" s="1"/>
  <c r="F213" i="5" l="1"/>
  <c r="G213" i="5" s="1"/>
  <c r="H213" i="5" s="1"/>
  <c r="F214" i="1"/>
  <c r="G214" i="1" s="1"/>
  <c r="H214" i="1" s="1"/>
  <c r="F214" i="5" l="1"/>
  <c r="G214" i="5" s="1"/>
  <c r="H214" i="5"/>
  <c r="F215" i="1"/>
  <c r="G215" i="1" s="1"/>
  <c r="H215" i="1" s="1"/>
  <c r="F215" i="5" l="1"/>
  <c r="G215" i="5" s="1"/>
  <c r="H215" i="5" s="1"/>
  <c r="F216" i="1"/>
  <c r="G216" i="1" s="1"/>
  <c r="H216" i="1" s="1"/>
  <c r="F216" i="5" l="1"/>
  <c r="G216" i="5" s="1"/>
  <c r="H216" i="5" s="1"/>
  <c r="F217" i="1"/>
  <c r="G217" i="1" s="1"/>
  <c r="H217" i="1" s="1"/>
  <c r="F217" i="5" l="1"/>
  <c r="G217" i="5" s="1"/>
  <c r="H217" i="5" s="1"/>
  <c r="F218" i="1"/>
  <c r="G218" i="1" s="1"/>
  <c r="H218" i="1" s="1"/>
  <c r="F218" i="5" l="1"/>
  <c r="G218" i="5" s="1"/>
  <c r="H218" i="5" s="1"/>
  <c r="F219" i="1"/>
  <c r="G219" i="1" s="1"/>
  <c r="H219" i="1" s="1"/>
  <c r="F219" i="5" l="1"/>
  <c r="G219" i="5" s="1"/>
  <c r="H219" i="5" s="1"/>
  <c r="F220" i="1"/>
  <c r="G220" i="1" s="1"/>
  <c r="H220" i="1" s="1"/>
  <c r="F220" i="5" l="1"/>
  <c r="G220" i="5" s="1"/>
  <c r="H220" i="5" s="1"/>
  <c r="F221" i="1"/>
  <c r="G221" i="1" s="1"/>
  <c r="H221" i="1" s="1"/>
  <c r="F221" i="5" l="1"/>
  <c r="G221" i="5" s="1"/>
  <c r="H221" i="5" s="1"/>
  <c r="F222" i="1"/>
  <c r="G222" i="1" s="1"/>
  <c r="H222" i="1" s="1"/>
  <c r="F222" i="5" l="1"/>
  <c r="G222" i="5" s="1"/>
  <c r="H222" i="5" s="1"/>
  <c r="F223" i="1"/>
  <c r="G223" i="1" s="1"/>
  <c r="H223" i="1"/>
  <c r="F223" i="5" l="1"/>
  <c r="G223" i="5" s="1"/>
  <c r="H223" i="5"/>
  <c r="F224" i="1"/>
  <c r="G224" i="1" s="1"/>
  <c r="H224" i="1" s="1"/>
  <c r="F224" i="5" l="1"/>
  <c r="G224" i="5" s="1"/>
  <c r="H224" i="5" s="1"/>
  <c r="F225" i="1"/>
  <c r="G225" i="1" s="1"/>
  <c r="H225" i="1" s="1"/>
  <c r="F225" i="5" l="1"/>
  <c r="G225" i="5" s="1"/>
  <c r="H225" i="5" s="1"/>
  <c r="F226" i="1"/>
  <c r="G226" i="1" s="1"/>
  <c r="H226" i="1"/>
  <c r="F226" i="5" l="1"/>
  <c r="G226" i="5" s="1"/>
  <c r="H226" i="5" s="1"/>
  <c r="F227" i="1"/>
  <c r="G227" i="1" s="1"/>
  <c r="H227" i="1" s="1"/>
  <c r="F227" i="5" l="1"/>
  <c r="G227" i="5" s="1"/>
  <c r="H227" i="5" s="1"/>
  <c r="F228" i="1"/>
  <c r="G228" i="1" s="1"/>
  <c r="H228" i="1" s="1"/>
  <c r="F228" i="5" l="1"/>
  <c r="G228" i="5" s="1"/>
  <c r="H228" i="5"/>
  <c r="F229" i="1"/>
  <c r="G229" i="1" s="1"/>
  <c r="H229" i="1"/>
  <c r="F229" i="5" l="1"/>
  <c r="G229" i="5" s="1"/>
  <c r="H229" i="5" s="1"/>
  <c r="F230" i="1"/>
  <c r="G230" i="1" s="1"/>
  <c r="H230" i="1" s="1"/>
  <c r="F230" i="5" l="1"/>
  <c r="G230" i="5" s="1"/>
  <c r="H230" i="5" s="1"/>
  <c r="F231" i="1"/>
  <c r="G231" i="1" s="1"/>
  <c r="H231" i="1" s="1"/>
  <c r="F231" i="5" l="1"/>
  <c r="G231" i="5" s="1"/>
  <c r="H231" i="5" s="1"/>
  <c r="F232" i="1"/>
  <c r="G232" i="1" s="1"/>
  <c r="H232" i="1" s="1"/>
  <c r="F232" i="5" l="1"/>
  <c r="G232" i="5" s="1"/>
  <c r="H232" i="5" s="1"/>
  <c r="F233" i="1"/>
  <c r="G233" i="1" s="1"/>
  <c r="H233" i="1" s="1"/>
  <c r="F233" i="5" l="1"/>
  <c r="G233" i="5" s="1"/>
  <c r="H233" i="5" s="1"/>
  <c r="F234" i="1"/>
  <c r="G234" i="1" s="1"/>
  <c r="H234" i="1" s="1"/>
  <c r="F234" i="5" l="1"/>
  <c r="G234" i="5" s="1"/>
  <c r="H234" i="5" s="1"/>
  <c r="F235" i="1"/>
  <c r="G235" i="1" s="1"/>
  <c r="H235" i="1" s="1"/>
  <c r="F235" i="5" l="1"/>
  <c r="G235" i="5" s="1"/>
  <c r="H235" i="5" s="1"/>
  <c r="F236" i="1"/>
  <c r="G236" i="1" s="1"/>
  <c r="H236" i="1"/>
  <c r="F236" i="5" l="1"/>
  <c r="G236" i="5" s="1"/>
  <c r="H236" i="5" s="1"/>
  <c r="F237" i="1"/>
  <c r="G237" i="1" s="1"/>
  <c r="H237" i="1" s="1"/>
  <c r="F237" i="5" l="1"/>
  <c r="G237" i="5" s="1"/>
  <c r="H237" i="5" s="1"/>
  <c r="F238" i="1"/>
  <c r="G238" i="1" s="1"/>
  <c r="H238" i="1" s="1"/>
  <c r="F238" i="5" l="1"/>
  <c r="G238" i="5" s="1"/>
  <c r="H238" i="5" s="1"/>
  <c r="F239" i="1"/>
  <c r="G239" i="1" s="1"/>
  <c r="H239" i="1"/>
  <c r="F239" i="5" l="1"/>
  <c r="G239" i="5" s="1"/>
  <c r="H239" i="5"/>
  <c r="F240" i="1"/>
  <c r="G240" i="1" s="1"/>
  <c r="H240" i="1" s="1"/>
  <c r="F240" i="5" l="1"/>
  <c r="G240" i="5" s="1"/>
  <c r="H240" i="5" s="1"/>
  <c r="F241" i="1"/>
  <c r="G241" i="1" s="1"/>
  <c r="H241" i="1" s="1"/>
  <c r="F241" i="5" l="1"/>
  <c r="G241" i="5" s="1"/>
  <c r="H241" i="5" s="1"/>
  <c r="F242" i="1"/>
  <c r="G242" i="1" s="1"/>
  <c r="H242" i="1" s="1"/>
  <c r="F242" i="5" l="1"/>
  <c r="G242" i="5" s="1"/>
  <c r="H242" i="5" s="1"/>
  <c r="F243" i="1"/>
  <c r="G243" i="1" s="1"/>
  <c r="H243" i="1" s="1"/>
  <c r="F243" i="5" l="1"/>
  <c r="G243" i="5" s="1"/>
  <c r="H243" i="5" s="1"/>
  <c r="F244" i="1"/>
  <c r="G244" i="1" s="1"/>
  <c r="H244" i="1" s="1"/>
  <c r="F244" i="5" l="1"/>
  <c r="G244" i="5" s="1"/>
  <c r="H244" i="5"/>
  <c r="F245" i="1"/>
  <c r="G245" i="1" s="1"/>
  <c r="H245" i="1" s="1"/>
  <c r="F245" i="5" l="1"/>
  <c r="G245" i="5" s="1"/>
  <c r="H245" i="5" s="1"/>
  <c r="F246" i="1"/>
  <c r="G246" i="1" s="1"/>
  <c r="H246" i="1" s="1"/>
  <c r="F246" i="5" l="1"/>
  <c r="G246" i="5" s="1"/>
  <c r="H246" i="5"/>
  <c r="F247" i="1"/>
  <c r="G247" i="1" s="1"/>
  <c r="H247" i="1" s="1"/>
  <c r="F247" i="5" l="1"/>
  <c r="G247" i="5" s="1"/>
  <c r="H247" i="5" s="1"/>
  <c r="F248" i="1"/>
  <c r="G248" i="1" s="1"/>
  <c r="H248" i="1" s="1"/>
  <c r="F248" i="5" l="1"/>
  <c r="G248" i="5" s="1"/>
  <c r="H248" i="5" s="1"/>
  <c r="F249" i="1"/>
  <c r="G249" i="1" s="1"/>
  <c r="H249" i="1" s="1"/>
  <c r="F249" i="5" l="1"/>
  <c r="G249" i="5" s="1"/>
  <c r="H249" i="5"/>
  <c r="F250" i="1"/>
  <c r="G250" i="1" s="1"/>
  <c r="H250" i="1" s="1"/>
  <c r="F250" i="5" l="1"/>
  <c r="G250" i="5" s="1"/>
  <c r="H250" i="5" s="1"/>
  <c r="F251" i="1"/>
  <c r="G251" i="1" s="1"/>
  <c r="H251" i="1" s="1"/>
  <c r="F251" i="5" l="1"/>
  <c r="G251" i="5" s="1"/>
  <c r="H251" i="5"/>
  <c r="F252" i="1"/>
  <c r="G252" i="1" s="1"/>
  <c r="H252" i="1" s="1"/>
  <c r="F252" i="5" l="1"/>
  <c r="G252" i="5" s="1"/>
  <c r="H252" i="5" s="1"/>
  <c r="F253" i="1"/>
  <c r="G253" i="1" s="1"/>
  <c r="H253" i="1" s="1"/>
  <c r="F253" i="5" l="1"/>
  <c r="G253" i="5" s="1"/>
  <c r="H253" i="5" s="1"/>
  <c r="F254" i="1"/>
  <c r="G254" i="1" s="1"/>
  <c r="H254" i="1" s="1"/>
  <c r="F254" i="5" l="1"/>
  <c r="G254" i="5" s="1"/>
  <c r="H254" i="5" s="1"/>
  <c r="F255" i="1"/>
  <c r="G255" i="1" s="1"/>
  <c r="H255" i="1" s="1"/>
  <c r="F255" i="5" l="1"/>
  <c r="G255" i="5" s="1"/>
  <c r="H255" i="5" s="1"/>
  <c r="F256" i="1"/>
  <c r="G256" i="1" s="1"/>
  <c r="H256" i="1" s="1"/>
  <c r="H256" i="5" l="1"/>
  <c r="F256" i="5"/>
  <c r="G256" i="5" s="1"/>
  <c r="F257" i="1"/>
  <c r="G257" i="1" s="1"/>
  <c r="H257" i="1"/>
  <c r="F257" i="5" l="1"/>
  <c r="G257" i="5" s="1"/>
  <c r="H257" i="5"/>
  <c r="F258" i="1"/>
  <c r="G258" i="1" s="1"/>
  <c r="H258" i="1" s="1"/>
  <c r="F258" i="5" l="1"/>
  <c r="G258" i="5" s="1"/>
  <c r="H258" i="5" s="1"/>
  <c r="F259" i="1"/>
  <c r="G259" i="1" s="1"/>
  <c r="H259" i="1" s="1"/>
  <c r="F259" i="5" l="1"/>
  <c r="G259" i="5" s="1"/>
  <c r="H259" i="5"/>
  <c r="F260" i="1"/>
  <c r="G260" i="1" s="1"/>
  <c r="H260" i="1" s="1"/>
  <c r="F260" i="5" l="1"/>
  <c r="G260" i="5" s="1"/>
  <c r="H260" i="5" s="1"/>
  <c r="F261" i="1"/>
  <c r="G261" i="1" s="1"/>
  <c r="H261" i="1" s="1"/>
  <c r="F261" i="5" l="1"/>
  <c r="G261" i="5" s="1"/>
  <c r="H261" i="5"/>
  <c r="F262" i="1"/>
  <c r="G262" i="1" s="1"/>
  <c r="H262" i="1" s="1"/>
  <c r="F262" i="5" l="1"/>
  <c r="G262" i="5" s="1"/>
  <c r="H262" i="5" s="1"/>
  <c r="F263" i="1"/>
  <c r="G263" i="1" s="1"/>
  <c r="H263" i="1" s="1"/>
  <c r="F263" i="5" l="1"/>
  <c r="G263" i="5" s="1"/>
  <c r="H263" i="5"/>
  <c r="F264" i="1"/>
  <c r="G264" i="1" s="1"/>
  <c r="H264" i="1"/>
  <c r="F264" i="5" l="1"/>
  <c r="G264" i="5" s="1"/>
  <c r="H264" i="5" s="1"/>
  <c r="F265" i="1"/>
  <c r="G265" i="1" s="1"/>
  <c r="H265" i="1"/>
  <c r="F265" i="5" l="1"/>
  <c r="G265" i="5" s="1"/>
  <c r="H265" i="5" s="1"/>
  <c r="F266" i="1"/>
  <c r="G266" i="1" s="1"/>
  <c r="H266" i="1" s="1"/>
  <c r="F266" i="5" l="1"/>
  <c r="G266" i="5" s="1"/>
  <c r="H266" i="5" s="1"/>
  <c r="F267" i="1"/>
  <c r="G267" i="1" s="1"/>
  <c r="H267" i="1" s="1"/>
  <c r="F267" i="5" l="1"/>
  <c r="G267" i="5" s="1"/>
  <c r="H267" i="5"/>
  <c r="F268" i="1"/>
  <c r="G268" i="1" s="1"/>
  <c r="H268" i="1"/>
  <c r="F268" i="5" l="1"/>
  <c r="G268" i="5" s="1"/>
  <c r="H268" i="5" s="1"/>
  <c r="F269" i="1"/>
  <c r="G269" i="1" s="1"/>
  <c r="H269" i="1" s="1"/>
  <c r="F269" i="5" l="1"/>
  <c r="G269" i="5" s="1"/>
  <c r="H269" i="5"/>
  <c r="F270" i="1"/>
  <c r="G270" i="1" s="1"/>
  <c r="H270" i="1" s="1"/>
  <c r="F270" i="5" l="1"/>
  <c r="G270" i="5" s="1"/>
  <c r="H270" i="5" s="1"/>
  <c r="F271" i="1"/>
  <c r="G271" i="1" s="1"/>
  <c r="H271" i="1" s="1"/>
  <c r="F271" i="5" l="1"/>
  <c r="G271" i="5" s="1"/>
  <c r="H271" i="5" s="1"/>
  <c r="F272" i="1"/>
  <c r="G272" i="1" s="1"/>
  <c r="H272" i="1"/>
  <c r="F272" i="5" l="1"/>
  <c r="G272" i="5" s="1"/>
  <c r="H272" i="5" s="1"/>
  <c r="F273" i="1"/>
  <c r="G273" i="1" s="1"/>
  <c r="H273" i="1" s="1"/>
  <c r="F273" i="5" l="1"/>
  <c r="G273" i="5" s="1"/>
  <c r="H273" i="5" s="1"/>
  <c r="F274" i="1"/>
  <c r="G274" i="1" s="1"/>
  <c r="H274" i="1" s="1"/>
  <c r="F274" i="5" l="1"/>
  <c r="G274" i="5" s="1"/>
  <c r="H274" i="5" s="1"/>
  <c r="F275" i="1"/>
  <c r="G275" i="1" s="1"/>
  <c r="H275" i="1" s="1"/>
  <c r="F275" i="5" l="1"/>
  <c r="G275" i="5" s="1"/>
  <c r="H275" i="5" s="1"/>
  <c r="F276" i="1"/>
  <c r="G276" i="1" s="1"/>
  <c r="H276" i="1" s="1"/>
  <c r="F276" i="5" l="1"/>
  <c r="G276" i="5" s="1"/>
  <c r="H276" i="5" s="1"/>
  <c r="F277" i="1"/>
  <c r="G277" i="1" s="1"/>
  <c r="H277" i="1"/>
  <c r="F277" i="5" l="1"/>
  <c r="G277" i="5" s="1"/>
  <c r="H277" i="5" s="1"/>
  <c r="F278" i="1"/>
  <c r="G278" i="1" s="1"/>
  <c r="H278" i="1" s="1"/>
  <c r="F278" i="5" l="1"/>
  <c r="G278" i="5" s="1"/>
  <c r="H278" i="5" s="1"/>
  <c r="F279" i="1"/>
  <c r="G279" i="1" s="1"/>
  <c r="H279" i="1" s="1"/>
  <c r="F279" i="5" l="1"/>
  <c r="G279" i="5" s="1"/>
  <c r="H279" i="5" s="1"/>
  <c r="F280" i="1"/>
  <c r="G280" i="1" s="1"/>
  <c r="H280" i="1" s="1"/>
  <c r="F280" i="5" l="1"/>
  <c r="G280" i="5" s="1"/>
  <c r="H280" i="5" s="1"/>
  <c r="F281" i="1"/>
  <c r="G281" i="1" s="1"/>
  <c r="H281" i="1" s="1"/>
  <c r="F281" i="5" l="1"/>
  <c r="G281" i="5" s="1"/>
  <c r="H281" i="5" s="1"/>
  <c r="F282" i="1"/>
  <c r="G282" i="1" s="1"/>
  <c r="H282" i="1" s="1"/>
  <c r="H282" i="5" l="1"/>
  <c r="F282" i="5"/>
  <c r="G282" i="5" s="1"/>
  <c r="F283" i="1"/>
  <c r="G283" i="1" s="1"/>
  <c r="H283" i="1" s="1"/>
  <c r="F283" i="5" l="1"/>
  <c r="G283" i="5" s="1"/>
  <c r="H283" i="5" s="1"/>
  <c r="F284" i="1"/>
  <c r="G284" i="1" s="1"/>
  <c r="H284" i="1"/>
  <c r="F284" i="5" l="1"/>
  <c r="G284" i="5" s="1"/>
  <c r="H284" i="5" s="1"/>
  <c r="F285" i="1"/>
  <c r="G285" i="1" s="1"/>
  <c r="H285" i="1" s="1"/>
  <c r="F285" i="5" l="1"/>
  <c r="G285" i="5" s="1"/>
  <c r="H285" i="5" s="1"/>
  <c r="F286" i="1"/>
  <c r="G286" i="1" s="1"/>
  <c r="H286" i="1" s="1"/>
  <c r="F286" i="5" l="1"/>
  <c r="G286" i="5" s="1"/>
  <c r="H286" i="5" s="1"/>
  <c r="F287" i="1"/>
  <c r="G287" i="1" s="1"/>
  <c r="H287" i="1" s="1"/>
  <c r="F287" i="5" l="1"/>
  <c r="G287" i="5" s="1"/>
  <c r="H287" i="5" s="1"/>
  <c r="F288" i="1"/>
  <c r="G288" i="1" s="1"/>
  <c r="H288" i="1" s="1"/>
  <c r="F288" i="5" l="1"/>
  <c r="G288" i="5" s="1"/>
  <c r="H288" i="5" s="1"/>
  <c r="F289" i="1"/>
  <c r="G289" i="1" s="1"/>
  <c r="H289" i="1" s="1"/>
  <c r="F289" i="5" l="1"/>
  <c r="G289" i="5" s="1"/>
  <c r="H289" i="5" s="1"/>
  <c r="F290" i="1"/>
  <c r="G290" i="1" s="1"/>
  <c r="H290" i="1"/>
  <c r="F290" i="5" l="1"/>
  <c r="G290" i="5" s="1"/>
  <c r="H290" i="5" s="1"/>
  <c r="F291" i="1"/>
  <c r="G291" i="1" s="1"/>
  <c r="H291" i="1" s="1"/>
  <c r="F291" i="5" l="1"/>
  <c r="G291" i="5" s="1"/>
  <c r="H291" i="5" s="1"/>
  <c r="F292" i="1"/>
  <c r="G292" i="1" s="1"/>
  <c r="H292" i="1" s="1"/>
  <c r="F292" i="5" l="1"/>
  <c r="G292" i="5" s="1"/>
  <c r="H292" i="5" s="1"/>
  <c r="F293" i="1"/>
  <c r="G293" i="1" s="1"/>
  <c r="H293" i="1" s="1"/>
  <c r="F293" i="5" l="1"/>
  <c r="G293" i="5" s="1"/>
  <c r="H293" i="5" s="1"/>
  <c r="F294" i="1"/>
  <c r="G294" i="1" s="1"/>
  <c r="H294" i="1"/>
  <c r="F294" i="5" l="1"/>
  <c r="G294" i="5" s="1"/>
  <c r="H294" i="5" s="1"/>
  <c r="F295" i="1"/>
  <c r="G295" i="1" s="1"/>
  <c r="H295" i="1" s="1"/>
  <c r="F295" i="5" l="1"/>
  <c r="G295" i="5" s="1"/>
  <c r="H295" i="5" s="1"/>
  <c r="F296" i="1"/>
  <c r="G296" i="1" s="1"/>
  <c r="H296" i="1" s="1"/>
  <c r="F296" i="5" l="1"/>
  <c r="G296" i="5" s="1"/>
  <c r="H296" i="5" s="1"/>
  <c r="F297" i="1"/>
  <c r="G297" i="1" s="1"/>
  <c r="H297" i="1"/>
  <c r="F297" i="5" l="1"/>
  <c r="G297" i="5" s="1"/>
  <c r="H297" i="5" s="1"/>
  <c r="F298" i="1"/>
  <c r="G298" i="1" s="1"/>
  <c r="H298" i="1" s="1"/>
  <c r="F298" i="5" l="1"/>
  <c r="G298" i="5" s="1"/>
  <c r="H298" i="5" s="1"/>
  <c r="F299" i="1"/>
  <c r="G299" i="1" s="1"/>
  <c r="H299" i="1" s="1"/>
  <c r="F299" i="5" l="1"/>
  <c r="G299" i="5" s="1"/>
  <c r="H299" i="5" s="1"/>
  <c r="F300" i="1"/>
  <c r="G300" i="1" s="1"/>
  <c r="H300" i="1"/>
  <c r="F300" i="5" l="1"/>
  <c r="G300" i="5" s="1"/>
  <c r="H300" i="5" s="1"/>
  <c r="F301" i="1"/>
  <c r="G301" i="1" s="1"/>
  <c r="H301" i="1"/>
  <c r="F301" i="5" l="1"/>
  <c r="G301" i="5" s="1"/>
  <c r="H301" i="5" s="1"/>
  <c r="F302" i="1"/>
  <c r="G302" i="1" s="1"/>
  <c r="H302" i="1"/>
  <c r="F302" i="5" l="1"/>
  <c r="G302" i="5" s="1"/>
  <c r="H302" i="5" s="1"/>
  <c r="F303" i="1"/>
  <c r="G303" i="1" s="1"/>
  <c r="H303" i="1"/>
  <c r="F303" i="5" l="1"/>
  <c r="G303" i="5" s="1"/>
  <c r="H303" i="5" s="1"/>
  <c r="F304" i="1"/>
  <c r="G304" i="1" s="1"/>
  <c r="H304" i="1" s="1"/>
  <c r="F304" i="5" l="1"/>
  <c r="G304" i="5" s="1"/>
  <c r="H304" i="5" s="1"/>
  <c r="F305" i="1"/>
  <c r="G305" i="1" s="1"/>
  <c r="H305" i="1"/>
  <c r="F305" i="5" l="1"/>
  <c r="G305" i="5" s="1"/>
  <c r="H305" i="5" s="1"/>
  <c r="F306" i="1"/>
  <c r="G306" i="1" s="1"/>
  <c r="H306" i="1"/>
  <c r="F306" i="5" l="1"/>
  <c r="G306" i="5" s="1"/>
  <c r="H306" i="5" s="1"/>
  <c r="F307" i="1"/>
  <c r="G307" i="1" s="1"/>
  <c r="H307" i="1" s="1"/>
  <c r="F307" i="5" l="1"/>
  <c r="G307" i="5" s="1"/>
  <c r="H307" i="5" s="1"/>
  <c r="F308" i="1"/>
  <c r="G308" i="1" s="1"/>
  <c r="H308" i="1" s="1"/>
  <c r="F308" i="5" l="1"/>
  <c r="G308" i="5" s="1"/>
  <c r="H308" i="5" s="1"/>
  <c r="F309" i="1"/>
  <c r="G309" i="1" s="1"/>
  <c r="H309" i="1"/>
  <c r="F309" i="5" l="1"/>
  <c r="G309" i="5" s="1"/>
  <c r="H309" i="5" s="1"/>
  <c r="F310" i="1"/>
  <c r="G310" i="1" s="1"/>
  <c r="H310" i="1" s="1"/>
  <c r="F310" i="5" l="1"/>
  <c r="G310" i="5" s="1"/>
  <c r="H310" i="5" s="1"/>
  <c r="F311" i="1"/>
  <c r="G311" i="1" s="1"/>
  <c r="H311" i="1"/>
  <c r="F311" i="5" l="1"/>
  <c r="G311" i="5" s="1"/>
  <c r="H311" i="5" s="1"/>
  <c r="F312" i="1"/>
  <c r="G312" i="1" s="1"/>
  <c r="H312" i="1" s="1"/>
  <c r="F312" i="5" l="1"/>
  <c r="G312" i="5" s="1"/>
  <c r="H312" i="5" s="1"/>
  <c r="F313" i="1"/>
  <c r="G313" i="1" s="1"/>
  <c r="H313" i="1" s="1"/>
  <c r="F313" i="5" l="1"/>
  <c r="G313" i="5" s="1"/>
  <c r="H313" i="5" s="1"/>
  <c r="F314" i="1"/>
  <c r="G314" i="1" s="1"/>
  <c r="H314" i="1" s="1"/>
  <c r="F314" i="5" l="1"/>
  <c r="G314" i="5" s="1"/>
  <c r="H314" i="5" s="1"/>
  <c r="F315" i="1"/>
  <c r="G315" i="1" s="1"/>
  <c r="H315" i="1" s="1"/>
  <c r="F315" i="5" l="1"/>
  <c r="G315" i="5" s="1"/>
  <c r="H315" i="5" s="1"/>
  <c r="F316" i="1"/>
  <c r="G316" i="1" s="1"/>
  <c r="H316" i="1" s="1"/>
  <c r="F316" i="5" l="1"/>
  <c r="G316" i="5" s="1"/>
  <c r="H316" i="5" s="1"/>
  <c r="F317" i="1"/>
  <c r="G317" i="1" s="1"/>
  <c r="H317" i="1" s="1"/>
  <c r="F317" i="5" l="1"/>
  <c r="G317" i="5" s="1"/>
  <c r="H317" i="5" s="1"/>
  <c r="F318" i="1"/>
  <c r="G318" i="1" s="1"/>
  <c r="H318" i="1"/>
  <c r="F318" i="5" l="1"/>
  <c r="G318" i="5" s="1"/>
  <c r="H318" i="5" s="1"/>
  <c r="F319" i="1"/>
  <c r="G319" i="1" s="1"/>
  <c r="H319" i="1" s="1"/>
  <c r="F319" i="5" l="1"/>
  <c r="G319" i="5" s="1"/>
  <c r="H319" i="5" s="1"/>
  <c r="F320" i="1"/>
  <c r="G320" i="1" s="1"/>
  <c r="H320" i="1" s="1"/>
  <c r="F320" i="5" l="1"/>
  <c r="G320" i="5" s="1"/>
  <c r="H320" i="5" s="1"/>
  <c r="F321" i="1"/>
  <c r="G321" i="1" s="1"/>
  <c r="H321" i="1"/>
  <c r="F321" i="5" l="1"/>
  <c r="G321" i="5" s="1"/>
  <c r="H321" i="5" s="1"/>
  <c r="F322" i="1"/>
  <c r="G322" i="1" s="1"/>
  <c r="H322" i="1" s="1"/>
  <c r="F322" i="5" l="1"/>
  <c r="G322" i="5" s="1"/>
  <c r="H322" i="5" s="1"/>
  <c r="F323" i="1"/>
  <c r="G323" i="1" s="1"/>
  <c r="H323" i="1" s="1"/>
  <c r="F323" i="5" l="1"/>
  <c r="G323" i="5" s="1"/>
  <c r="H323" i="5" s="1"/>
  <c r="F324" i="1"/>
  <c r="G324" i="1" s="1"/>
  <c r="H324" i="1" s="1"/>
  <c r="F324" i="5" l="1"/>
  <c r="G324" i="5" s="1"/>
  <c r="H324" i="5" s="1"/>
  <c r="F325" i="1"/>
  <c r="G325" i="1" s="1"/>
  <c r="H325" i="1"/>
  <c r="F325" i="5" l="1"/>
  <c r="G325" i="5" s="1"/>
  <c r="H325" i="5" s="1"/>
  <c r="F326" i="1"/>
  <c r="G326" i="1" s="1"/>
  <c r="H326" i="1" s="1"/>
  <c r="F326" i="5" l="1"/>
  <c r="G326" i="5" s="1"/>
  <c r="H326" i="5" s="1"/>
  <c r="F327" i="1"/>
  <c r="G327" i="1" s="1"/>
  <c r="H327" i="1"/>
  <c r="F327" i="5" l="1"/>
  <c r="G327" i="5" s="1"/>
  <c r="H327" i="5" s="1"/>
  <c r="F328" i="1"/>
  <c r="G328" i="1" s="1"/>
  <c r="H328" i="1" s="1"/>
  <c r="F328" i="5" l="1"/>
  <c r="G328" i="5" s="1"/>
  <c r="H328" i="5" s="1"/>
  <c r="F329" i="1"/>
  <c r="G329" i="1" s="1"/>
  <c r="H329" i="1" s="1"/>
  <c r="H329" i="5" l="1"/>
  <c r="F329" i="5"/>
  <c r="G329" i="5" s="1"/>
  <c r="F330" i="1"/>
  <c r="G330" i="1" s="1"/>
  <c r="H330" i="1"/>
  <c r="F330" i="5" l="1"/>
  <c r="G330" i="5" s="1"/>
  <c r="H330" i="5" s="1"/>
  <c r="F331" i="1"/>
  <c r="G331" i="1" s="1"/>
  <c r="H331" i="1" s="1"/>
  <c r="F331" i="5" l="1"/>
  <c r="G331" i="5" s="1"/>
  <c r="H331" i="5" s="1"/>
  <c r="F332" i="1"/>
  <c r="G332" i="1" s="1"/>
  <c r="H332" i="1"/>
  <c r="F332" i="5" l="1"/>
  <c r="G332" i="5" s="1"/>
  <c r="H332" i="5" s="1"/>
  <c r="F333" i="1"/>
  <c r="G333" i="1" s="1"/>
  <c r="H333" i="1" s="1"/>
  <c r="F333" i="5" l="1"/>
  <c r="G333" i="5" s="1"/>
  <c r="H333" i="5" s="1"/>
  <c r="F334" i="1"/>
  <c r="G334" i="1" s="1"/>
  <c r="H334" i="1"/>
  <c r="F334" i="5" l="1"/>
  <c r="G334" i="5" s="1"/>
  <c r="H334" i="5" s="1"/>
  <c r="F335" i="1"/>
  <c r="G335" i="1" s="1"/>
  <c r="H335" i="1"/>
  <c r="F335" i="5" l="1"/>
  <c r="G335" i="5" s="1"/>
  <c r="H335" i="5" s="1"/>
  <c r="F336" i="1"/>
  <c r="G336" i="1" s="1"/>
  <c r="H336" i="1" s="1"/>
  <c r="F336" i="5" l="1"/>
  <c r="G336" i="5" s="1"/>
  <c r="H336" i="5" s="1"/>
  <c r="F337" i="1"/>
  <c r="G337" i="1" s="1"/>
  <c r="H337" i="1" s="1"/>
  <c r="F337" i="5" l="1"/>
  <c r="G337" i="5" s="1"/>
  <c r="H337" i="5" s="1"/>
  <c r="F338" i="1"/>
  <c r="G338" i="1" s="1"/>
  <c r="H338" i="1" s="1"/>
  <c r="F338" i="5" l="1"/>
  <c r="G338" i="5" s="1"/>
  <c r="H338" i="5" s="1"/>
  <c r="F339" i="1"/>
  <c r="G339" i="1" s="1"/>
  <c r="H339" i="1" s="1"/>
  <c r="F339" i="5" l="1"/>
  <c r="G339" i="5" s="1"/>
  <c r="H339" i="5" s="1"/>
  <c r="F340" i="1"/>
  <c r="G340" i="1" s="1"/>
  <c r="H340" i="1" s="1"/>
  <c r="F340" i="5" l="1"/>
  <c r="G340" i="5" s="1"/>
  <c r="H340" i="5" s="1"/>
  <c r="F341" i="1"/>
  <c r="G341" i="1" s="1"/>
  <c r="H341" i="1" s="1"/>
  <c r="F341" i="5" l="1"/>
  <c r="G341" i="5" s="1"/>
  <c r="H341" i="5" s="1"/>
  <c r="F342" i="1"/>
  <c r="G342" i="1" s="1"/>
  <c r="H342" i="1"/>
  <c r="F342" i="5" l="1"/>
  <c r="G342" i="5" s="1"/>
  <c r="H342" i="5" s="1"/>
  <c r="F343" i="1"/>
  <c r="G343" i="1" s="1"/>
  <c r="H343" i="1"/>
  <c r="F343" i="5" l="1"/>
  <c r="G343" i="5" s="1"/>
  <c r="H343" i="5" s="1"/>
  <c r="F344" i="1"/>
  <c r="G344" i="1" s="1"/>
  <c r="H344" i="1" s="1"/>
  <c r="F344" i="5" l="1"/>
  <c r="G344" i="5" s="1"/>
  <c r="H344" i="5" s="1"/>
  <c r="F345" i="1"/>
  <c r="G345" i="1" s="1"/>
  <c r="H345" i="1"/>
  <c r="F345" i="5" l="1"/>
  <c r="G345" i="5" s="1"/>
  <c r="H345" i="5" s="1"/>
  <c r="F346" i="1"/>
  <c r="G346" i="1" s="1"/>
  <c r="H346" i="1" s="1"/>
  <c r="F346" i="5" l="1"/>
  <c r="G346" i="5" s="1"/>
  <c r="H346" i="5" s="1"/>
  <c r="F347" i="1"/>
  <c r="G347" i="1" s="1"/>
  <c r="H347" i="1"/>
  <c r="F347" i="5" l="1"/>
  <c r="G347" i="5" s="1"/>
  <c r="H347" i="5" s="1"/>
  <c r="F348" i="1"/>
  <c r="G348" i="1" s="1"/>
  <c r="H348" i="1"/>
  <c r="F348" i="5" l="1"/>
  <c r="G348" i="5" s="1"/>
  <c r="H348" i="5" s="1"/>
  <c r="F349" i="1"/>
  <c r="G349" i="1" s="1"/>
  <c r="H349" i="1" s="1"/>
  <c r="F349" i="5" l="1"/>
  <c r="G349" i="5" s="1"/>
  <c r="H349" i="5" s="1"/>
  <c r="F350" i="1"/>
  <c r="G350" i="1" s="1"/>
  <c r="H350" i="1" s="1"/>
  <c r="F350" i="5" l="1"/>
  <c r="G350" i="5" s="1"/>
  <c r="H350" i="5" s="1"/>
  <c r="F351" i="1"/>
  <c r="G351" i="1" s="1"/>
  <c r="H351" i="1" s="1"/>
  <c r="F351" i="5" l="1"/>
  <c r="G351" i="5" s="1"/>
  <c r="H351" i="5" s="1"/>
  <c r="F352" i="1"/>
  <c r="G352" i="1" s="1"/>
  <c r="H352" i="1" s="1"/>
  <c r="F352" i="5" l="1"/>
  <c r="G352" i="5" s="1"/>
  <c r="H352" i="5" s="1"/>
  <c r="F353" i="1"/>
  <c r="G353" i="1" s="1"/>
  <c r="H353" i="1" s="1"/>
  <c r="F353" i="5" l="1"/>
  <c r="G353" i="5" s="1"/>
  <c r="H353" i="5" s="1"/>
  <c r="F354" i="1"/>
  <c r="G354" i="1" s="1"/>
  <c r="H354" i="1"/>
  <c r="F354" i="5" l="1"/>
  <c r="G354" i="5" s="1"/>
  <c r="H354" i="5" s="1"/>
  <c r="F355" i="1"/>
  <c r="G355" i="1" s="1"/>
  <c r="H355" i="1" s="1"/>
  <c r="F355" i="5" l="1"/>
  <c r="G355" i="5" s="1"/>
  <c r="H355" i="5" s="1"/>
  <c r="F356" i="1"/>
  <c r="G356" i="1" s="1"/>
  <c r="H356" i="1"/>
  <c r="F356" i="5" l="1"/>
  <c r="G356" i="5" s="1"/>
  <c r="H356" i="5" s="1"/>
  <c r="F357" i="1"/>
  <c r="G357" i="1" s="1"/>
  <c r="H357" i="1" s="1"/>
  <c r="F357" i="5" l="1"/>
  <c r="G357" i="5" s="1"/>
  <c r="H357" i="5" s="1"/>
  <c r="F358" i="1"/>
  <c r="G358" i="1" s="1"/>
  <c r="H358" i="1" s="1"/>
  <c r="F358" i="5" l="1"/>
  <c r="G358" i="5" s="1"/>
  <c r="H358" i="5" s="1"/>
  <c r="F359" i="1"/>
  <c r="G359" i="1" s="1"/>
  <c r="H359" i="1"/>
  <c r="F359" i="5" l="1"/>
  <c r="G359" i="5" s="1"/>
  <c r="H359" i="5" s="1"/>
  <c r="F360" i="1"/>
  <c r="G360" i="1" s="1"/>
  <c r="H360" i="1" s="1"/>
  <c r="F360" i="5" l="1"/>
  <c r="G360" i="5" s="1"/>
  <c r="H360" i="5" s="1"/>
  <c r="F361" i="1"/>
  <c r="G361" i="1" s="1"/>
  <c r="H361" i="1"/>
  <c r="F361" i="5" l="1"/>
  <c r="G361" i="5" s="1"/>
  <c r="H361" i="5" s="1"/>
  <c r="F362" i="1"/>
  <c r="G362" i="1" s="1"/>
  <c r="H362" i="1"/>
  <c r="F362" i="5" l="1"/>
  <c r="G362" i="5" s="1"/>
  <c r="H362" i="5" s="1"/>
  <c r="F363" i="1"/>
  <c r="G363" i="1" s="1"/>
  <c r="H363" i="1" s="1"/>
  <c r="F363" i="5" l="1"/>
  <c r="G363" i="5" s="1"/>
  <c r="H363" i="5" s="1"/>
  <c r="F364" i="1"/>
  <c r="G364" i="1" s="1"/>
  <c r="H364" i="1" s="1"/>
  <c r="F364" i="5" l="1"/>
  <c r="G364" i="5" s="1"/>
  <c r="H364" i="5" s="1"/>
  <c r="F365" i="1"/>
  <c r="G365" i="1" s="1"/>
  <c r="H365" i="1" s="1"/>
  <c r="F365" i="5" l="1"/>
  <c r="G365" i="5" s="1"/>
  <c r="H365" i="5" s="1"/>
  <c r="F366" i="1"/>
  <c r="G366" i="1" s="1"/>
  <c r="H366" i="1" s="1"/>
  <c r="F366" i="5" l="1"/>
  <c r="G366" i="5" s="1"/>
  <c r="H366" i="5" s="1"/>
  <c r="F367" i="1"/>
  <c r="G367" i="1" s="1"/>
  <c r="H367" i="1"/>
  <c r="F367" i="5" l="1"/>
  <c r="G367" i="5" s="1"/>
  <c r="H367" i="5" s="1"/>
  <c r="F368" i="1"/>
  <c r="G368" i="1" s="1"/>
  <c r="H368" i="1" s="1"/>
  <c r="F368" i="5" l="1"/>
  <c r="G368" i="5" s="1"/>
  <c r="H368" i="5" s="1"/>
  <c r="F369" i="1"/>
  <c r="G369" i="1" s="1"/>
  <c r="H369" i="1"/>
  <c r="F369" i="5" l="1"/>
  <c r="G369" i="5" s="1"/>
  <c r="H369" i="5" s="1"/>
  <c r="F370" i="1"/>
  <c r="G370" i="1" s="1"/>
  <c r="H370" i="1"/>
  <c r="F370" i="5" l="1"/>
  <c r="G370" i="5" s="1"/>
  <c r="H370" i="5" s="1"/>
  <c r="F371" i="1"/>
  <c r="G371" i="1" s="1"/>
  <c r="H371" i="1" s="1"/>
  <c r="F371" i="5" l="1"/>
  <c r="G371" i="5" s="1"/>
  <c r="H371" i="5" s="1"/>
  <c r="F372" i="1"/>
  <c r="G372" i="1" s="1"/>
  <c r="H372" i="1" s="1"/>
  <c r="F372" i="5" l="1"/>
  <c r="G372" i="5" s="1"/>
  <c r="H372" i="5" s="1"/>
  <c r="F373" i="1"/>
  <c r="G373" i="1" s="1"/>
  <c r="H373" i="1" s="1"/>
  <c r="F373" i="5" l="1"/>
  <c r="G373" i="5" s="1"/>
  <c r="H373" i="5" s="1"/>
  <c r="F374" i="1"/>
  <c r="G374" i="1" s="1"/>
  <c r="H374" i="1"/>
  <c r="F374" i="5" l="1"/>
  <c r="G374" i="5" s="1"/>
  <c r="H374" i="5" s="1"/>
  <c r="F375" i="1"/>
  <c r="G375" i="1" s="1"/>
  <c r="H375" i="1"/>
  <c r="F375" i="5" l="1"/>
  <c r="G375" i="5" s="1"/>
  <c r="H375" i="5" s="1"/>
</calcChain>
</file>

<file path=xl/sharedStrings.xml><?xml version="1.0" encoding="utf-8"?>
<sst xmlns="http://schemas.openxmlformats.org/spreadsheetml/2006/main" count="37" uniqueCount="24">
  <si>
    <t>particular</t>
  </si>
  <si>
    <t>Amount</t>
  </si>
  <si>
    <t>Looan Amount</t>
  </si>
  <si>
    <t>Number of years</t>
  </si>
  <si>
    <t>Number of Months</t>
  </si>
  <si>
    <t>Monthly Loan Payment</t>
  </si>
  <si>
    <t>Monthly Installments</t>
  </si>
  <si>
    <t>MONTHLY PAYMENT</t>
  </si>
  <si>
    <t>Interest rate</t>
  </si>
  <si>
    <t>principle amount</t>
  </si>
  <si>
    <t>Loan Amt</t>
  </si>
  <si>
    <t>Interest Rate</t>
  </si>
  <si>
    <t>Interest Rate/Month</t>
  </si>
  <si>
    <t>$E$5</t>
  </si>
  <si>
    <t>Interest</t>
  </si>
  <si>
    <t>Created by Shrey on 22-06-2024</t>
  </si>
  <si>
    <t>Scenario Summary</t>
  </si>
  <si>
    <t>Changing Cells:</t>
  </si>
  <si>
    <t>Current Values:</t>
  </si>
  <si>
    <t>Notes:  Current Values column represents values of changing cells at</t>
  </si>
  <si>
    <t>time Scenario Summary Report was created.  Changing cells for each</t>
  </si>
  <si>
    <t>scenario are highlighted in gray.</t>
  </si>
  <si>
    <t>$E$9</t>
  </si>
  <si>
    <t>Result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</si>
</sst>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2809]#,##0.00"/>
  </numFmts>
  <fonts count="7" x14ac:knownFonts="1">
    <font>
      <sz val="11"/>
      <color theme="1"/>
      <name val="Aptos Narrow"/>
      <family val="2"/>
      <scheme val="minor"/>
    </font>
    <font>
      <sz val="11"/>
      <color theme="1"/>
      <name val="Aptos Narrow"/>
      <family val="2"/>
      <scheme val="minor"/>
    </font>
    <font>
      <b/>
      <sz val="12"/>
      <color indexed="9"/>
      <name val="Aptos Narrow"/>
      <family val="2"/>
      <scheme val="minor"/>
    </font>
    <font>
      <b/>
      <sz val="11"/>
      <color indexed="8"/>
      <name val="Aptos Narrow"/>
      <family val="2"/>
      <scheme val="minor"/>
    </font>
    <font>
      <b/>
      <sz val="11"/>
      <color indexed="18"/>
      <name val="Aptos Narrow"/>
      <family val="2"/>
      <scheme val="minor"/>
    </font>
    <font>
      <sz val="10"/>
      <color indexed="9"/>
      <name val="Aptos Narrow"/>
      <family val="2"/>
      <scheme val="minor"/>
    </font>
    <font>
      <sz val="8"/>
      <color theme="1"/>
      <name val="Aptos Narrow"/>
      <family val="2"/>
      <scheme val="minor"/>
    </font>
  </fonts>
  <fills count="5">
    <fill>
      <patternFill patternType="none"/>
    </fill>
    <fill>
      <patternFill patternType="gray125"/>
    </fill>
    <fill>
      <patternFill patternType="solid">
        <fgColor indexed="20"/>
        <bgColor indexed="24"/>
      </patternFill>
    </fill>
    <fill>
      <patternFill patternType="solid">
        <fgColor indexed="22"/>
        <bgColor indexed="24"/>
      </patternFill>
    </fill>
    <fill>
      <patternFill patternType="solid">
        <fgColor indexed="22"/>
        <bgColor indexed="7"/>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0" borderId="1" xfId="0" applyBorder="1" applyAlignment="1">
      <alignment horizontal="center"/>
    </xf>
    <xf numFmtId="9" fontId="0" fillId="0" borderId="1" xfId="0" applyNumberFormat="1" applyBorder="1" applyAlignment="1">
      <alignment horizontal="center"/>
    </xf>
    <xf numFmtId="10" fontId="0" fillId="0" borderId="1" xfId="1" applyNumberFormat="1" applyFont="1" applyBorder="1" applyAlignment="1">
      <alignment horizontal="center"/>
    </xf>
    <xf numFmtId="169" fontId="0" fillId="0" borderId="1" xfId="0" applyNumberFormat="1" applyBorder="1" applyAlignment="1">
      <alignment horizontal="center"/>
    </xf>
    <xf numFmtId="0" fontId="0" fillId="0" borderId="0" xfId="0" applyFill="1" applyBorder="1" applyAlignment="1"/>
    <xf numFmtId="9" fontId="0" fillId="0" borderId="0" xfId="0" applyNumberFormat="1" applyFill="1" applyBorder="1" applyAlignment="1"/>
    <xf numFmtId="0" fontId="2" fillId="2" borderId="4" xfId="0" applyFont="1" applyFill="1" applyBorder="1" applyAlignment="1">
      <alignment horizontal="left"/>
    </xf>
    <xf numFmtId="0" fontId="2" fillId="2" borderId="2" xfId="0" applyFont="1" applyFill="1" applyBorder="1" applyAlignment="1">
      <alignment horizontal="left"/>
    </xf>
    <xf numFmtId="0" fontId="0" fillId="0" borderId="5" xfId="0" applyFill="1" applyBorder="1" applyAlignment="1"/>
    <xf numFmtId="0" fontId="3" fillId="3" borderId="0" xfId="0" applyFont="1" applyFill="1" applyBorder="1" applyAlignment="1">
      <alignment horizontal="left"/>
    </xf>
    <xf numFmtId="0" fontId="4" fillId="3" borderId="5" xfId="0" applyFont="1" applyFill="1" applyBorder="1" applyAlignment="1">
      <alignment horizontal="left"/>
    </xf>
    <xf numFmtId="0" fontId="5" fillId="2" borderId="2" xfId="0" applyFont="1" applyFill="1" applyBorder="1" applyAlignment="1">
      <alignment horizontal="right"/>
    </xf>
    <xf numFmtId="0" fontId="5" fillId="2" borderId="4" xfId="0" applyFont="1" applyFill="1" applyBorder="1" applyAlignment="1">
      <alignment horizontal="right"/>
    </xf>
    <xf numFmtId="9" fontId="0" fillId="4" borderId="0" xfId="0" applyNumberFormat="1" applyFill="1" applyBorder="1" applyAlignment="1"/>
    <xf numFmtId="0" fontId="6" fillId="0" borderId="0" xfId="0" applyFont="1" applyFill="1" applyBorder="1" applyAlignment="1">
      <alignment vertical="top" wrapText="1"/>
    </xf>
    <xf numFmtId="169" fontId="0" fillId="0" borderId="3" xfId="0" applyNumberFormat="1" applyFill="1" applyBorder="1" applyAlignment="1"/>
    <xf numFmtId="0" fontId="3" fillId="3" borderId="3" xfId="0" applyFont="1" applyFill="1" applyBorder="1"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42578-CB3B-4511-979B-88E058E673EE}">
  <sheetPr>
    <outlinePr summaryBelow="0"/>
  </sheetPr>
  <dimension ref="B1:E11"/>
  <sheetViews>
    <sheetView showGridLines="0" workbookViewId="0"/>
  </sheetViews>
  <sheetFormatPr defaultRowHeight="14.4" outlineLevelRow="1" outlineLevelCol="1" x14ac:dyDescent="0.3"/>
  <cols>
    <col min="3" max="3" width="5" bestFit="1" customWidth="1"/>
    <col min="4" max="5" width="12.6640625" bestFit="1" customWidth="1" outlineLevel="1"/>
  </cols>
  <sheetData>
    <row r="1" spans="2:5" ht="15" thickBot="1" x14ac:dyDescent="0.35"/>
    <row r="2" spans="2:5" ht="15.6" x14ac:dyDescent="0.3">
      <c r="B2" s="8" t="s">
        <v>16</v>
      </c>
      <c r="C2" s="8"/>
      <c r="D2" s="12"/>
      <c r="E2" s="12"/>
    </row>
    <row r="3" spans="2:5" ht="15.6" collapsed="1" x14ac:dyDescent="0.3">
      <c r="B3" s="7"/>
      <c r="C3" s="7"/>
      <c r="D3" s="13" t="s">
        <v>18</v>
      </c>
      <c r="E3" s="13" t="s">
        <v>14</v>
      </c>
    </row>
    <row r="4" spans="2:5" ht="21.6" hidden="1" outlineLevel="1" x14ac:dyDescent="0.3">
      <c r="B4" s="10"/>
      <c r="C4" s="10"/>
      <c r="D4" s="5"/>
      <c r="E4" s="15" t="s">
        <v>15</v>
      </c>
    </row>
    <row r="5" spans="2:5" x14ac:dyDescent="0.3">
      <c r="B5" s="11" t="s">
        <v>17</v>
      </c>
      <c r="C5" s="11"/>
      <c r="D5" s="9"/>
      <c r="E5" s="9"/>
    </row>
    <row r="6" spans="2:5" outlineLevel="1" x14ac:dyDescent="0.3">
      <c r="B6" s="10"/>
      <c r="C6" s="10" t="s">
        <v>13</v>
      </c>
      <c r="D6" s="6">
        <v>0.08</v>
      </c>
      <c r="E6" s="14">
        <v>0.1</v>
      </c>
    </row>
    <row r="7" spans="2:5" x14ac:dyDescent="0.3">
      <c r="B7" s="11" t="s">
        <v>23</v>
      </c>
      <c r="C7" s="11"/>
      <c r="D7" s="9"/>
      <c r="E7" s="9"/>
    </row>
    <row r="8" spans="2:5" ht="15" outlineLevel="1" thickBot="1" x14ac:dyDescent="0.35">
      <c r="B8" s="17"/>
      <c r="C8" s="17" t="s">
        <v>22</v>
      </c>
      <c r="D8" s="16">
        <v>1100.6468608190601</v>
      </c>
      <c r="E8" s="16">
        <v>1316.3573551331999</v>
      </c>
    </row>
    <row r="9" spans="2:5" x14ac:dyDescent="0.3">
      <c r="B9" t="s">
        <v>19</v>
      </c>
    </row>
    <row r="10" spans="2:5" x14ac:dyDescent="0.3">
      <c r="B10" t="s">
        <v>20</v>
      </c>
    </row>
    <row r="11" spans="2:5" x14ac:dyDescent="0.3">
      <c r="B11"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71878-59D0-402E-BEA7-98F304720065}">
  <dimension ref="D3:H375"/>
  <sheetViews>
    <sheetView tabSelected="1" topLeftCell="A4" workbookViewId="0">
      <selection activeCell="K10" sqref="K10"/>
    </sheetView>
  </sheetViews>
  <sheetFormatPr defaultRowHeight="14.4" x14ac:dyDescent="0.3"/>
  <cols>
    <col min="4" max="4" width="18.88671875" customWidth="1"/>
    <col min="5" max="5" width="25.5546875" customWidth="1"/>
    <col min="6" max="6" width="18.109375" customWidth="1"/>
    <col min="7" max="7" width="28.21875" customWidth="1"/>
    <col min="8" max="8" width="21.21875" customWidth="1"/>
  </cols>
  <sheetData>
    <row r="3" spans="4:8" x14ac:dyDescent="0.3">
      <c r="D3" s="1" t="s">
        <v>0</v>
      </c>
      <c r="E3" s="1" t="s">
        <v>1</v>
      </c>
    </row>
    <row r="4" spans="4:8" x14ac:dyDescent="0.3">
      <c r="D4" s="1" t="s">
        <v>2</v>
      </c>
      <c r="E4" s="1">
        <v>150000</v>
      </c>
    </row>
    <row r="5" spans="4:8" x14ac:dyDescent="0.3">
      <c r="D5" s="1" t="s">
        <v>11</v>
      </c>
      <c r="E5" s="2">
        <v>0.08</v>
      </c>
    </row>
    <row r="6" spans="4:8" x14ac:dyDescent="0.3">
      <c r="D6" s="1" t="s">
        <v>3</v>
      </c>
      <c r="E6" s="1">
        <v>30</v>
      </c>
    </row>
    <row r="7" spans="4:8" x14ac:dyDescent="0.3">
      <c r="D7" s="1" t="s">
        <v>4</v>
      </c>
      <c r="E7" s="1">
        <v>360</v>
      </c>
    </row>
    <row r="8" spans="4:8" x14ac:dyDescent="0.3">
      <c r="D8" s="1" t="s">
        <v>12</v>
      </c>
      <c r="E8" s="3">
        <f>E5/12</f>
        <v>6.6666666666666671E-3</v>
      </c>
    </row>
    <row r="9" spans="4:8" x14ac:dyDescent="0.3">
      <c r="D9" s="1" t="s">
        <v>5</v>
      </c>
      <c r="E9" s="4">
        <f>-PMT(E5/12,E6*12,E4)</f>
        <v>1100.6468608190644</v>
      </c>
    </row>
    <row r="14" spans="4:8" x14ac:dyDescent="0.3">
      <c r="D14" s="1" t="s">
        <v>6</v>
      </c>
      <c r="E14" s="1" t="s">
        <v>7</v>
      </c>
      <c r="F14" s="1" t="s">
        <v>8</v>
      </c>
      <c r="G14" s="1" t="s">
        <v>9</v>
      </c>
      <c r="H14" s="1" t="s">
        <v>10</v>
      </c>
    </row>
    <row r="15" spans="4:8" x14ac:dyDescent="0.3">
      <c r="D15" s="1">
        <v>0</v>
      </c>
      <c r="E15" s="4"/>
      <c r="F15" s="1"/>
      <c r="G15" s="1"/>
      <c r="H15" s="1">
        <f>$E$4</f>
        <v>150000</v>
      </c>
    </row>
    <row r="16" spans="4:8" x14ac:dyDescent="0.3">
      <c r="D16" s="1">
        <v>1</v>
      </c>
      <c r="E16" s="4">
        <f>$E$9</f>
        <v>1100.6468608190644</v>
      </c>
      <c r="F16" s="1">
        <f>H15*$E$5/12</f>
        <v>1000</v>
      </c>
      <c r="G16" s="4">
        <f>E16-F16</f>
        <v>100.64686081906439</v>
      </c>
      <c r="H16" s="4">
        <f>H15-G16</f>
        <v>149899.35313918092</v>
      </c>
    </row>
    <row r="17" spans="4:8" x14ac:dyDescent="0.3">
      <c r="D17" s="1">
        <v>2</v>
      </c>
      <c r="E17" s="4">
        <f t="shared" ref="E17:E80" si="0">$E$9</f>
        <v>1100.6468608190644</v>
      </c>
      <c r="F17" s="1">
        <f t="shared" ref="F17:F80" si="1">H16*$E$5/12</f>
        <v>999.32902092787288</v>
      </c>
      <c r="G17" s="4">
        <f t="shared" ref="G17:G80" si="2">E17-F17</f>
        <v>101.31783989119151</v>
      </c>
      <c r="H17" s="4">
        <f t="shared" ref="H17:H80" si="3">H16-G17</f>
        <v>149798.03529928974</v>
      </c>
    </row>
    <row r="18" spans="4:8" x14ac:dyDescent="0.3">
      <c r="D18" s="1">
        <v>3</v>
      </c>
      <c r="E18" s="4">
        <f t="shared" si="0"/>
        <v>1100.6468608190644</v>
      </c>
      <c r="F18" s="1">
        <f t="shared" si="1"/>
        <v>998.65356866193167</v>
      </c>
      <c r="G18" s="4">
        <f t="shared" si="2"/>
        <v>101.99329215713271</v>
      </c>
      <c r="H18" s="4">
        <f t="shared" si="3"/>
        <v>149696.04200713261</v>
      </c>
    </row>
    <row r="19" spans="4:8" x14ac:dyDescent="0.3">
      <c r="D19" s="1">
        <v>4</v>
      </c>
      <c r="E19" s="4">
        <f t="shared" si="0"/>
        <v>1100.6468608190644</v>
      </c>
      <c r="F19" s="1">
        <f t="shared" si="1"/>
        <v>997.9736133808841</v>
      </c>
      <c r="G19" s="4">
        <f t="shared" si="2"/>
        <v>102.67324743818028</v>
      </c>
      <c r="H19" s="4">
        <f t="shared" si="3"/>
        <v>149593.36875969442</v>
      </c>
    </row>
    <row r="20" spans="4:8" x14ac:dyDescent="0.3">
      <c r="D20" s="1">
        <v>5</v>
      </c>
      <c r="E20" s="4">
        <f t="shared" si="0"/>
        <v>1100.6468608190644</v>
      </c>
      <c r="F20" s="1">
        <f t="shared" si="1"/>
        <v>997.2891250646295</v>
      </c>
      <c r="G20" s="4">
        <f t="shared" si="2"/>
        <v>103.35773575443488</v>
      </c>
      <c r="H20" s="4">
        <f t="shared" si="3"/>
        <v>149490.01102393999</v>
      </c>
    </row>
    <row r="21" spans="4:8" x14ac:dyDescent="0.3">
      <c r="D21" s="1">
        <v>6</v>
      </c>
      <c r="E21" s="4">
        <f t="shared" si="0"/>
        <v>1100.6468608190644</v>
      </c>
      <c r="F21" s="1">
        <f t="shared" si="1"/>
        <v>996.60007349293335</v>
      </c>
      <c r="G21" s="4">
        <f t="shared" si="2"/>
        <v>104.04678732613104</v>
      </c>
      <c r="H21" s="4">
        <f t="shared" si="3"/>
        <v>149385.96423661386</v>
      </c>
    </row>
    <row r="22" spans="4:8" x14ac:dyDescent="0.3">
      <c r="D22" s="1">
        <v>7</v>
      </c>
      <c r="E22" s="4">
        <f t="shared" si="0"/>
        <v>1100.6468608190644</v>
      </c>
      <c r="F22" s="1">
        <f t="shared" si="1"/>
        <v>995.90642824409235</v>
      </c>
      <c r="G22" s="4">
        <f t="shared" si="2"/>
        <v>104.74043257497203</v>
      </c>
      <c r="H22" s="4">
        <f t="shared" si="3"/>
        <v>149281.22380403889</v>
      </c>
    </row>
    <row r="23" spans="4:8" x14ac:dyDescent="0.3">
      <c r="D23" s="1">
        <v>8</v>
      </c>
      <c r="E23" s="4">
        <f t="shared" si="0"/>
        <v>1100.6468608190644</v>
      </c>
      <c r="F23" s="1">
        <f t="shared" si="1"/>
        <v>995.20815869359274</v>
      </c>
      <c r="G23" s="4">
        <f t="shared" si="2"/>
        <v>105.43870212547165</v>
      </c>
      <c r="H23" s="4">
        <f t="shared" si="3"/>
        <v>149175.78510191341</v>
      </c>
    </row>
    <row r="24" spans="4:8" x14ac:dyDescent="0.3">
      <c r="D24" s="1">
        <v>9</v>
      </c>
      <c r="E24" s="4">
        <f t="shared" si="0"/>
        <v>1100.6468608190644</v>
      </c>
      <c r="F24" s="1">
        <f t="shared" si="1"/>
        <v>994.50523401275598</v>
      </c>
      <c r="G24" s="4">
        <f t="shared" si="2"/>
        <v>106.14162680630841</v>
      </c>
      <c r="H24" s="4">
        <f t="shared" si="3"/>
        <v>149069.64347510709</v>
      </c>
    </row>
    <row r="25" spans="4:8" x14ac:dyDescent="0.3">
      <c r="D25" s="1">
        <v>10</v>
      </c>
      <c r="E25" s="4">
        <f t="shared" si="0"/>
        <v>1100.6468608190644</v>
      </c>
      <c r="F25" s="1">
        <f t="shared" si="1"/>
        <v>993.79762316738061</v>
      </c>
      <c r="G25" s="4">
        <f t="shared" si="2"/>
        <v>106.84923765168378</v>
      </c>
      <c r="H25" s="4">
        <f t="shared" si="3"/>
        <v>148962.79423745541</v>
      </c>
    </row>
    <row r="26" spans="4:8" x14ac:dyDescent="0.3">
      <c r="D26" s="1">
        <v>11</v>
      </c>
      <c r="E26" s="4">
        <f t="shared" si="0"/>
        <v>1100.6468608190644</v>
      </c>
      <c r="F26" s="1">
        <f t="shared" si="1"/>
        <v>993.08529491636943</v>
      </c>
      <c r="G26" s="4">
        <f t="shared" si="2"/>
        <v>107.56156590269495</v>
      </c>
      <c r="H26" s="4">
        <f t="shared" si="3"/>
        <v>148855.23267155272</v>
      </c>
    </row>
    <row r="27" spans="4:8" x14ac:dyDescent="0.3">
      <c r="D27" s="1">
        <v>12</v>
      </c>
      <c r="E27" s="4">
        <f t="shared" si="0"/>
        <v>1100.6468608190644</v>
      </c>
      <c r="F27" s="1">
        <f t="shared" si="1"/>
        <v>992.36821781035144</v>
      </c>
      <c r="G27" s="4">
        <f t="shared" si="2"/>
        <v>108.27864300871295</v>
      </c>
      <c r="H27" s="4">
        <f t="shared" si="3"/>
        <v>148746.95402854402</v>
      </c>
    </row>
    <row r="28" spans="4:8" x14ac:dyDescent="0.3">
      <c r="D28" s="1">
        <v>13</v>
      </c>
      <c r="E28" s="4">
        <f t="shared" si="0"/>
        <v>1100.6468608190644</v>
      </c>
      <c r="F28" s="1">
        <f t="shared" si="1"/>
        <v>991.64636019029342</v>
      </c>
      <c r="G28" s="4">
        <f t="shared" si="2"/>
        <v>109.00050062877096</v>
      </c>
      <c r="H28" s="4">
        <f t="shared" si="3"/>
        <v>148637.95352791523</v>
      </c>
    </row>
    <row r="29" spans="4:8" x14ac:dyDescent="0.3">
      <c r="D29" s="1">
        <v>14</v>
      </c>
      <c r="E29" s="4">
        <f t="shared" si="0"/>
        <v>1100.6468608190644</v>
      </c>
      <c r="F29" s="1">
        <f t="shared" si="1"/>
        <v>990.91969018610155</v>
      </c>
      <c r="G29" s="4">
        <f t="shared" si="2"/>
        <v>109.72717063296284</v>
      </c>
      <c r="H29" s="4">
        <f t="shared" si="3"/>
        <v>148528.22635728228</v>
      </c>
    </row>
    <row r="30" spans="4:8" x14ac:dyDescent="0.3">
      <c r="D30" s="1">
        <v>15</v>
      </c>
      <c r="E30" s="4">
        <f t="shared" si="0"/>
        <v>1100.6468608190644</v>
      </c>
      <c r="F30" s="1">
        <f t="shared" si="1"/>
        <v>990.18817571521515</v>
      </c>
      <c r="G30" s="4">
        <f t="shared" si="2"/>
        <v>110.45868510384923</v>
      </c>
      <c r="H30" s="4">
        <f t="shared" si="3"/>
        <v>148417.76767217842</v>
      </c>
    </row>
    <row r="31" spans="4:8" x14ac:dyDescent="0.3">
      <c r="D31" s="1">
        <v>16</v>
      </c>
      <c r="E31" s="4">
        <f t="shared" si="0"/>
        <v>1100.6468608190644</v>
      </c>
      <c r="F31" s="1">
        <f t="shared" si="1"/>
        <v>989.45178448118952</v>
      </c>
      <c r="G31" s="4">
        <f t="shared" si="2"/>
        <v>111.19507633787487</v>
      </c>
      <c r="H31" s="4">
        <f t="shared" si="3"/>
        <v>148306.57259584055</v>
      </c>
    </row>
    <row r="32" spans="4:8" x14ac:dyDescent="0.3">
      <c r="D32" s="1">
        <v>17</v>
      </c>
      <c r="E32" s="4">
        <f t="shared" si="0"/>
        <v>1100.6468608190644</v>
      </c>
      <c r="F32" s="1">
        <f t="shared" si="1"/>
        <v>988.71048397227048</v>
      </c>
      <c r="G32" s="4">
        <f t="shared" si="2"/>
        <v>111.93637684679391</v>
      </c>
      <c r="H32" s="4">
        <f t="shared" si="3"/>
        <v>148194.63621899375</v>
      </c>
    </row>
    <row r="33" spans="4:8" x14ac:dyDescent="0.3">
      <c r="D33" s="1">
        <v>18</v>
      </c>
      <c r="E33" s="4">
        <f t="shared" si="0"/>
        <v>1100.6468608190644</v>
      </c>
      <c r="F33" s="1">
        <f t="shared" si="1"/>
        <v>987.96424145995832</v>
      </c>
      <c r="G33" s="4">
        <f t="shared" si="2"/>
        <v>112.68261935910607</v>
      </c>
      <c r="H33" s="4">
        <f t="shared" si="3"/>
        <v>148081.95359963464</v>
      </c>
    </row>
    <row r="34" spans="4:8" x14ac:dyDescent="0.3">
      <c r="D34" s="1">
        <v>19</v>
      </c>
      <c r="E34" s="4">
        <f t="shared" si="0"/>
        <v>1100.6468608190644</v>
      </c>
      <c r="F34" s="1">
        <f t="shared" si="1"/>
        <v>987.21302399756416</v>
      </c>
      <c r="G34" s="4">
        <f t="shared" si="2"/>
        <v>113.43383682150022</v>
      </c>
      <c r="H34" s="4">
        <f t="shared" si="3"/>
        <v>147968.51976281314</v>
      </c>
    </row>
    <row r="35" spans="4:8" x14ac:dyDescent="0.3">
      <c r="D35" s="1">
        <v>20</v>
      </c>
      <c r="E35" s="4">
        <f t="shared" si="0"/>
        <v>1100.6468608190644</v>
      </c>
      <c r="F35" s="1">
        <f t="shared" si="1"/>
        <v>986.45679841875426</v>
      </c>
      <c r="G35" s="4">
        <f t="shared" si="2"/>
        <v>114.19006240031013</v>
      </c>
      <c r="H35" s="4">
        <f t="shared" si="3"/>
        <v>147854.32970041284</v>
      </c>
    </row>
    <row r="36" spans="4:8" x14ac:dyDescent="0.3">
      <c r="D36" s="1">
        <v>21</v>
      </c>
      <c r="E36" s="4">
        <f t="shared" si="0"/>
        <v>1100.6468608190644</v>
      </c>
      <c r="F36" s="1">
        <f t="shared" si="1"/>
        <v>985.69553133608554</v>
      </c>
      <c r="G36" s="4">
        <f t="shared" si="2"/>
        <v>114.95132948297885</v>
      </c>
      <c r="H36" s="4">
        <f t="shared" si="3"/>
        <v>147739.37837092986</v>
      </c>
    </row>
    <row r="37" spans="4:8" x14ac:dyDescent="0.3">
      <c r="D37" s="1">
        <v>22</v>
      </c>
      <c r="E37" s="4">
        <f t="shared" si="0"/>
        <v>1100.6468608190644</v>
      </c>
      <c r="F37" s="1">
        <f t="shared" si="1"/>
        <v>984.92918913953235</v>
      </c>
      <c r="G37" s="4">
        <f t="shared" si="2"/>
        <v>115.71767167953203</v>
      </c>
      <c r="H37" s="4">
        <f t="shared" si="3"/>
        <v>147623.66069925032</v>
      </c>
    </row>
    <row r="38" spans="4:8" x14ac:dyDescent="0.3">
      <c r="D38" s="1">
        <v>23</v>
      </c>
      <c r="E38" s="4">
        <f t="shared" si="0"/>
        <v>1100.6468608190644</v>
      </c>
      <c r="F38" s="1">
        <f t="shared" si="1"/>
        <v>984.15773799500221</v>
      </c>
      <c r="G38" s="4">
        <f t="shared" si="2"/>
        <v>116.48912282406218</v>
      </c>
      <c r="H38" s="4">
        <f t="shared" si="3"/>
        <v>147507.17157642625</v>
      </c>
    </row>
    <row r="39" spans="4:8" x14ac:dyDescent="0.3">
      <c r="D39" s="1">
        <v>24</v>
      </c>
      <c r="E39" s="4">
        <f t="shared" si="0"/>
        <v>1100.6468608190644</v>
      </c>
      <c r="F39" s="1">
        <f t="shared" si="1"/>
        <v>983.38114384284165</v>
      </c>
      <c r="G39" s="4">
        <f t="shared" si="2"/>
        <v>117.26571697622273</v>
      </c>
      <c r="H39" s="4">
        <f t="shared" si="3"/>
        <v>147389.90585945002</v>
      </c>
    </row>
    <row r="40" spans="4:8" x14ac:dyDescent="0.3">
      <c r="D40" s="1">
        <v>25</v>
      </c>
      <c r="E40" s="4">
        <f t="shared" si="0"/>
        <v>1100.6468608190644</v>
      </c>
      <c r="F40" s="1">
        <f t="shared" si="1"/>
        <v>982.59937239633348</v>
      </c>
      <c r="G40" s="4">
        <f t="shared" si="2"/>
        <v>118.04748842273091</v>
      </c>
      <c r="H40" s="4">
        <f t="shared" si="3"/>
        <v>147271.85837102728</v>
      </c>
    </row>
    <row r="41" spans="4:8" x14ac:dyDescent="0.3">
      <c r="D41" s="1">
        <v>26</v>
      </c>
      <c r="E41" s="4">
        <f t="shared" si="0"/>
        <v>1100.6468608190644</v>
      </c>
      <c r="F41" s="1">
        <f t="shared" si="1"/>
        <v>981.81238914018195</v>
      </c>
      <c r="G41" s="4">
        <f t="shared" si="2"/>
        <v>118.83447167888244</v>
      </c>
      <c r="H41" s="4">
        <f t="shared" si="3"/>
        <v>147153.02389934839</v>
      </c>
    </row>
    <row r="42" spans="4:8" x14ac:dyDescent="0.3">
      <c r="D42" s="1">
        <v>27</v>
      </c>
      <c r="E42" s="4">
        <f t="shared" si="0"/>
        <v>1100.6468608190644</v>
      </c>
      <c r="F42" s="1">
        <f t="shared" si="1"/>
        <v>981.02015932898928</v>
      </c>
      <c r="G42" s="4">
        <f t="shared" si="2"/>
        <v>119.62670149007511</v>
      </c>
      <c r="H42" s="4">
        <f t="shared" si="3"/>
        <v>147033.39719785831</v>
      </c>
    </row>
    <row r="43" spans="4:8" x14ac:dyDescent="0.3">
      <c r="D43" s="1">
        <v>28</v>
      </c>
      <c r="E43" s="4">
        <f t="shared" si="0"/>
        <v>1100.6468608190644</v>
      </c>
      <c r="F43" s="1">
        <f t="shared" si="1"/>
        <v>980.22264798572212</v>
      </c>
      <c r="G43" s="4">
        <f t="shared" si="2"/>
        <v>120.42421283334227</v>
      </c>
      <c r="H43" s="4">
        <f t="shared" si="3"/>
        <v>146912.97298502497</v>
      </c>
    </row>
    <row r="44" spans="4:8" x14ac:dyDescent="0.3">
      <c r="D44" s="1">
        <v>29</v>
      </c>
      <c r="E44" s="4">
        <f t="shared" si="0"/>
        <v>1100.6468608190644</v>
      </c>
      <c r="F44" s="1">
        <f t="shared" si="1"/>
        <v>979.41981990016654</v>
      </c>
      <c r="G44" s="4">
        <f t="shared" si="2"/>
        <v>121.22704091889784</v>
      </c>
      <c r="H44" s="4">
        <f t="shared" si="3"/>
        <v>146791.74594410608</v>
      </c>
    </row>
    <row r="45" spans="4:8" x14ac:dyDescent="0.3">
      <c r="D45" s="1">
        <v>30</v>
      </c>
      <c r="E45" s="4">
        <f t="shared" si="0"/>
        <v>1100.6468608190644</v>
      </c>
      <c r="F45" s="1">
        <f t="shared" si="1"/>
        <v>978.61163962737385</v>
      </c>
      <c r="G45" s="4">
        <f t="shared" si="2"/>
        <v>122.03522119169054</v>
      </c>
      <c r="H45" s="4">
        <f t="shared" si="3"/>
        <v>146669.7107229144</v>
      </c>
    </row>
    <row r="46" spans="4:8" x14ac:dyDescent="0.3">
      <c r="D46" s="1">
        <v>31</v>
      </c>
      <c r="E46" s="4">
        <f t="shared" si="0"/>
        <v>1100.6468608190644</v>
      </c>
      <c r="F46" s="1">
        <f t="shared" si="1"/>
        <v>977.79807148609598</v>
      </c>
      <c r="G46" s="4">
        <f t="shared" si="2"/>
        <v>122.84878933296841</v>
      </c>
      <c r="H46" s="4">
        <f t="shared" si="3"/>
        <v>146546.86193358144</v>
      </c>
    </row>
    <row r="47" spans="4:8" x14ac:dyDescent="0.3">
      <c r="D47" s="1">
        <v>32</v>
      </c>
      <c r="E47" s="4">
        <f t="shared" si="0"/>
        <v>1100.6468608190644</v>
      </c>
      <c r="F47" s="1">
        <f t="shared" si="1"/>
        <v>976.97907955720973</v>
      </c>
      <c r="G47" s="4">
        <f t="shared" si="2"/>
        <v>123.66778126185466</v>
      </c>
      <c r="H47" s="4">
        <f t="shared" si="3"/>
        <v>146423.1941523196</v>
      </c>
    </row>
    <row r="48" spans="4:8" x14ac:dyDescent="0.3">
      <c r="D48" s="1">
        <v>33</v>
      </c>
      <c r="E48" s="4">
        <f t="shared" si="0"/>
        <v>1100.6468608190644</v>
      </c>
      <c r="F48" s="1">
        <f t="shared" si="1"/>
        <v>976.15462768213058</v>
      </c>
      <c r="G48" s="4">
        <f t="shared" si="2"/>
        <v>124.49223313693381</v>
      </c>
      <c r="H48" s="4">
        <f t="shared" si="3"/>
        <v>146298.70191918267</v>
      </c>
    </row>
    <row r="49" spans="4:8" x14ac:dyDescent="0.3">
      <c r="D49" s="1">
        <v>34</v>
      </c>
      <c r="E49" s="4">
        <f t="shared" si="0"/>
        <v>1100.6468608190644</v>
      </c>
      <c r="F49" s="1">
        <f t="shared" si="1"/>
        <v>975.32467946121778</v>
      </c>
      <c r="G49" s="4">
        <f t="shared" si="2"/>
        <v>125.3221813578466</v>
      </c>
      <c r="H49" s="4">
        <f t="shared" si="3"/>
        <v>146173.37973782481</v>
      </c>
    </row>
    <row r="50" spans="4:8" x14ac:dyDescent="0.3">
      <c r="D50" s="1">
        <v>35</v>
      </c>
      <c r="E50" s="4">
        <f t="shared" si="0"/>
        <v>1100.6468608190644</v>
      </c>
      <c r="F50" s="1">
        <f t="shared" si="1"/>
        <v>974.48919825216547</v>
      </c>
      <c r="G50" s="4">
        <f t="shared" si="2"/>
        <v>126.15766256689892</v>
      </c>
      <c r="H50" s="4">
        <f t="shared" si="3"/>
        <v>146047.22207525792</v>
      </c>
    </row>
    <row r="51" spans="4:8" x14ac:dyDescent="0.3">
      <c r="D51" s="1">
        <v>36</v>
      </c>
      <c r="E51" s="4">
        <f t="shared" si="0"/>
        <v>1100.6468608190644</v>
      </c>
      <c r="F51" s="1">
        <f t="shared" si="1"/>
        <v>973.64814716838612</v>
      </c>
      <c r="G51" s="4">
        <f t="shared" si="2"/>
        <v>126.99871365067827</v>
      </c>
      <c r="H51" s="4">
        <f t="shared" si="3"/>
        <v>145920.22336160723</v>
      </c>
    </row>
    <row r="52" spans="4:8" x14ac:dyDescent="0.3">
      <c r="D52" s="1">
        <v>37</v>
      </c>
      <c r="E52" s="4">
        <f t="shared" si="0"/>
        <v>1100.6468608190644</v>
      </c>
      <c r="F52" s="1">
        <f t="shared" si="1"/>
        <v>972.80148907738158</v>
      </c>
      <c r="G52" s="4">
        <f t="shared" si="2"/>
        <v>127.84537174168281</v>
      </c>
      <c r="H52" s="4">
        <f t="shared" si="3"/>
        <v>145792.37798986555</v>
      </c>
    </row>
    <row r="53" spans="4:8" x14ac:dyDescent="0.3">
      <c r="D53" s="1">
        <v>38</v>
      </c>
      <c r="E53" s="4">
        <f t="shared" si="0"/>
        <v>1100.6468608190644</v>
      </c>
      <c r="F53" s="1">
        <f t="shared" si="1"/>
        <v>971.94918659910365</v>
      </c>
      <c r="G53" s="4">
        <f t="shared" si="2"/>
        <v>128.69767421996073</v>
      </c>
      <c r="H53" s="4">
        <f t="shared" si="3"/>
        <v>145663.68031564559</v>
      </c>
    </row>
    <row r="54" spans="4:8" x14ac:dyDescent="0.3">
      <c r="D54" s="1">
        <v>39</v>
      </c>
      <c r="E54" s="4">
        <f t="shared" si="0"/>
        <v>1100.6468608190644</v>
      </c>
      <c r="F54" s="1">
        <f t="shared" si="1"/>
        <v>971.09120210430399</v>
      </c>
      <c r="G54" s="4">
        <f t="shared" si="2"/>
        <v>129.5556587147604</v>
      </c>
      <c r="H54" s="4">
        <f t="shared" si="3"/>
        <v>145534.12465693083</v>
      </c>
    </row>
    <row r="55" spans="4:8" x14ac:dyDescent="0.3">
      <c r="D55" s="1">
        <v>40</v>
      </c>
      <c r="E55" s="4">
        <f t="shared" si="0"/>
        <v>1100.6468608190644</v>
      </c>
      <c r="F55" s="1">
        <f t="shared" si="1"/>
        <v>970.22749771287226</v>
      </c>
      <c r="G55" s="4">
        <f t="shared" si="2"/>
        <v>130.41936310619212</v>
      </c>
      <c r="H55" s="4">
        <f t="shared" si="3"/>
        <v>145403.70529382463</v>
      </c>
    </row>
    <row r="56" spans="4:8" x14ac:dyDescent="0.3">
      <c r="D56" s="1">
        <v>41</v>
      </c>
      <c r="E56" s="4">
        <f t="shared" si="0"/>
        <v>1100.6468608190644</v>
      </c>
      <c r="F56" s="1">
        <f t="shared" si="1"/>
        <v>969.35803529216435</v>
      </c>
      <c r="G56" s="4">
        <f t="shared" si="2"/>
        <v>131.28882552690004</v>
      </c>
      <c r="H56" s="4">
        <f t="shared" si="3"/>
        <v>145272.41646829774</v>
      </c>
    </row>
    <row r="57" spans="4:8" x14ac:dyDescent="0.3">
      <c r="D57" s="1">
        <v>42</v>
      </c>
      <c r="E57" s="4">
        <f t="shared" si="0"/>
        <v>1100.6468608190644</v>
      </c>
      <c r="F57" s="1">
        <f t="shared" si="1"/>
        <v>968.48277645531834</v>
      </c>
      <c r="G57" s="4">
        <f t="shared" si="2"/>
        <v>132.16408436374604</v>
      </c>
      <c r="H57" s="4">
        <f t="shared" si="3"/>
        <v>145140.25238393398</v>
      </c>
    </row>
    <row r="58" spans="4:8" x14ac:dyDescent="0.3">
      <c r="D58" s="1">
        <v>43</v>
      </c>
      <c r="E58" s="4">
        <f t="shared" si="0"/>
        <v>1100.6468608190644</v>
      </c>
      <c r="F58" s="1">
        <f t="shared" si="1"/>
        <v>967.60168255955989</v>
      </c>
      <c r="G58" s="4">
        <f t="shared" si="2"/>
        <v>133.0451782595045</v>
      </c>
      <c r="H58" s="4">
        <f t="shared" si="3"/>
        <v>145007.20720567449</v>
      </c>
    </row>
    <row r="59" spans="4:8" x14ac:dyDescent="0.3">
      <c r="D59" s="1">
        <v>44</v>
      </c>
      <c r="E59" s="4">
        <f t="shared" si="0"/>
        <v>1100.6468608190644</v>
      </c>
      <c r="F59" s="1">
        <f t="shared" si="1"/>
        <v>966.7147147044966</v>
      </c>
      <c r="G59" s="4">
        <f t="shared" si="2"/>
        <v>133.93214611456779</v>
      </c>
      <c r="H59" s="4">
        <f t="shared" si="3"/>
        <v>144873.27505955994</v>
      </c>
    </row>
    <row r="60" spans="4:8" x14ac:dyDescent="0.3">
      <c r="D60" s="1">
        <v>45</v>
      </c>
      <c r="E60" s="4">
        <f t="shared" si="0"/>
        <v>1100.6468608190644</v>
      </c>
      <c r="F60" s="1">
        <f t="shared" si="1"/>
        <v>965.82183373039959</v>
      </c>
      <c r="G60" s="4">
        <f t="shared" si="2"/>
        <v>134.8250270886648</v>
      </c>
      <c r="H60" s="4">
        <f t="shared" si="3"/>
        <v>144738.45003247127</v>
      </c>
    </row>
    <row r="61" spans="4:8" x14ac:dyDescent="0.3">
      <c r="D61" s="1">
        <v>46</v>
      </c>
      <c r="E61" s="4">
        <f t="shared" si="0"/>
        <v>1100.6468608190644</v>
      </c>
      <c r="F61" s="1">
        <f t="shared" si="1"/>
        <v>964.92300021647509</v>
      </c>
      <c r="G61" s="4">
        <f t="shared" si="2"/>
        <v>135.7238606025893</v>
      </c>
      <c r="H61" s="4">
        <f t="shared" si="3"/>
        <v>144602.72617186868</v>
      </c>
    </row>
    <row r="62" spans="4:8" x14ac:dyDescent="0.3">
      <c r="D62" s="1">
        <v>47</v>
      </c>
      <c r="E62" s="4">
        <f t="shared" si="0"/>
        <v>1100.6468608190644</v>
      </c>
      <c r="F62" s="1">
        <f t="shared" si="1"/>
        <v>964.01817447912447</v>
      </c>
      <c r="G62" s="4">
        <f t="shared" si="2"/>
        <v>136.62868633993992</v>
      </c>
      <c r="H62" s="4">
        <f t="shared" si="3"/>
        <v>144466.09748552873</v>
      </c>
    </row>
    <row r="63" spans="4:8" x14ac:dyDescent="0.3">
      <c r="D63" s="1">
        <v>48</v>
      </c>
      <c r="E63" s="4">
        <f t="shared" si="0"/>
        <v>1100.6468608190644</v>
      </c>
      <c r="F63" s="1">
        <f t="shared" si="1"/>
        <v>963.10731657019153</v>
      </c>
      <c r="G63" s="4">
        <f t="shared" si="2"/>
        <v>137.53954424887286</v>
      </c>
      <c r="H63" s="4">
        <f t="shared" si="3"/>
        <v>144328.55794127987</v>
      </c>
    </row>
    <row r="64" spans="4:8" x14ac:dyDescent="0.3">
      <c r="D64" s="1">
        <v>49</v>
      </c>
      <c r="E64" s="4">
        <f t="shared" si="0"/>
        <v>1100.6468608190644</v>
      </c>
      <c r="F64" s="1">
        <f t="shared" si="1"/>
        <v>962.19038627519922</v>
      </c>
      <c r="G64" s="4">
        <f t="shared" si="2"/>
        <v>138.45647454386517</v>
      </c>
      <c r="H64" s="4">
        <f t="shared" si="3"/>
        <v>144190.101466736</v>
      </c>
    </row>
    <row r="65" spans="4:8" x14ac:dyDescent="0.3">
      <c r="D65" s="1">
        <v>50</v>
      </c>
      <c r="E65" s="4">
        <f t="shared" si="0"/>
        <v>1100.6468608190644</v>
      </c>
      <c r="F65" s="1">
        <f t="shared" si="1"/>
        <v>961.26734311157327</v>
      </c>
      <c r="G65" s="4">
        <f t="shared" si="2"/>
        <v>139.37951770749112</v>
      </c>
      <c r="H65" s="4">
        <f t="shared" si="3"/>
        <v>144050.72194902852</v>
      </c>
    </row>
    <row r="66" spans="4:8" x14ac:dyDescent="0.3">
      <c r="D66" s="1">
        <v>51</v>
      </c>
      <c r="E66" s="4">
        <f t="shared" si="0"/>
        <v>1100.6468608190644</v>
      </c>
      <c r="F66" s="1">
        <f t="shared" si="1"/>
        <v>960.33814632685687</v>
      </c>
      <c r="G66" s="4">
        <f t="shared" si="2"/>
        <v>140.30871449220751</v>
      </c>
      <c r="H66" s="4">
        <f t="shared" si="3"/>
        <v>143910.4132345363</v>
      </c>
    </row>
    <row r="67" spans="4:8" x14ac:dyDescent="0.3">
      <c r="D67" s="1">
        <v>52</v>
      </c>
      <c r="E67" s="4">
        <f t="shared" si="0"/>
        <v>1100.6468608190644</v>
      </c>
      <c r="F67" s="1">
        <f t="shared" si="1"/>
        <v>959.40275489690873</v>
      </c>
      <c r="G67" s="4">
        <f t="shared" si="2"/>
        <v>141.24410592215565</v>
      </c>
      <c r="H67" s="4">
        <f t="shared" si="3"/>
        <v>143769.16912861416</v>
      </c>
    </row>
    <row r="68" spans="4:8" x14ac:dyDescent="0.3">
      <c r="D68" s="1">
        <v>53</v>
      </c>
      <c r="E68" s="4">
        <f t="shared" si="0"/>
        <v>1100.6468608190644</v>
      </c>
      <c r="F68" s="1">
        <f t="shared" si="1"/>
        <v>958.46112752409442</v>
      </c>
      <c r="G68" s="4">
        <f t="shared" si="2"/>
        <v>142.18573329496996</v>
      </c>
      <c r="H68" s="4">
        <f t="shared" si="3"/>
        <v>143626.9833953192</v>
      </c>
    </row>
    <row r="69" spans="4:8" x14ac:dyDescent="0.3">
      <c r="D69" s="1">
        <v>54</v>
      </c>
      <c r="E69" s="4">
        <f t="shared" si="0"/>
        <v>1100.6468608190644</v>
      </c>
      <c r="F69" s="1">
        <f t="shared" si="1"/>
        <v>957.51322263546137</v>
      </c>
      <c r="G69" s="4">
        <f t="shared" si="2"/>
        <v>143.13363818360301</v>
      </c>
      <c r="H69" s="4">
        <f t="shared" si="3"/>
        <v>143483.84975713558</v>
      </c>
    </row>
    <row r="70" spans="4:8" x14ac:dyDescent="0.3">
      <c r="D70" s="1">
        <v>55</v>
      </c>
      <c r="E70" s="4">
        <f t="shared" si="0"/>
        <v>1100.6468608190644</v>
      </c>
      <c r="F70" s="1">
        <f t="shared" si="1"/>
        <v>956.55899838090397</v>
      </c>
      <c r="G70" s="4">
        <f t="shared" si="2"/>
        <v>144.08786243816041</v>
      </c>
      <c r="H70" s="4">
        <f t="shared" si="3"/>
        <v>143339.76189469741</v>
      </c>
    </row>
    <row r="71" spans="4:8" x14ac:dyDescent="0.3">
      <c r="D71" s="1">
        <v>56</v>
      </c>
      <c r="E71" s="4">
        <f t="shared" si="0"/>
        <v>1100.6468608190644</v>
      </c>
      <c r="F71" s="1">
        <f t="shared" si="1"/>
        <v>955.59841263131602</v>
      </c>
      <c r="G71" s="4">
        <f t="shared" si="2"/>
        <v>145.04844818774836</v>
      </c>
      <c r="H71" s="4">
        <f t="shared" si="3"/>
        <v>143194.71344650968</v>
      </c>
    </row>
    <row r="72" spans="4:8" x14ac:dyDescent="0.3">
      <c r="D72" s="1">
        <v>57</v>
      </c>
      <c r="E72" s="4">
        <f t="shared" si="0"/>
        <v>1100.6468608190644</v>
      </c>
      <c r="F72" s="1">
        <f t="shared" si="1"/>
        <v>954.63142297673119</v>
      </c>
      <c r="G72" s="4">
        <f t="shared" si="2"/>
        <v>146.0154378423332</v>
      </c>
      <c r="H72" s="4">
        <f t="shared" si="3"/>
        <v>143048.69800866733</v>
      </c>
    </row>
    <row r="73" spans="4:8" x14ac:dyDescent="0.3">
      <c r="D73" s="1">
        <v>58</v>
      </c>
      <c r="E73" s="4">
        <f t="shared" si="0"/>
        <v>1100.6468608190644</v>
      </c>
      <c r="F73" s="1">
        <f t="shared" si="1"/>
        <v>953.65798672444896</v>
      </c>
      <c r="G73" s="4">
        <f t="shared" si="2"/>
        <v>146.98887409461543</v>
      </c>
      <c r="H73" s="4">
        <f t="shared" si="3"/>
        <v>142901.70913457271</v>
      </c>
    </row>
    <row r="74" spans="4:8" x14ac:dyDescent="0.3">
      <c r="D74" s="1">
        <v>59</v>
      </c>
      <c r="E74" s="4">
        <f t="shared" si="0"/>
        <v>1100.6468608190644</v>
      </c>
      <c r="F74" s="1">
        <f t="shared" si="1"/>
        <v>952.67806089715134</v>
      </c>
      <c r="G74" s="4">
        <f t="shared" si="2"/>
        <v>147.96879992191305</v>
      </c>
      <c r="H74" s="4">
        <f t="shared" si="3"/>
        <v>142753.74033465079</v>
      </c>
    </row>
    <row r="75" spans="4:8" x14ac:dyDescent="0.3">
      <c r="D75" s="1">
        <v>60</v>
      </c>
      <c r="E75" s="4">
        <f t="shared" si="0"/>
        <v>1100.6468608190644</v>
      </c>
      <c r="F75" s="1">
        <f t="shared" si="1"/>
        <v>951.69160223100528</v>
      </c>
      <c r="G75" s="4">
        <f t="shared" si="2"/>
        <v>148.95525858805911</v>
      </c>
      <c r="H75" s="4">
        <f t="shared" si="3"/>
        <v>142604.78507606275</v>
      </c>
    </row>
    <row r="76" spans="4:8" x14ac:dyDescent="0.3">
      <c r="D76" s="1">
        <v>61</v>
      </c>
      <c r="E76" s="4">
        <f t="shared" si="0"/>
        <v>1100.6468608190644</v>
      </c>
      <c r="F76" s="1">
        <f t="shared" si="1"/>
        <v>950.6985671737516</v>
      </c>
      <c r="G76" s="4">
        <f t="shared" si="2"/>
        <v>149.94829364531279</v>
      </c>
      <c r="H76" s="4">
        <f t="shared" si="3"/>
        <v>142454.83678241743</v>
      </c>
    </row>
    <row r="77" spans="4:8" x14ac:dyDescent="0.3">
      <c r="D77" s="1">
        <v>62</v>
      </c>
      <c r="E77" s="4">
        <f t="shared" si="0"/>
        <v>1100.6468608190644</v>
      </c>
      <c r="F77" s="1">
        <f t="shared" si="1"/>
        <v>949.69891188278291</v>
      </c>
      <c r="G77" s="4">
        <f t="shared" si="2"/>
        <v>150.94794893628148</v>
      </c>
      <c r="H77" s="4">
        <f t="shared" si="3"/>
        <v>142303.88883348115</v>
      </c>
    </row>
    <row r="78" spans="4:8" x14ac:dyDescent="0.3">
      <c r="D78" s="1">
        <v>63</v>
      </c>
      <c r="E78" s="4">
        <f t="shared" si="0"/>
        <v>1100.6468608190644</v>
      </c>
      <c r="F78" s="1">
        <f t="shared" si="1"/>
        <v>948.69259222320761</v>
      </c>
      <c r="G78" s="4">
        <f t="shared" si="2"/>
        <v>151.95426859585677</v>
      </c>
      <c r="H78" s="4">
        <f t="shared" si="3"/>
        <v>142151.93456488531</v>
      </c>
    </row>
    <row r="79" spans="4:8" x14ac:dyDescent="0.3">
      <c r="D79" s="1">
        <v>64</v>
      </c>
      <c r="E79" s="4">
        <f t="shared" si="0"/>
        <v>1100.6468608190644</v>
      </c>
      <c r="F79" s="1">
        <f t="shared" si="1"/>
        <v>947.679563765902</v>
      </c>
      <c r="G79" s="4">
        <f t="shared" si="2"/>
        <v>152.96729705316238</v>
      </c>
      <c r="H79" s="4">
        <f t="shared" si="3"/>
        <v>141998.96726783214</v>
      </c>
    </row>
    <row r="80" spans="4:8" x14ac:dyDescent="0.3">
      <c r="D80" s="1">
        <v>65</v>
      </c>
      <c r="E80" s="4">
        <f t="shared" si="0"/>
        <v>1100.6468608190644</v>
      </c>
      <c r="F80" s="1">
        <f t="shared" si="1"/>
        <v>946.65978178554758</v>
      </c>
      <c r="G80" s="4">
        <f t="shared" si="2"/>
        <v>153.98707903351681</v>
      </c>
      <c r="H80" s="4">
        <f t="shared" si="3"/>
        <v>141844.98018879863</v>
      </c>
    </row>
    <row r="81" spans="4:8" x14ac:dyDescent="0.3">
      <c r="D81" s="1">
        <v>66</v>
      </c>
      <c r="E81" s="4">
        <f t="shared" ref="E81:E144" si="4">$E$9</f>
        <v>1100.6468608190644</v>
      </c>
      <c r="F81" s="1">
        <f t="shared" ref="F81:F144" si="5">H80*$E$5/12</f>
        <v>945.63320125865755</v>
      </c>
      <c r="G81" s="4">
        <f t="shared" ref="G81:G144" si="6">E81-F81</f>
        <v>155.01365956040684</v>
      </c>
      <c r="H81" s="4">
        <f t="shared" ref="H81:H144" si="7">H80-G81</f>
        <v>141689.96652923821</v>
      </c>
    </row>
    <row r="82" spans="4:8" x14ac:dyDescent="0.3">
      <c r="D82" s="1">
        <v>67</v>
      </c>
      <c r="E82" s="4">
        <f t="shared" si="4"/>
        <v>1100.6468608190644</v>
      </c>
      <c r="F82" s="1">
        <f t="shared" si="5"/>
        <v>944.59977686158811</v>
      </c>
      <c r="G82" s="4">
        <f t="shared" si="6"/>
        <v>156.04708395747627</v>
      </c>
      <c r="H82" s="4">
        <f t="shared" si="7"/>
        <v>141533.91944528074</v>
      </c>
    </row>
    <row r="83" spans="4:8" x14ac:dyDescent="0.3">
      <c r="D83" s="1">
        <v>68</v>
      </c>
      <c r="E83" s="4">
        <f t="shared" si="4"/>
        <v>1100.6468608190644</v>
      </c>
      <c r="F83" s="1">
        <f t="shared" si="5"/>
        <v>943.55946296853836</v>
      </c>
      <c r="G83" s="4">
        <f t="shared" si="6"/>
        <v>157.08739785052603</v>
      </c>
      <c r="H83" s="4">
        <f t="shared" si="7"/>
        <v>141376.83204743022</v>
      </c>
    </row>
    <row r="84" spans="4:8" x14ac:dyDescent="0.3">
      <c r="D84" s="1">
        <v>69</v>
      </c>
      <c r="E84" s="4">
        <f t="shared" si="4"/>
        <v>1100.6468608190644</v>
      </c>
      <c r="F84" s="1">
        <f t="shared" si="5"/>
        <v>942.51221364953483</v>
      </c>
      <c r="G84" s="4">
        <f t="shared" si="6"/>
        <v>158.13464716952956</v>
      </c>
      <c r="H84" s="4">
        <f t="shared" si="7"/>
        <v>141218.69740026069</v>
      </c>
    </row>
    <row r="85" spans="4:8" x14ac:dyDescent="0.3">
      <c r="D85" s="1">
        <v>70</v>
      </c>
      <c r="E85" s="4">
        <f t="shared" si="4"/>
        <v>1100.6468608190644</v>
      </c>
      <c r="F85" s="1">
        <f t="shared" si="5"/>
        <v>941.4579826684045</v>
      </c>
      <c r="G85" s="4">
        <f t="shared" si="6"/>
        <v>159.18887815065989</v>
      </c>
      <c r="H85" s="4">
        <f t="shared" si="7"/>
        <v>141059.50852211003</v>
      </c>
    </row>
    <row r="86" spans="4:8" x14ac:dyDescent="0.3">
      <c r="D86" s="1">
        <v>71</v>
      </c>
      <c r="E86" s="4">
        <f t="shared" si="4"/>
        <v>1100.6468608190644</v>
      </c>
      <c r="F86" s="1">
        <f t="shared" si="5"/>
        <v>940.39672348073361</v>
      </c>
      <c r="G86" s="4">
        <f t="shared" si="6"/>
        <v>160.25013733833077</v>
      </c>
      <c r="H86" s="4">
        <f t="shared" si="7"/>
        <v>140899.2583847717</v>
      </c>
    </row>
    <row r="87" spans="4:8" x14ac:dyDescent="0.3">
      <c r="D87" s="1">
        <v>72</v>
      </c>
      <c r="E87" s="4">
        <f t="shared" si="4"/>
        <v>1100.6468608190644</v>
      </c>
      <c r="F87" s="1">
        <f t="shared" si="5"/>
        <v>939.32838923181134</v>
      </c>
      <c r="G87" s="4">
        <f t="shared" si="6"/>
        <v>161.31847158725304</v>
      </c>
      <c r="H87" s="4">
        <f t="shared" si="7"/>
        <v>140737.93991318444</v>
      </c>
    </row>
    <row r="88" spans="4:8" x14ac:dyDescent="0.3">
      <c r="D88" s="1">
        <v>73</v>
      </c>
      <c r="E88" s="4">
        <f t="shared" si="4"/>
        <v>1100.6468608190644</v>
      </c>
      <c r="F88" s="1">
        <f t="shared" si="5"/>
        <v>938.25293275456295</v>
      </c>
      <c r="G88" s="4">
        <f t="shared" si="6"/>
        <v>162.39392806450144</v>
      </c>
      <c r="H88" s="4">
        <f t="shared" si="7"/>
        <v>140575.54598511994</v>
      </c>
    </row>
    <row r="89" spans="4:8" x14ac:dyDescent="0.3">
      <c r="D89" s="1">
        <v>74</v>
      </c>
      <c r="E89" s="4">
        <f t="shared" si="4"/>
        <v>1100.6468608190644</v>
      </c>
      <c r="F89" s="1">
        <f t="shared" si="5"/>
        <v>937.17030656746635</v>
      </c>
      <c r="G89" s="4">
        <f t="shared" si="6"/>
        <v>163.47655425159803</v>
      </c>
      <c r="H89" s="4">
        <f t="shared" si="7"/>
        <v>140412.06943086835</v>
      </c>
    </row>
    <row r="90" spans="4:8" x14ac:dyDescent="0.3">
      <c r="D90" s="1">
        <v>75</v>
      </c>
      <c r="E90" s="4">
        <f t="shared" si="4"/>
        <v>1100.6468608190644</v>
      </c>
      <c r="F90" s="1">
        <f t="shared" si="5"/>
        <v>936.08046287245554</v>
      </c>
      <c r="G90" s="4">
        <f t="shared" si="6"/>
        <v>164.56639794660884</v>
      </c>
      <c r="H90" s="4">
        <f t="shared" si="7"/>
        <v>140247.50303292173</v>
      </c>
    </row>
    <row r="91" spans="4:8" x14ac:dyDescent="0.3">
      <c r="D91" s="1">
        <v>76</v>
      </c>
      <c r="E91" s="4">
        <f t="shared" si="4"/>
        <v>1100.6468608190644</v>
      </c>
      <c r="F91" s="1">
        <f t="shared" si="5"/>
        <v>934.98335355281154</v>
      </c>
      <c r="G91" s="4">
        <f t="shared" si="6"/>
        <v>165.66350726625285</v>
      </c>
      <c r="H91" s="4">
        <f t="shared" si="7"/>
        <v>140081.83952565546</v>
      </c>
    </row>
    <row r="92" spans="4:8" x14ac:dyDescent="0.3">
      <c r="D92" s="1">
        <v>77</v>
      </c>
      <c r="E92" s="4">
        <f t="shared" si="4"/>
        <v>1100.6468608190644</v>
      </c>
      <c r="F92" s="1">
        <f t="shared" si="5"/>
        <v>933.87893017103636</v>
      </c>
      <c r="G92" s="4">
        <f t="shared" si="6"/>
        <v>166.76793064802803</v>
      </c>
      <c r="H92" s="4">
        <f t="shared" si="7"/>
        <v>139915.07159500744</v>
      </c>
    </row>
    <row r="93" spans="4:8" x14ac:dyDescent="0.3">
      <c r="D93" s="1">
        <v>78</v>
      </c>
      <c r="E93" s="4">
        <f t="shared" si="4"/>
        <v>1100.6468608190644</v>
      </c>
      <c r="F93" s="1">
        <f t="shared" si="5"/>
        <v>932.76714396671616</v>
      </c>
      <c r="G93" s="4">
        <f t="shared" si="6"/>
        <v>167.87971685234822</v>
      </c>
      <c r="H93" s="4">
        <f t="shared" si="7"/>
        <v>139747.19187815508</v>
      </c>
    </row>
    <row r="94" spans="4:8" x14ac:dyDescent="0.3">
      <c r="D94" s="1">
        <v>79</v>
      </c>
      <c r="E94" s="4">
        <f t="shared" si="4"/>
        <v>1100.6468608190644</v>
      </c>
      <c r="F94" s="1">
        <f t="shared" si="5"/>
        <v>931.64794585436721</v>
      </c>
      <c r="G94" s="4">
        <f t="shared" si="6"/>
        <v>168.99891496469718</v>
      </c>
      <c r="H94" s="4">
        <f t="shared" si="7"/>
        <v>139578.19296319038</v>
      </c>
    </row>
    <row r="95" spans="4:8" x14ac:dyDescent="0.3">
      <c r="D95" s="1">
        <v>80</v>
      </c>
      <c r="E95" s="4">
        <f t="shared" si="4"/>
        <v>1100.6468608190644</v>
      </c>
      <c r="F95" s="1">
        <f t="shared" si="5"/>
        <v>930.52128642126911</v>
      </c>
      <c r="G95" s="4">
        <f t="shared" si="6"/>
        <v>170.12557439779528</v>
      </c>
      <c r="H95" s="4">
        <f t="shared" si="7"/>
        <v>139408.06738879258</v>
      </c>
    </row>
    <row r="96" spans="4:8" x14ac:dyDescent="0.3">
      <c r="D96" s="1">
        <v>81</v>
      </c>
      <c r="E96" s="4">
        <f t="shared" si="4"/>
        <v>1100.6468608190644</v>
      </c>
      <c r="F96" s="1">
        <f t="shared" si="5"/>
        <v>929.38711592528387</v>
      </c>
      <c r="G96" s="4">
        <f t="shared" si="6"/>
        <v>171.25974489378052</v>
      </c>
      <c r="H96" s="4">
        <f t="shared" si="7"/>
        <v>139236.80764389879</v>
      </c>
    </row>
    <row r="97" spans="4:8" x14ac:dyDescent="0.3">
      <c r="D97" s="1">
        <v>82</v>
      </c>
      <c r="E97" s="4">
        <f t="shared" si="4"/>
        <v>1100.6468608190644</v>
      </c>
      <c r="F97" s="1">
        <f t="shared" si="5"/>
        <v>928.24538429265874</v>
      </c>
      <c r="G97" s="4">
        <f t="shared" si="6"/>
        <v>172.40147652640565</v>
      </c>
      <c r="H97" s="4">
        <f t="shared" si="7"/>
        <v>139064.40616737239</v>
      </c>
    </row>
    <row r="98" spans="4:8" x14ac:dyDescent="0.3">
      <c r="D98" s="1">
        <v>83</v>
      </c>
      <c r="E98" s="4">
        <f t="shared" si="4"/>
        <v>1100.6468608190644</v>
      </c>
      <c r="F98" s="1">
        <f t="shared" si="5"/>
        <v>927.09604111581586</v>
      </c>
      <c r="G98" s="4">
        <f t="shared" si="6"/>
        <v>173.55081970324852</v>
      </c>
      <c r="H98" s="4">
        <f t="shared" si="7"/>
        <v>138890.85534766913</v>
      </c>
    </row>
    <row r="99" spans="4:8" x14ac:dyDescent="0.3">
      <c r="D99" s="1">
        <v>84</v>
      </c>
      <c r="E99" s="4">
        <f t="shared" si="4"/>
        <v>1100.6468608190644</v>
      </c>
      <c r="F99" s="1">
        <f t="shared" si="5"/>
        <v>925.9390356511276</v>
      </c>
      <c r="G99" s="4">
        <f t="shared" si="6"/>
        <v>174.70782516793679</v>
      </c>
      <c r="H99" s="4">
        <f t="shared" si="7"/>
        <v>138716.14752250118</v>
      </c>
    </row>
    <row r="100" spans="4:8" x14ac:dyDescent="0.3">
      <c r="D100" s="1">
        <v>85</v>
      </c>
      <c r="E100" s="4">
        <f t="shared" si="4"/>
        <v>1100.6468608190644</v>
      </c>
      <c r="F100" s="1">
        <f t="shared" si="5"/>
        <v>924.77431681667451</v>
      </c>
      <c r="G100" s="4">
        <f t="shared" si="6"/>
        <v>175.87254400238987</v>
      </c>
      <c r="H100" s="4">
        <f t="shared" si="7"/>
        <v>138540.27497849878</v>
      </c>
    </row>
    <row r="101" spans="4:8" x14ac:dyDescent="0.3">
      <c r="D101" s="1">
        <v>86</v>
      </c>
      <c r="E101" s="4">
        <f t="shared" si="4"/>
        <v>1100.6468608190644</v>
      </c>
      <c r="F101" s="1">
        <f t="shared" si="5"/>
        <v>923.60183318999191</v>
      </c>
      <c r="G101" s="4">
        <f t="shared" si="6"/>
        <v>177.04502762907248</v>
      </c>
      <c r="H101" s="4">
        <f t="shared" si="7"/>
        <v>138363.22995086972</v>
      </c>
    </row>
    <row r="102" spans="4:8" x14ac:dyDescent="0.3">
      <c r="D102" s="1">
        <v>87</v>
      </c>
      <c r="E102" s="4">
        <f t="shared" si="4"/>
        <v>1100.6468608190644</v>
      </c>
      <c r="F102" s="1">
        <f t="shared" si="5"/>
        <v>922.42153300579821</v>
      </c>
      <c r="G102" s="4">
        <f t="shared" si="6"/>
        <v>178.22532781326618</v>
      </c>
      <c r="H102" s="4">
        <f t="shared" si="7"/>
        <v>138185.00462305645</v>
      </c>
    </row>
    <row r="103" spans="4:8" x14ac:dyDescent="0.3">
      <c r="D103" s="1">
        <v>88</v>
      </c>
      <c r="E103" s="4">
        <f t="shared" si="4"/>
        <v>1100.6468608190644</v>
      </c>
      <c r="F103" s="1">
        <f t="shared" si="5"/>
        <v>921.23336415370966</v>
      </c>
      <c r="G103" s="4">
        <f t="shared" si="6"/>
        <v>179.41349666535473</v>
      </c>
      <c r="H103" s="4">
        <f t="shared" si="7"/>
        <v>138005.59112639108</v>
      </c>
    </row>
    <row r="104" spans="4:8" x14ac:dyDescent="0.3">
      <c r="D104" s="1">
        <v>89</v>
      </c>
      <c r="E104" s="4">
        <f t="shared" si="4"/>
        <v>1100.6468608190644</v>
      </c>
      <c r="F104" s="1">
        <f t="shared" si="5"/>
        <v>920.03727417594064</v>
      </c>
      <c r="G104" s="4">
        <f t="shared" si="6"/>
        <v>180.60958664312375</v>
      </c>
      <c r="H104" s="4">
        <f t="shared" si="7"/>
        <v>137824.98153974797</v>
      </c>
    </row>
    <row r="105" spans="4:8" x14ac:dyDescent="0.3">
      <c r="D105" s="1">
        <v>90</v>
      </c>
      <c r="E105" s="4">
        <f t="shared" si="4"/>
        <v>1100.6468608190644</v>
      </c>
      <c r="F105" s="1">
        <f t="shared" si="5"/>
        <v>918.83321026498652</v>
      </c>
      <c r="G105" s="4">
        <f t="shared" si="6"/>
        <v>181.81365055407787</v>
      </c>
      <c r="H105" s="4">
        <f t="shared" si="7"/>
        <v>137643.16788919389</v>
      </c>
    </row>
    <row r="106" spans="4:8" x14ac:dyDescent="0.3">
      <c r="D106" s="1">
        <v>91</v>
      </c>
      <c r="E106" s="4">
        <f t="shared" si="4"/>
        <v>1100.6468608190644</v>
      </c>
      <c r="F106" s="1">
        <f t="shared" si="5"/>
        <v>917.62111926129262</v>
      </c>
      <c r="G106" s="4">
        <f t="shared" si="6"/>
        <v>183.02574155777177</v>
      </c>
      <c r="H106" s="4">
        <f t="shared" si="7"/>
        <v>137460.14214763613</v>
      </c>
    </row>
    <row r="107" spans="4:8" x14ac:dyDescent="0.3">
      <c r="D107" s="1">
        <v>92</v>
      </c>
      <c r="E107" s="4">
        <f t="shared" si="4"/>
        <v>1100.6468608190644</v>
      </c>
      <c r="F107" s="1">
        <f t="shared" si="5"/>
        <v>916.4009476509076</v>
      </c>
      <c r="G107" s="4">
        <f t="shared" si="6"/>
        <v>184.24591316815679</v>
      </c>
      <c r="H107" s="4">
        <f t="shared" si="7"/>
        <v>137275.89623446797</v>
      </c>
    </row>
    <row r="108" spans="4:8" x14ac:dyDescent="0.3">
      <c r="D108" s="1">
        <v>93</v>
      </c>
      <c r="E108" s="4">
        <f t="shared" si="4"/>
        <v>1100.6468608190644</v>
      </c>
      <c r="F108" s="1">
        <f t="shared" si="5"/>
        <v>915.17264156311978</v>
      </c>
      <c r="G108" s="4">
        <f t="shared" si="6"/>
        <v>185.4742192559446</v>
      </c>
      <c r="H108" s="4">
        <f t="shared" si="7"/>
        <v>137090.42201521204</v>
      </c>
    </row>
    <row r="109" spans="4:8" x14ac:dyDescent="0.3">
      <c r="D109" s="1">
        <v>94</v>
      </c>
      <c r="E109" s="4">
        <f t="shared" si="4"/>
        <v>1100.6468608190644</v>
      </c>
      <c r="F109" s="1">
        <f t="shared" si="5"/>
        <v>913.93614676808022</v>
      </c>
      <c r="G109" s="4">
        <f t="shared" si="6"/>
        <v>186.71071405098417</v>
      </c>
      <c r="H109" s="4">
        <f t="shared" si="7"/>
        <v>136903.71130116106</v>
      </c>
    </row>
    <row r="110" spans="4:8" x14ac:dyDescent="0.3">
      <c r="D110" s="1">
        <v>95</v>
      </c>
      <c r="E110" s="4">
        <f t="shared" si="4"/>
        <v>1100.6468608190644</v>
      </c>
      <c r="F110" s="1">
        <f t="shared" si="5"/>
        <v>912.69140867440717</v>
      </c>
      <c r="G110" s="4">
        <f t="shared" si="6"/>
        <v>187.95545214465722</v>
      </c>
      <c r="H110" s="4">
        <f t="shared" si="7"/>
        <v>136715.75584901639</v>
      </c>
    </row>
    <row r="111" spans="4:8" x14ac:dyDescent="0.3">
      <c r="D111" s="1">
        <v>96</v>
      </c>
      <c r="E111" s="4">
        <f t="shared" si="4"/>
        <v>1100.6468608190644</v>
      </c>
      <c r="F111" s="1">
        <f t="shared" si="5"/>
        <v>911.43837232677595</v>
      </c>
      <c r="G111" s="4">
        <f t="shared" si="6"/>
        <v>189.20848849228844</v>
      </c>
      <c r="H111" s="4">
        <f t="shared" si="7"/>
        <v>136526.5473605241</v>
      </c>
    </row>
    <row r="112" spans="4:8" x14ac:dyDescent="0.3">
      <c r="D112" s="1">
        <v>97</v>
      </c>
      <c r="E112" s="4">
        <f t="shared" si="4"/>
        <v>1100.6468608190644</v>
      </c>
      <c r="F112" s="1">
        <f t="shared" si="5"/>
        <v>910.17698240349398</v>
      </c>
      <c r="G112" s="4">
        <f t="shared" si="6"/>
        <v>190.46987841557041</v>
      </c>
      <c r="H112" s="4">
        <f t="shared" si="7"/>
        <v>136336.07748210852</v>
      </c>
    </row>
    <row r="113" spans="4:8" x14ac:dyDescent="0.3">
      <c r="D113" s="1">
        <v>98</v>
      </c>
      <c r="E113" s="4">
        <f t="shared" si="4"/>
        <v>1100.6468608190644</v>
      </c>
      <c r="F113" s="1">
        <f t="shared" si="5"/>
        <v>908.90718321405677</v>
      </c>
      <c r="G113" s="4">
        <f t="shared" si="6"/>
        <v>191.73967760500761</v>
      </c>
      <c r="H113" s="4">
        <f t="shared" si="7"/>
        <v>136144.33780450351</v>
      </c>
    </row>
    <row r="114" spans="4:8" x14ac:dyDescent="0.3">
      <c r="D114" s="1">
        <v>99</v>
      </c>
      <c r="E114" s="4">
        <f t="shared" si="4"/>
        <v>1100.6468608190644</v>
      </c>
      <c r="F114" s="1">
        <f t="shared" si="5"/>
        <v>907.62891869669011</v>
      </c>
      <c r="G114" s="4">
        <f t="shared" si="6"/>
        <v>193.01794212237428</v>
      </c>
      <c r="H114" s="4">
        <f t="shared" si="7"/>
        <v>135951.31986238112</v>
      </c>
    </row>
    <row r="115" spans="4:8" x14ac:dyDescent="0.3">
      <c r="D115" s="1">
        <v>100</v>
      </c>
      <c r="E115" s="4">
        <f t="shared" si="4"/>
        <v>1100.6468608190644</v>
      </c>
      <c r="F115" s="1">
        <f t="shared" si="5"/>
        <v>906.34213241587406</v>
      </c>
      <c r="G115" s="4">
        <f t="shared" si="6"/>
        <v>194.30472840319032</v>
      </c>
      <c r="H115" s="4">
        <f t="shared" si="7"/>
        <v>135757.01513397793</v>
      </c>
    </row>
    <row r="116" spans="4:8" x14ac:dyDescent="0.3">
      <c r="D116" s="1">
        <v>101</v>
      </c>
      <c r="E116" s="4">
        <f t="shared" si="4"/>
        <v>1100.6468608190644</v>
      </c>
      <c r="F116" s="1">
        <f t="shared" si="5"/>
        <v>905.04676755985292</v>
      </c>
      <c r="G116" s="4">
        <f t="shared" si="6"/>
        <v>195.60009325921146</v>
      </c>
      <c r="H116" s="4">
        <f t="shared" si="7"/>
        <v>135561.41504071871</v>
      </c>
    </row>
    <row r="117" spans="4:8" x14ac:dyDescent="0.3">
      <c r="D117" s="1">
        <v>102</v>
      </c>
      <c r="E117" s="4">
        <f t="shared" si="4"/>
        <v>1100.6468608190644</v>
      </c>
      <c r="F117" s="1">
        <f t="shared" si="5"/>
        <v>903.74276693812487</v>
      </c>
      <c r="G117" s="4">
        <f t="shared" si="6"/>
        <v>196.90409388093951</v>
      </c>
      <c r="H117" s="4">
        <f t="shared" si="7"/>
        <v>135364.51094683778</v>
      </c>
    </row>
    <row r="118" spans="4:8" x14ac:dyDescent="0.3">
      <c r="D118" s="1">
        <v>103</v>
      </c>
      <c r="E118" s="4">
        <f t="shared" si="4"/>
        <v>1100.6468608190644</v>
      </c>
      <c r="F118" s="1">
        <f t="shared" si="5"/>
        <v>902.43007297891847</v>
      </c>
      <c r="G118" s="4">
        <f t="shared" si="6"/>
        <v>198.21678784014591</v>
      </c>
      <c r="H118" s="4">
        <f t="shared" si="7"/>
        <v>135166.29415899763</v>
      </c>
    </row>
    <row r="119" spans="4:8" x14ac:dyDescent="0.3">
      <c r="D119" s="1">
        <v>104</v>
      </c>
      <c r="E119" s="4">
        <f t="shared" si="4"/>
        <v>1100.6468608190644</v>
      </c>
      <c r="F119" s="1">
        <f t="shared" si="5"/>
        <v>901.10862772665087</v>
      </c>
      <c r="G119" s="4">
        <f t="shared" si="6"/>
        <v>199.53823309241352</v>
      </c>
      <c r="H119" s="4">
        <f t="shared" si="7"/>
        <v>134966.75592590522</v>
      </c>
    </row>
    <row r="120" spans="4:8" x14ac:dyDescent="0.3">
      <c r="D120" s="1">
        <v>105</v>
      </c>
      <c r="E120" s="4">
        <f t="shared" si="4"/>
        <v>1100.6468608190644</v>
      </c>
      <c r="F120" s="1">
        <f t="shared" si="5"/>
        <v>899.77837283936822</v>
      </c>
      <c r="G120" s="4">
        <f t="shared" si="6"/>
        <v>200.86848797969617</v>
      </c>
      <c r="H120" s="4">
        <f t="shared" si="7"/>
        <v>134765.88743792553</v>
      </c>
    </row>
    <row r="121" spans="4:8" x14ac:dyDescent="0.3">
      <c r="D121" s="1">
        <v>106</v>
      </c>
      <c r="E121" s="4">
        <f t="shared" si="4"/>
        <v>1100.6468608190644</v>
      </c>
      <c r="F121" s="1">
        <f t="shared" si="5"/>
        <v>898.43924958617026</v>
      </c>
      <c r="G121" s="4">
        <f t="shared" si="6"/>
        <v>202.20761123289412</v>
      </c>
      <c r="H121" s="4">
        <f t="shared" si="7"/>
        <v>134563.67982669262</v>
      </c>
    </row>
    <row r="122" spans="4:8" x14ac:dyDescent="0.3">
      <c r="D122" s="1">
        <v>107</v>
      </c>
      <c r="E122" s="4">
        <f t="shared" si="4"/>
        <v>1100.6468608190644</v>
      </c>
      <c r="F122" s="1">
        <f t="shared" si="5"/>
        <v>897.09119884461745</v>
      </c>
      <c r="G122" s="4">
        <f t="shared" si="6"/>
        <v>203.55566197444693</v>
      </c>
      <c r="H122" s="4">
        <f t="shared" si="7"/>
        <v>134360.12416471817</v>
      </c>
    </row>
    <row r="123" spans="4:8" x14ac:dyDescent="0.3">
      <c r="D123" s="1">
        <v>108</v>
      </c>
      <c r="E123" s="4">
        <f t="shared" si="4"/>
        <v>1100.6468608190644</v>
      </c>
      <c r="F123" s="1">
        <f t="shared" si="5"/>
        <v>895.73416109812115</v>
      </c>
      <c r="G123" s="4">
        <f t="shared" si="6"/>
        <v>204.91269972094324</v>
      </c>
      <c r="H123" s="4">
        <f t="shared" si="7"/>
        <v>134155.21146499724</v>
      </c>
    </row>
    <row r="124" spans="4:8" x14ac:dyDescent="0.3">
      <c r="D124" s="1">
        <v>109</v>
      </c>
      <c r="E124" s="4">
        <f t="shared" si="4"/>
        <v>1100.6468608190644</v>
      </c>
      <c r="F124" s="1">
        <f t="shared" si="5"/>
        <v>894.36807643331485</v>
      </c>
      <c r="G124" s="4">
        <f t="shared" si="6"/>
        <v>206.27878438574953</v>
      </c>
      <c r="H124" s="4">
        <f t="shared" si="7"/>
        <v>133948.9326806115</v>
      </c>
    </row>
    <row r="125" spans="4:8" x14ac:dyDescent="0.3">
      <c r="D125" s="1">
        <v>110</v>
      </c>
      <c r="E125" s="4">
        <f t="shared" si="4"/>
        <v>1100.6468608190644</v>
      </c>
      <c r="F125" s="1">
        <f t="shared" si="5"/>
        <v>892.99288453741008</v>
      </c>
      <c r="G125" s="4">
        <f t="shared" si="6"/>
        <v>207.65397628165431</v>
      </c>
      <c r="H125" s="4">
        <f t="shared" si="7"/>
        <v>133741.27870432983</v>
      </c>
    </row>
    <row r="126" spans="4:8" x14ac:dyDescent="0.3">
      <c r="D126" s="1">
        <v>111</v>
      </c>
      <c r="E126" s="4">
        <f t="shared" si="4"/>
        <v>1100.6468608190644</v>
      </c>
      <c r="F126" s="1">
        <f t="shared" si="5"/>
        <v>891.6085246955322</v>
      </c>
      <c r="G126" s="4">
        <f t="shared" si="6"/>
        <v>209.03833612353219</v>
      </c>
      <c r="H126" s="4">
        <f t="shared" si="7"/>
        <v>133532.24036820629</v>
      </c>
    </row>
    <row r="127" spans="4:8" x14ac:dyDescent="0.3">
      <c r="D127" s="1">
        <v>112</v>
      </c>
      <c r="E127" s="4">
        <f t="shared" si="4"/>
        <v>1100.6468608190644</v>
      </c>
      <c r="F127" s="1">
        <f t="shared" si="5"/>
        <v>890.214935788042</v>
      </c>
      <c r="G127" s="4">
        <f t="shared" si="6"/>
        <v>210.43192503102239</v>
      </c>
      <c r="H127" s="4">
        <f t="shared" si="7"/>
        <v>133321.80844317525</v>
      </c>
    </row>
    <row r="128" spans="4:8" x14ac:dyDescent="0.3">
      <c r="D128" s="1">
        <v>113</v>
      </c>
      <c r="E128" s="4">
        <f t="shared" si="4"/>
        <v>1100.6468608190644</v>
      </c>
      <c r="F128" s="1">
        <f t="shared" si="5"/>
        <v>888.81205628783493</v>
      </c>
      <c r="G128" s="4">
        <f t="shared" si="6"/>
        <v>211.83480453122945</v>
      </c>
      <c r="H128" s="4">
        <f t="shared" si="7"/>
        <v>133109.97363864403</v>
      </c>
    </row>
    <row r="129" spans="4:8" x14ac:dyDescent="0.3">
      <c r="D129" s="1">
        <v>114</v>
      </c>
      <c r="E129" s="4">
        <f t="shared" si="4"/>
        <v>1100.6468608190644</v>
      </c>
      <c r="F129" s="1">
        <f t="shared" si="5"/>
        <v>887.39982425762685</v>
      </c>
      <c r="G129" s="4">
        <f t="shared" si="6"/>
        <v>213.24703656143754</v>
      </c>
      <c r="H129" s="4">
        <f t="shared" si="7"/>
        <v>132896.72660208261</v>
      </c>
    </row>
    <row r="130" spans="4:8" x14ac:dyDescent="0.3">
      <c r="D130" s="1">
        <v>115</v>
      </c>
      <c r="E130" s="4">
        <f t="shared" si="4"/>
        <v>1100.6468608190644</v>
      </c>
      <c r="F130" s="1">
        <f t="shared" si="5"/>
        <v>885.97817734721741</v>
      </c>
      <c r="G130" s="4">
        <f t="shared" si="6"/>
        <v>214.66868347184698</v>
      </c>
      <c r="H130" s="4">
        <f t="shared" si="7"/>
        <v>132682.05791861075</v>
      </c>
    </row>
    <row r="131" spans="4:8" x14ac:dyDescent="0.3">
      <c r="D131" s="1">
        <v>116</v>
      </c>
      <c r="E131" s="4">
        <f t="shared" si="4"/>
        <v>1100.6468608190644</v>
      </c>
      <c r="F131" s="1">
        <f t="shared" si="5"/>
        <v>884.54705279073835</v>
      </c>
      <c r="G131" s="4">
        <f t="shared" si="6"/>
        <v>216.09980802832604</v>
      </c>
      <c r="H131" s="4">
        <f t="shared" si="7"/>
        <v>132465.95811058243</v>
      </c>
    </row>
    <row r="132" spans="4:8" x14ac:dyDescent="0.3">
      <c r="D132" s="1">
        <v>117</v>
      </c>
      <c r="E132" s="4">
        <f t="shared" si="4"/>
        <v>1100.6468608190644</v>
      </c>
      <c r="F132" s="1">
        <f t="shared" si="5"/>
        <v>883.10638740388288</v>
      </c>
      <c r="G132" s="4">
        <f t="shared" si="6"/>
        <v>217.54047341518151</v>
      </c>
      <c r="H132" s="4">
        <f t="shared" si="7"/>
        <v>132248.41763716727</v>
      </c>
    </row>
    <row r="133" spans="4:8" x14ac:dyDescent="0.3">
      <c r="D133" s="1">
        <v>118</v>
      </c>
      <c r="E133" s="4">
        <f t="shared" si="4"/>
        <v>1100.6468608190644</v>
      </c>
      <c r="F133" s="1">
        <f t="shared" si="5"/>
        <v>881.65611758111515</v>
      </c>
      <c r="G133" s="4">
        <f t="shared" si="6"/>
        <v>218.99074323794923</v>
      </c>
      <c r="H133" s="4">
        <f t="shared" si="7"/>
        <v>132029.42689392931</v>
      </c>
    </row>
    <row r="134" spans="4:8" x14ac:dyDescent="0.3">
      <c r="D134" s="1">
        <v>119</v>
      </c>
      <c r="E134" s="4">
        <f t="shared" si="4"/>
        <v>1100.6468608190644</v>
      </c>
      <c r="F134" s="1">
        <f t="shared" si="5"/>
        <v>880.19617929286198</v>
      </c>
      <c r="G134" s="4">
        <f t="shared" si="6"/>
        <v>220.4506815262024</v>
      </c>
      <c r="H134" s="4">
        <f t="shared" si="7"/>
        <v>131808.9762124031</v>
      </c>
    </row>
    <row r="135" spans="4:8" x14ac:dyDescent="0.3">
      <c r="D135" s="1">
        <v>120</v>
      </c>
      <c r="E135" s="4">
        <f t="shared" si="4"/>
        <v>1100.6468608190644</v>
      </c>
      <c r="F135" s="1">
        <f t="shared" si="5"/>
        <v>878.72650808268736</v>
      </c>
      <c r="G135" s="4">
        <f t="shared" si="6"/>
        <v>221.92035273637703</v>
      </c>
      <c r="H135" s="4">
        <f t="shared" si="7"/>
        <v>131587.05585966673</v>
      </c>
    </row>
    <row r="136" spans="4:8" x14ac:dyDescent="0.3">
      <c r="D136" s="1">
        <v>121</v>
      </c>
      <c r="E136" s="4">
        <f t="shared" si="4"/>
        <v>1100.6468608190644</v>
      </c>
      <c r="F136" s="1">
        <f t="shared" si="5"/>
        <v>877.24703906444483</v>
      </c>
      <c r="G136" s="4">
        <f t="shared" si="6"/>
        <v>223.39982175461955</v>
      </c>
      <c r="H136" s="4">
        <f t="shared" si="7"/>
        <v>131363.65603791209</v>
      </c>
    </row>
    <row r="137" spans="4:8" x14ac:dyDescent="0.3">
      <c r="D137" s="1">
        <v>122</v>
      </c>
      <c r="E137" s="4">
        <f t="shared" si="4"/>
        <v>1100.6468608190644</v>
      </c>
      <c r="F137" s="1">
        <f t="shared" si="5"/>
        <v>875.75770691941398</v>
      </c>
      <c r="G137" s="4">
        <f t="shared" si="6"/>
        <v>224.88915389965041</v>
      </c>
      <c r="H137" s="4">
        <f t="shared" si="7"/>
        <v>131138.76688401244</v>
      </c>
    </row>
    <row r="138" spans="4:8" x14ac:dyDescent="0.3">
      <c r="D138" s="1">
        <v>123</v>
      </c>
      <c r="E138" s="4">
        <f t="shared" si="4"/>
        <v>1100.6468608190644</v>
      </c>
      <c r="F138" s="1">
        <f t="shared" si="5"/>
        <v>874.25844589341625</v>
      </c>
      <c r="G138" s="4">
        <f t="shared" si="6"/>
        <v>226.38841492564814</v>
      </c>
      <c r="H138" s="4">
        <f t="shared" si="7"/>
        <v>130912.37846908679</v>
      </c>
    </row>
    <row r="139" spans="4:8" x14ac:dyDescent="0.3">
      <c r="D139" s="1">
        <v>124</v>
      </c>
      <c r="E139" s="4">
        <f t="shared" si="4"/>
        <v>1100.6468608190644</v>
      </c>
      <c r="F139" s="1">
        <f t="shared" si="5"/>
        <v>872.74918979391202</v>
      </c>
      <c r="G139" s="4">
        <f t="shared" si="6"/>
        <v>227.89767102515236</v>
      </c>
      <c r="H139" s="4">
        <f t="shared" si="7"/>
        <v>130684.48079806163</v>
      </c>
    </row>
    <row r="140" spans="4:8" x14ac:dyDescent="0.3">
      <c r="D140" s="1">
        <v>125</v>
      </c>
      <c r="E140" s="4">
        <f t="shared" si="4"/>
        <v>1100.6468608190644</v>
      </c>
      <c r="F140" s="1">
        <f t="shared" si="5"/>
        <v>871.22987198707767</v>
      </c>
      <c r="G140" s="4">
        <f t="shared" si="6"/>
        <v>229.41698883198671</v>
      </c>
      <c r="H140" s="4">
        <f t="shared" si="7"/>
        <v>130455.06380922964</v>
      </c>
    </row>
    <row r="141" spans="4:8" x14ac:dyDescent="0.3">
      <c r="D141" s="1">
        <v>126</v>
      </c>
      <c r="E141" s="4">
        <f t="shared" si="4"/>
        <v>1100.6468608190644</v>
      </c>
      <c r="F141" s="1">
        <f t="shared" si="5"/>
        <v>869.70042539486428</v>
      </c>
      <c r="G141" s="4">
        <f t="shared" si="6"/>
        <v>230.9464354242001</v>
      </c>
      <c r="H141" s="4">
        <f t="shared" si="7"/>
        <v>130224.11737380545</v>
      </c>
    </row>
    <row r="142" spans="4:8" x14ac:dyDescent="0.3">
      <c r="D142" s="1">
        <v>127</v>
      </c>
      <c r="E142" s="4">
        <f t="shared" si="4"/>
        <v>1100.6468608190644</v>
      </c>
      <c r="F142" s="1">
        <f t="shared" si="5"/>
        <v>868.16078249203645</v>
      </c>
      <c r="G142" s="4">
        <f t="shared" si="6"/>
        <v>232.48607832702794</v>
      </c>
      <c r="H142" s="4">
        <f t="shared" si="7"/>
        <v>129991.63129547842</v>
      </c>
    </row>
    <row r="143" spans="4:8" x14ac:dyDescent="0.3">
      <c r="D143" s="1">
        <v>128</v>
      </c>
      <c r="E143" s="4">
        <f t="shared" si="4"/>
        <v>1100.6468608190644</v>
      </c>
      <c r="F143" s="1">
        <f t="shared" si="5"/>
        <v>866.61087530318946</v>
      </c>
      <c r="G143" s="4">
        <f t="shared" si="6"/>
        <v>234.03598551587493</v>
      </c>
      <c r="H143" s="4">
        <f t="shared" si="7"/>
        <v>129757.59530996255</v>
      </c>
    </row>
    <row r="144" spans="4:8" x14ac:dyDescent="0.3">
      <c r="D144" s="1">
        <v>129</v>
      </c>
      <c r="E144" s="4">
        <f t="shared" si="4"/>
        <v>1100.6468608190644</v>
      </c>
      <c r="F144" s="1">
        <f t="shared" si="5"/>
        <v>865.05063539975026</v>
      </c>
      <c r="G144" s="4">
        <f t="shared" si="6"/>
        <v>235.59622541931412</v>
      </c>
      <c r="H144" s="4">
        <f t="shared" si="7"/>
        <v>129521.99908454323</v>
      </c>
    </row>
    <row r="145" spans="4:8" x14ac:dyDescent="0.3">
      <c r="D145" s="1">
        <v>130</v>
      </c>
      <c r="E145" s="4">
        <f t="shared" ref="E145:E208" si="8">$E$9</f>
        <v>1100.6468608190644</v>
      </c>
      <c r="F145" s="1">
        <f t="shared" ref="F145:F208" si="9">H144*$E$5/12</f>
        <v>863.47999389695497</v>
      </c>
      <c r="G145" s="4">
        <f t="shared" ref="G145:G208" si="10">E145-F145</f>
        <v>237.16686692210942</v>
      </c>
      <c r="H145" s="4">
        <f t="shared" ref="H145:H208" si="11">H144-G145</f>
        <v>129284.83221762112</v>
      </c>
    </row>
    <row r="146" spans="4:8" x14ac:dyDescent="0.3">
      <c r="D146" s="1">
        <v>131</v>
      </c>
      <c r="E146" s="4">
        <f t="shared" si="8"/>
        <v>1100.6468608190644</v>
      </c>
      <c r="F146" s="1">
        <f t="shared" si="9"/>
        <v>861.89888145080749</v>
      </c>
      <c r="G146" s="4">
        <f t="shared" si="10"/>
        <v>238.74797936825689</v>
      </c>
      <c r="H146" s="4">
        <f t="shared" si="11"/>
        <v>129046.08423825286</v>
      </c>
    </row>
    <row r="147" spans="4:8" x14ac:dyDescent="0.3">
      <c r="D147" s="1">
        <v>132</v>
      </c>
      <c r="E147" s="4">
        <f t="shared" si="8"/>
        <v>1100.6468608190644</v>
      </c>
      <c r="F147" s="1">
        <f t="shared" si="9"/>
        <v>860.30722825501914</v>
      </c>
      <c r="G147" s="4">
        <f t="shared" si="10"/>
        <v>240.33963256404525</v>
      </c>
      <c r="H147" s="4">
        <f t="shared" si="11"/>
        <v>128805.74460568881</v>
      </c>
    </row>
    <row r="148" spans="4:8" x14ac:dyDescent="0.3">
      <c r="D148" s="1">
        <v>133</v>
      </c>
      <c r="E148" s="4">
        <f t="shared" si="8"/>
        <v>1100.6468608190644</v>
      </c>
      <c r="F148" s="1">
        <f t="shared" si="9"/>
        <v>858.70496403792549</v>
      </c>
      <c r="G148" s="4">
        <f t="shared" si="10"/>
        <v>241.94189678113889</v>
      </c>
      <c r="H148" s="4">
        <f t="shared" si="11"/>
        <v>128563.80270890768</v>
      </c>
    </row>
    <row r="149" spans="4:8" x14ac:dyDescent="0.3">
      <c r="D149" s="1">
        <v>134</v>
      </c>
      <c r="E149" s="4">
        <f t="shared" si="8"/>
        <v>1100.6468608190644</v>
      </c>
      <c r="F149" s="1">
        <f t="shared" si="9"/>
        <v>857.09201805938449</v>
      </c>
      <c r="G149" s="4">
        <f t="shared" si="10"/>
        <v>243.5548427596799</v>
      </c>
      <c r="H149" s="4">
        <f t="shared" si="11"/>
        <v>128320.247866148</v>
      </c>
    </row>
    <row r="150" spans="4:8" x14ac:dyDescent="0.3">
      <c r="D150" s="1">
        <v>135</v>
      </c>
      <c r="E150" s="4">
        <f t="shared" si="8"/>
        <v>1100.6468608190644</v>
      </c>
      <c r="F150" s="1">
        <f t="shared" si="9"/>
        <v>855.46831910765331</v>
      </c>
      <c r="G150" s="4">
        <f t="shared" si="10"/>
        <v>245.17854171141107</v>
      </c>
      <c r="H150" s="4">
        <f t="shared" si="11"/>
        <v>128075.06932443658</v>
      </c>
    </row>
    <row r="151" spans="4:8" x14ac:dyDescent="0.3">
      <c r="D151" s="1">
        <v>136</v>
      </c>
      <c r="E151" s="4">
        <f t="shared" si="8"/>
        <v>1100.6468608190644</v>
      </c>
      <c r="F151" s="1">
        <f t="shared" si="9"/>
        <v>853.83379549624397</v>
      </c>
      <c r="G151" s="4">
        <f t="shared" si="10"/>
        <v>246.81306532282042</v>
      </c>
      <c r="H151" s="4">
        <f t="shared" si="11"/>
        <v>127828.25625911377</v>
      </c>
    </row>
    <row r="152" spans="4:8" x14ac:dyDescent="0.3">
      <c r="D152" s="1">
        <v>137</v>
      </c>
      <c r="E152" s="4">
        <f t="shared" si="8"/>
        <v>1100.6468608190644</v>
      </c>
      <c r="F152" s="1">
        <f t="shared" si="9"/>
        <v>852.18837506075852</v>
      </c>
      <c r="G152" s="4">
        <f t="shared" si="10"/>
        <v>248.45848575830587</v>
      </c>
      <c r="H152" s="4">
        <f t="shared" si="11"/>
        <v>127579.79777335546</v>
      </c>
    </row>
    <row r="153" spans="4:8" x14ac:dyDescent="0.3">
      <c r="D153" s="1">
        <v>138</v>
      </c>
      <c r="E153" s="4">
        <f t="shared" si="8"/>
        <v>1100.6468608190644</v>
      </c>
      <c r="F153" s="1">
        <f t="shared" si="9"/>
        <v>850.53198515570318</v>
      </c>
      <c r="G153" s="4">
        <f t="shared" si="10"/>
        <v>250.1148756633612</v>
      </c>
      <c r="H153" s="4">
        <f t="shared" si="11"/>
        <v>127329.6828976921</v>
      </c>
    </row>
    <row r="154" spans="4:8" x14ac:dyDescent="0.3">
      <c r="D154" s="1">
        <v>139</v>
      </c>
      <c r="E154" s="4">
        <f t="shared" si="8"/>
        <v>1100.6468608190644</v>
      </c>
      <c r="F154" s="1">
        <f t="shared" si="9"/>
        <v>848.86455265128063</v>
      </c>
      <c r="G154" s="4">
        <f t="shared" si="10"/>
        <v>251.78230816778375</v>
      </c>
      <c r="H154" s="4">
        <f t="shared" si="11"/>
        <v>127077.90058952432</v>
      </c>
    </row>
    <row r="155" spans="4:8" x14ac:dyDescent="0.3">
      <c r="D155" s="1">
        <v>140</v>
      </c>
      <c r="E155" s="4">
        <f t="shared" si="8"/>
        <v>1100.6468608190644</v>
      </c>
      <c r="F155" s="1">
        <f t="shared" si="9"/>
        <v>847.1860039301622</v>
      </c>
      <c r="G155" s="4">
        <f t="shared" si="10"/>
        <v>253.46085688890219</v>
      </c>
      <c r="H155" s="4">
        <f t="shared" si="11"/>
        <v>126824.43973263541</v>
      </c>
    </row>
    <row r="156" spans="4:8" x14ac:dyDescent="0.3">
      <c r="D156" s="1">
        <v>141</v>
      </c>
      <c r="E156" s="4">
        <f t="shared" si="8"/>
        <v>1100.6468608190644</v>
      </c>
      <c r="F156" s="1">
        <f t="shared" si="9"/>
        <v>845.4962648842361</v>
      </c>
      <c r="G156" s="4">
        <f t="shared" si="10"/>
        <v>255.15059593482829</v>
      </c>
      <c r="H156" s="4">
        <f t="shared" si="11"/>
        <v>126569.28913670058</v>
      </c>
    </row>
    <row r="157" spans="4:8" x14ac:dyDescent="0.3">
      <c r="D157" s="1">
        <v>142</v>
      </c>
      <c r="E157" s="4">
        <f t="shared" si="8"/>
        <v>1100.6468608190644</v>
      </c>
      <c r="F157" s="1">
        <f t="shared" si="9"/>
        <v>843.79526091133721</v>
      </c>
      <c r="G157" s="4">
        <f t="shared" si="10"/>
        <v>256.85159990772718</v>
      </c>
      <c r="H157" s="4">
        <f t="shared" si="11"/>
        <v>126312.43753679286</v>
      </c>
    </row>
    <row r="158" spans="4:8" x14ac:dyDescent="0.3">
      <c r="D158" s="1">
        <v>143</v>
      </c>
      <c r="E158" s="4">
        <f t="shared" si="8"/>
        <v>1100.6468608190644</v>
      </c>
      <c r="F158" s="1">
        <f t="shared" si="9"/>
        <v>842.08291691195245</v>
      </c>
      <c r="G158" s="4">
        <f t="shared" si="10"/>
        <v>258.56394390711193</v>
      </c>
      <c r="H158" s="4">
        <f t="shared" si="11"/>
        <v>126053.87359288575</v>
      </c>
    </row>
    <row r="159" spans="4:8" x14ac:dyDescent="0.3">
      <c r="D159" s="1">
        <v>144</v>
      </c>
      <c r="E159" s="4">
        <f t="shared" si="8"/>
        <v>1100.6468608190644</v>
      </c>
      <c r="F159" s="1">
        <f t="shared" si="9"/>
        <v>840.35915728590498</v>
      </c>
      <c r="G159" s="4">
        <f t="shared" si="10"/>
        <v>260.2877035331594</v>
      </c>
      <c r="H159" s="4">
        <f t="shared" si="11"/>
        <v>125793.58588935259</v>
      </c>
    </row>
    <row r="160" spans="4:8" x14ac:dyDescent="0.3">
      <c r="D160" s="1">
        <v>145</v>
      </c>
      <c r="E160" s="4">
        <f t="shared" si="8"/>
        <v>1100.6468608190644</v>
      </c>
      <c r="F160" s="1">
        <f t="shared" si="9"/>
        <v>838.62390592901727</v>
      </c>
      <c r="G160" s="4">
        <f t="shared" si="10"/>
        <v>262.02295489004712</v>
      </c>
      <c r="H160" s="4">
        <f t="shared" si="11"/>
        <v>125531.56293446253</v>
      </c>
    </row>
    <row r="161" spans="4:8" x14ac:dyDescent="0.3">
      <c r="D161" s="1">
        <v>146</v>
      </c>
      <c r="E161" s="4">
        <f t="shared" si="8"/>
        <v>1100.6468608190644</v>
      </c>
      <c r="F161" s="1">
        <f t="shared" si="9"/>
        <v>836.87708622975026</v>
      </c>
      <c r="G161" s="4">
        <f t="shared" si="10"/>
        <v>263.76977458931412</v>
      </c>
      <c r="H161" s="4">
        <f t="shared" si="11"/>
        <v>125267.79315987322</v>
      </c>
    </row>
    <row r="162" spans="4:8" x14ac:dyDescent="0.3">
      <c r="D162" s="1">
        <v>147</v>
      </c>
      <c r="E162" s="4">
        <f t="shared" si="8"/>
        <v>1100.6468608190644</v>
      </c>
      <c r="F162" s="1">
        <f t="shared" si="9"/>
        <v>835.11862106582157</v>
      </c>
      <c r="G162" s="4">
        <f t="shared" si="10"/>
        <v>265.52823975324281</v>
      </c>
      <c r="H162" s="4">
        <f t="shared" si="11"/>
        <v>125002.26492011998</v>
      </c>
    </row>
    <row r="163" spans="4:8" x14ac:dyDescent="0.3">
      <c r="D163" s="1">
        <v>148</v>
      </c>
      <c r="E163" s="4">
        <f t="shared" si="8"/>
        <v>1100.6468608190644</v>
      </c>
      <c r="F163" s="1">
        <f t="shared" si="9"/>
        <v>833.34843280079986</v>
      </c>
      <c r="G163" s="4">
        <f t="shared" si="10"/>
        <v>267.29842801826453</v>
      </c>
      <c r="H163" s="4">
        <f t="shared" si="11"/>
        <v>124734.96649210172</v>
      </c>
    </row>
    <row r="164" spans="4:8" x14ac:dyDescent="0.3">
      <c r="D164" s="1">
        <v>149</v>
      </c>
      <c r="E164" s="4">
        <f t="shared" si="8"/>
        <v>1100.6468608190644</v>
      </c>
      <c r="F164" s="1">
        <f t="shared" si="9"/>
        <v>831.56644328067807</v>
      </c>
      <c r="G164" s="4">
        <f t="shared" si="10"/>
        <v>269.08041753838631</v>
      </c>
      <c r="H164" s="4">
        <f t="shared" si="11"/>
        <v>124465.88607456334</v>
      </c>
    </row>
    <row r="165" spans="4:8" x14ac:dyDescent="0.3">
      <c r="D165" s="1">
        <v>150</v>
      </c>
      <c r="E165" s="4">
        <f t="shared" si="8"/>
        <v>1100.6468608190644</v>
      </c>
      <c r="F165" s="1">
        <f t="shared" si="9"/>
        <v>829.7725738304224</v>
      </c>
      <c r="G165" s="4">
        <f t="shared" si="10"/>
        <v>270.87428698864198</v>
      </c>
      <c r="H165" s="4">
        <f t="shared" si="11"/>
        <v>124195.01178757469</v>
      </c>
    </row>
    <row r="166" spans="4:8" x14ac:dyDescent="0.3">
      <c r="D166" s="1">
        <v>151</v>
      </c>
      <c r="E166" s="4">
        <f t="shared" si="8"/>
        <v>1100.6468608190644</v>
      </c>
      <c r="F166" s="1">
        <f t="shared" si="9"/>
        <v>827.96674525049809</v>
      </c>
      <c r="G166" s="4">
        <f t="shared" si="10"/>
        <v>272.68011556856629</v>
      </c>
      <c r="H166" s="4">
        <f t="shared" si="11"/>
        <v>123922.33167200613</v>
      </c>
    </row>
    <row r="167" spans="4:8" x14ac:dyDescent="0.3">
      <c r="D167" s="1">
        <v>152</v>
      </c>
      <c r="E167" s="4">
        <f t="shared" si="8"/>
        <v>1100.6468608190644</v>
      </c>
      <c r="F167" s="1">
        <f t="shared" si="9"/>
        <v>826.14887781337427</v>
      </c>
      <c r="G167" s="4">
        <f t="shared" si="10"/>
        <v>274.49798300569012</v>
      </c>
      <c r="H167" s="4">
        <f t="shared" si="11"/>
        <v>123647.83368900044</v>
      </c>
    </row>
    <row r="168" spans="4:8" x14ac:dyDescent="0.3">
      <c r="D168" s="1">
        <v>153</v>
      </c>
      <c r="E168" s="4">
        <f t="shared" si="8"/>
        <v>1100.6468608190644</v>
      </c>
      <c r="F168" s="1">
        <f t="shared" si="9"/>
        <v>824.31889126000294</v>
      </c>
      <c r="G168" s="4">
        <f t="shared" si="10"/>
        <v>276.32796955906144</v>
      </c>
      <c r="H168" s="4">
        <f t="shared" si="11"/>
        <v>123371.50571944138</v>
      </c>
    </row>
    <row r="169" spans="4:8" x14ac:dyDescent="0.3">
      <c r="D169" s="1">
        <v>154</v>
      </c>
      <c r="E169" s="4">
        <f t="shared" si="8"/>
        <v>1100.6468608190644</v>
      </c>
      <c r="F169" s="1">
        <f t="shared" si="9"/>
        <v>822.47670479627595</v>
      </c>
      <c r="G169" s="4">
        <f t="shared" si="10"/>
        <v>278.17015602278843</v>
      </c>
      <c r="H169" s="4">
        <f t="shared" si="11"/>
        <v>123093.3355634186</v>
      </c>
    </row>
    <row r="170" spans="4:8" x14ac:dyDescent="0.3">
      <c r="D170" s="1">
        <v>155</v>
      </c>
      <c r="E170" s="4">
        <f t="shared" si="8"/>
        <v>1100.6468608190644</v>
      </c>
      <c r="F170" s="1">
        <f t="shared" si="9"/>
        <v>820.62223708945737</v>
      </c>
      <c r="G170" s="4">
        <f t="shared" si="10"/>
        <v>280.02462372960701</v>
      </c>
      <c r="H170" s="4">
        <f t="shared" si="11"/>
        <v>122813.31093968899</v>
      </c>
    </row>
    <row r="171" spans="4:8" x14ac:dyDescent="0.3">
      <c r="D171" s="1">
        <v>156</v>
      </c>
      <c r="E171" s="4">
        <f t="shared" si="8"/>
        <v>1100.6468608190644</v>
      </c>
      <c r="F171" s="1">
        <f t="shared" si="9"/>
        <v>818.75540626459326</v>
      </c>
      <c r="G171" s="4">
        <f t="shared" si="10"/>
        <v>281.89145455447112</v>
      </c>
      <c r="H171" s="4">
        <f t="shared" si="11"/>
        <v>122531.41948513452</v>
      </c>
    </row>
    <row r="172" spans="4:8" x14ac:dyDescent="0.3">
      <c r="D172" s="1">
        <v>157</v>
      </c>
      <c r="E172" s="4">
        <f t="shared" si="8"/>
        <v>1100.6468608190644</v>
      </c>
      <c r="F172" s="1">
        <f t="shared" si="9"/>
        <v>816.8761299008969</v>
      </c>
      <c r="G172" s="4">
        <f t="shared" si="10"/>
        <v>283.77073091816749</v>
      </c>
      <c r="H172" s="4">
        <f t="shared" si="11"/>
        <v>122247.64875421635</v>
      </c>
    </row>
    <row r="173" spans="4:8" x14ac:dyDescent="0.3">
      <c r="D173" s="1">
        <v>158</v>
      </c>
      <c r="E173" s="4">
        <f t="shared" si="8"/>
        <v>1100.6468608190644</v>
      </c>
      <c r="F173" s="1">
        <f t="shared" si="9"/>
        <v>814.98432502810908</v>
      </c>
      <c r="G173" s="4">
        <f t="shared" si="10"/>
        <v>285.6625357909553</v>
      </c>
      <c r="H173" s="4">
        <f t="shared" si="11"/>
        <v>121961.9862184254</v>
      </c>
    </row>
    <row r="174" spans="4:8" x14ac:dyDescent="0.3">
      <c r="D174" s="1">
        <v>159</v>
      </c>
      <c r="E174" s="4">
        <f t="shared" si="8"/>
        <v>1100.6468608190644</v>
      </c>
      <c r="F174" s="1">
        <f t="shared" si="9"/>
        <v>813.07990812283606</v>
      </c>
      <c r="G174" s="4">
        <f t="shared" si="10"/>
        <v>287.56695269622833</v>
      </c>
      <c r="H174" s="4">
        <f t="shared" si="11"/>
        <v>121674.41926572917</v>
      </c>
    </row>
    <row r="175" spans="4:8" x14ac:dyDescent="0.3">
      <c r="D175" s="1">
        <v>160</v>
      </c>
      <c r="E175" s="4">
        <f t="shared" si="8"/>
        <v>1100.6468608190644</v>
      </c>
      <c r="F175" s="1">
        <f t="shared" si="9"/>
        <v>811.16279510486117</v>
      </c>
      <c r="G175" s="4">
        <f t="shared" si="10"/>
        <v>289.48406571420321</v>
      </c>
      <c r="H175" s="4">
        <f t="shared" si="11"/>
        <v>121384.93520001497</v>
      </c>
    </row>
    <row r="176" spans="4:8" x14ac:dyDescent="0.3">
      <c r="D176" s="1">
        <v>161</v>
      </c>
      <c r="E176" s="4">
        <f t="shared" si="8"/>
        <v>1100.6468608190644</v>
      </c>
      <c r="F176" s="1">
        <f t="shared" si="9"/>
        <v>809.23290133343323</v>
      </c>
      <c r="G176" s="4">
        <f t="shared" si="10"/>
        <v>291.41395948563115</v>
      </c>
      <c r="H176" s="4">
        <f t="shared" si="11"/>
        <v>121093.52124052934</v>
      </c>
    </row>
    <row r="177" spans="4:8" x14ac:dyDescent="0.3">
      <c r="D177" s="1">
        <v>162</v>
      </c>
      <c r="E177" s="4">
        <f t="shared" si="8"/>
        <v>1100.6468608190644</v>
      </c>
      <c r="F177" s="1">
        <f t="shared" si="9"/>
        <v>807.29014160352892</v>
      </c>
      <c r="G177" s="4">
        <f t="shared" si="10"/>
        <v>293.35671921553546</v>
      </c>
      <c r="H177" s="4">
        <f t="shared" si="11"/>
        <v>120800.16452131381</v>
      </c>
    </row>
    <row r="178" spans="4:8" x14ac:dyDescent="0.3">
      <c r="D178" s="1">
        <v>163</v>
      </c>
      <c r="E178" s="4">
        <f t="shared" si="8"/>
        <v>1100.6468608190644</v>
      </c>
      <c r="F178" s="1">
        <f t="shared" si="9"/>
        <v>805.33443014209206</v>
      </c>
      <c r="G178" s="4">
        <f t="shared" si="10"/>
        <v>295.31243067697233</v>
      </c>
      <c r="H178" s="4">
        <f t="shared" si="11"/>
        <v>120504.85209063684</v>
      </c>
    </row>
    <row r="179" spans="4:8" x14ac:dyDescent="0.3">
      <c r="D179" s="1">
        <v>164</v>
      </c>
      <c r="E179" s="4">
        <f t="shared" si="8"/>
        <v>1100.6468608190644</v>
      </c>
      <c r="F179" s="1">
        <f t="shared" si="9"/>
        <v>803.36568060424554</v>
      </c>
      <c r="G179" s="4">
        <f t="shared" si="10"/>
        <v>297.28118021481885</v>
      </c>
      <c r="H179" s="4">
        <f t="shared" si="11"/>
        <v>120207.57091042202</v>
      </c>
    </row>
    <row r="180" spans="4:8" x14ac:dyDescent="0.3">
      <c r="D180" s="1">
        <v>165</v>
      </c>
      <c r="E180" s="4">
        <f t="shared" si="8"/>
        <v>1100.6468608190644</v>
      </c>
      <c r="F180" s="1">
        <f t="shared" si="9"/>
        <v>801.3838060694801</v>
      </c>
      <c r="G180" s="4">
        <f t="shared" si="10"/>
        <v>299.26305474958428</v>
      </c>
      <c r="H180" s="4">
        <f t="shared" si="11"/>
        <v>119908.30785567244</v>
      </c>
    </row>
    <row r="181" spans="4:8" x14ac:dyDescent="0.3">
      <c r="D181" s="1">
        <v>166</v>
      </c>
      <c r="E181" s="4">
        <f t="shared" si="8"/>
        <v>1100.6468608190644</v>
      </c>
      <c r="F181" s="1">
        <f t="shared" si="9"/>
        <v>799.38871903781626</v>
      </c>
      <c r="G181" s="4">
        <f t="shared" si="10"/>
        <v>301.25814178124813</v>
      </c>
      <c r="H181" s="4">
        <f t="shared" si="11"/>
        <v>119607.04971389119</v>
      </c>
    </row>
    <row r="182" spans="4:8" x14ac:dyDescent="0.3">
      <c r="D182" s="1">
        <v>167</v>
      </c>
      <c r="E182" s="4">
        <f t="shared" si="8"/>
        <v>1100.6468608190644</v>
      </c>
      <c r="F182" s="1">
        <f t="shared" si="9"/>
        <v>797.38033142594122</v>
      </c>
      <c r="G182" s="4">
        <f t="shared" si="10"/>
        <v>303.26652939312316</v>
      </c>
      <c r="H182" s="4">
        <f t="shared" si="11"/>
        <v>119303.78318449807</v>
      </c>
    </row>
    <row r="183" spans="4:8" x14ac:dyDescent="0.3">
      <c r="D183" s="1">
        <v>168</v>
      </c>
      <c r="E183" s="4">
        <f t="shared" si="8"/>
        <v>1100.6468608190644</v>
      </c>
      <c r="F183" s="1">
        <f t="shared" si="9"/>
        <v>795.35855456332047</v>
      </c>
      <c r="G183" s="4">
        <f t="shared" si="10"/>
        <v>305.28830625574392</v>
      </c>
      <c r="H183" s="4">
        <f t="shared" si="11"/>
        <v>118998.49487824233</v>
      </c>
    </row>
    <row r="184" spans="4:8" x14ac:dyDescent="0.3">
      <c r="D184" s="1">
        <v>169</v>
      </c>
      <c r="E184" s="4">
        <f t="shared" si="8"/>
        <v>1100.6468608190644</v>
      </c>
      <c r="F184" s="1">
        <f t="shared" si="9"/>
        <v>793.32329918828225</v>
      </c>
      <c r="G184" s="4">
        <f t="shared" si="10"/>
        <v>307.32356163078214</v>
      </c>
      <c r="H184" s="4">
        <f t="shared" si="11"/>
        <v>118691.17131661155</v>
      </c>
    </row>
    <row r="185" spans="4:8" x14ac:dyDescent="0.3">
      <c r="D185" s="1">
        <v>170</v>
      </c>
      <c r="E185" s="4">
        <f t="shared" si="8"/>
        <v>1100.6468608190644</v>
      </c>
      <c r="F185" s="1">
        <f t="shared" si="9"/>
        <v>791.27447544407698</v>
      </c>
      <c r="G185" s="4">
        <f t="shared" si="10"/>
        <v>309.3723853749874</v>
      </c>
      <c r="H185" s="4">
        <f t="shared" si="11"/>
        <v>118381.79893123657</v>
      </c>
    </row>
    <row r="186" spans="4:8" x14ac:dyDescent="0.3">
      <c r="D186" s="1">
        <v>171</v>
      </c>
      <c r="E186" s="4">
        <f t="shared" si="8"/>
        <v>1100.6468608190644</v>
      </c>
      <c r="F186" s="1">
        <f t="shared" si="9"/>
        <v>789.21199287491038</v>
      </c>
      <c r="G186" s="4">
        <f t="shared" si="10"/>
        <v>311.43486794415401</v>
      </c>
      <c r="H186" s="4">
        <f t="shared" si="11"/>
        <v>118070.36406329241</v>
      </c>
    </row>
    <row r="187" spans="4:8" x14ac:dyDescent="0.3">
      <c r="D187" s="1">
        <v>172</v>
      </c>
      <c r="E187" s="4">
        <f t="shared" si="8"/>
        <v>1100.6468608190644</v>
      </c>
      <c r="F187" s="1">
        <f t="shared" si="9"/>
        <v>787.13576042194939</v>
      </c>
      <c r="G187" s="4">
        <f t="shared" si="10"/>
        <v>313.511100397115</v>
      </c>
      <c r="H187" s="4">
        <f t="shared" si="11"/>
        <v>117756.8529628953</v>
      </c>
    </row>
    <row r="188" spans="4:8" x14ac:dyDescent="0.3">
      <c r="D188" s="1">
        <v>173</v>
      </c>
      <c r="E188" s="4">
        <f t="shared" si="8"/>
        <v>1100.6468608190644</v>
      </c>
      <c r="F188" s="1">
        <f t="shared" si="9"/>
        <v>785.045686419302</v>
      </c>
      <c r="G188" s="4">
        <f t="shared" si="10"/>
        <v>315.60117439976239</v>
      </c>
      <c r="H188" s="4">
        <f t="shared" si="11"/>
        <v>117441.25178849553</v>
      </c>
    </row>
    <row r="189" spans="4:8" x14ac:dyDescent="0.3">
      <c r="D189" s="1">
        <v>174</v>
      </c>
      <c r="E189" s="4">
        <f t="shared" si="8"/>
        <v>1100.6468608190644</v>
      </c>
      <c r="F189" s="1">
        <f t="shared" si="9"/>
        <v>782.94167858997025</v>
      </c>
      <c r="G189" s="4">
        <f t="shared" si="10"/>
        <v>317.70518222909413</v>
      </c>
      <c r="H189" s="4">
        <f t="shared" si="11"/>
        <v>117123.54660626643</v>
      </c>
    </row>
    <row r="190" spans="4:8" x14ac:dyDescent="0.3">
      <c r="D190" s="1">
        <v>175</v>
      </c>
      <c r="E190" s="4">
        <f t="shared" si="8"/>
        <v>1100.6468608190644</v>
      </c>
      <c r="F190" s="1">
        <f t="shared" si="9"/>
        <v>780.82364404177622</v>
      </c>
      <c r="G190" s="4">
        <f t="shared" si="10"/>
        <v>319.82321677728817</v>
      </c>
      <c r="H190" s="4">
        <f t="shared" si="11"/>
        <v>116803.72338948914</v>
      </c>
    </row>
    <row r="191" spans="4:8" x14ac:dyDescent="0.3">
      <c r="D191" s="1">
        <v>176</v>
      </c>
      <c r="E191" s="4">
        <f t="shared" si="8"/>
        <v>1100.6468608190644</v>
      </c>
      <c r="F191" s="1">
        <f t="shared" si="9"/>
        <v>778.69148926326091</v>
      </c>
      <c r="G191" s="4">
        <f t="shared" si="10"/>
        <v>321.95537155580348</v>
      </c>
      <c r="H191" s="4">
        <f t="shared" si="11"/>
        <v>116481.76801793334</v>
      </c>
    </row>
    <row r="192" spans="4:8" x14ac:dyDescent="0.3">
      <c r="D192" s="1">
        <v>177</v>
      </c>
      <c r="E192" s="4">
        <f t="shared" si="8"/>
        <v>1100.6468608190644</v>
      </c>
      <c r="F192" s="1">
        <f t="shared" si="9"/>
        <v>776.54512011955558</v>
      </c>
      <c r="G192" s="4">
        <f t="shared" si="10"/>
        <v>324.10174069950881</v>
      </c>
      <c r="H192" s="4">
        <f t="shared" si="11"/>
        <v>116157.66627723383</v>
      </c>
    </row>
    <row r="193" spans="4:8" x14ac:dyDescent="0.3">
      <c r="D193" s="1">
        <v>178</v>
      </c>
      <c r="E193" s="4">
        <f t="shared" si="8"/>
        <v>1100.6468608190644</v>
      </c>
      <c r="F193" s="1">
        <f t="shared" si="9"/>
        <v>774.38444184822549</v>
      </c>
      <c r="G193" s="4">
        <f t="shared" si="10"/>
        <v>326.26241897083889</v>
      </c>
      <c r="H193" s="4">
        <f t="shared" si="11"/>
        <v>115831.40385826299</v>
      </c>
    </row>
    <row r="194" spans="4:8" x14ac:dyDescent="0.3">
      <c r="D194" s="1">
        <v>179</v>
      </c>
      <c r="E194" s="4">
        <f t="shared" si="8"/>
        <v>1100.6468608190644</v>
      </c>
      <c r="F194" s="1">
        <f t="shared" si="9"/>
        <v>772.20935905508657</v>
      </c>
      <c r="G194" s="4">
        <f t="shared" si="10"/>
        <v>328.43750176397782</v>
      </c>
      <c r="H194" s="4">
        <f t="shared" si="11"/>
        <v>115502.966356499</v>
      </c>
    </row>
    <row r="195" spans="4:8" x14ac:dyDescent="0.3">
      <c r="D195" s="1">
        <v>180</v>
      </c>
      <c r="E195" s="4">
        <f t="shared" si="8"/>
        <v>1100.6468608190644</v>
      </c>
      <c r="F195" s="1">
        <f t="shared" si="9"/>
        <v>770.01977570999327</v>
      </c>
      <c r="G195" s="4">
        <f t="shared" si="10"/>
        <v>330.62708510907112</v>
      </c>
      <c r="H195" s="4">
        <f t="shared" si="11"/>
        <v>115172.33927138994</v>
      </c>
    </row>
    <row r="196" spans="4:8" x14ac:dyDescent="0.3">
      <c r="D196" s="1">
        <v>181</v>
      </c>
      <c r="E196" s="4">
        <f t="shared" si="8"/>
        <v>1100.6468608190644</v>
      </c>
      <c r="F196" s="1">
        <f t="shared" si="9"/>
        <v>767.81559514259959</v>
      </c>
      <c r="G196" s="4">
        <f t="shared" si="10"/>
        <v>332.8312656764648</v>
      </c>
      <c r="H196" s="4">
        <f t="shared" si="11"/>
        <v>114839.50800571348</v>
      </c>
    </row>
    <row r="197" spans="4:8" x14ac:dyDescent="0.3">
      <c r="D197" s="1">
        <v>182</v>
      </c>
      <c r="E197" s="4">
        <f t="shared" si="8"/>
        <v>1100.6468608190644</v>
      </c>
      <c r="F197" s="1">
        <f t="shared" si="9"/>
        <v>765.59672003808976</v>
      </c>
      <c r="G197" s="4">
        <f t="shared" si="10"/>
        <v>335.05014078097463</v>
      </c>
      <c r="H197" s="4">
        <f t="shared" si="11"/>
        <v>114504.4578649325</v>
      </c>
    </row>
    <row r="198" spans="4:8" x14ac:dyDescent="0.3">
      <c r="D198" s="1">
        <v>183</v>
      </c>
      <c r="E198" s="4">
        <f t="shared" si="8"/>
        <v>1100.6468608190644</v>
      </c>
      <c r="F198" s="1">
        <f t="shared" si="9"/>
        <v>763.36305243288336</v>
      </c>
      <c r="G198" s="4">
        <f t="shared" si="10"/>
        <v>337.28380838618102</v>
      </c>
      <c r="H198" s="4">
        <f t="shared" si="11"/>
        <v>114167.17405654631</v>
      </c>
    </row>
    <row r="199" spans="4:8" x14ac:dyDescent="0.3">
      <c r="D199" s="1">
        <v>184</v>
      </c>
      <c r="E199" s="4">
        <f t="shared" si="8"/>
        <v>1100.6468608190644</v>
      </c>
      <c r="F199" s="1">
        <f t="shared" si="9"/>
        <v>761.11449371030869</v>
      </c>
      <c r="G199" s="4">
        <f t="shared" si="10"/>
        <v>339.53236710875569</v>
      </c>
      <c r="H199" s="4">
        <f t="shared" si="11"/>
        <v>113827.64168943756</v>
      </c>
    </row>
    <row r="200" spans="4:8" x14ac:dyDescent="0.3">
      <c r="D200" s="1">
        <v>185</v>
      </c>
      <c r="E200" s="4">
        <f t="shared" si="8"/>
        <v>1100.6468608190644</v>
      </c>
      <c r="F200" s="1">
        <f t="shared" si="9"/>
        <v>758.85094459625043</v>
      </c>
      <c r="G200" s="4">
        <f t="shared" si="10"/>
        <v>341.79591622281396</v>
      </c>
      <c r="H200" s="4">
        <f t="shared" si="11"/>
        <v>113485.84577321475</v>
      </c>
    </row>
    <row r="201" spans="4:8" x14ac:dyDescent="0.3">
      <c r="D201" s="1">
        <v>186</v>
      </c>
      <c r="E201" s="4">
        <f t="shared" si="8"/>
        <v>1100.6468608190644</v>
      </c>
      <c r="F201" s="1">
        <f t="shared" si="9"/>
        <v>756.5723051547651</v>
      </c>
      <c r="G201" s="4">
        <f t="shared" si="10"/>
        <v>344.07455566429928</v>
      </c>
      <c r="H201" s="4">
        <f t="shared" si="11"/>
        <v>113141.77121755046</v>
      </c>
    </row>
    <row r="202" spans="4:8" x14ac:dyDescent="0.3">
      <c r="D202" s="1">
        <v>187</v>
      </c>
      <c r="E202" s="4">
        <f t="shared" si="8"/>
        <v>1100.6468608190644</v>
      </c>
      <c r="F202" s="1">
        <f t="shared" si="9"/>
        <v>754.27847478366982</v>
      </c>
      <c r="G202" s="4">
        <f t="shared" si="10"/>
        <v>346.36838603539456</v>
      </c>
      <c r="H202" s="4">
        <f t="shared" si="11"/>
        <v>112795.40283151506</v>
      </c>
    </row>
    <row r="203" spans="4:8" x14ac:dyDescent="0.3">
      <c r="D203" s="1">
        <v>188</v>
      </c>
      <c r="E203" s="4">
        <f t="shared" si="8"/>
        <v>1100.6468608190644</v>
      </c>
      <c r="F203" s="1">
        <f t="shared" si="9"/>
        <v>751.96935221010051</v>
      </c>
      <c r="G203" s="4">
        <f t="shared" si="10"/>
        <v>348.67750860896388</v>
      </c>
      <c r="H203" s="4">
        <f t="shared" si="11"/>
        <v>112446.7253229061</v>
      </c>
    </row>
    <row r="204" spans="4:8" x14ac:dyDescent="0.3">
      <c r="D204" s="1">
        <v>189</v>
      </c>
      <c r="E204" s="4">
        <f t="shared" si="8"/>
        <v>1100.6468608190644</v>
      </c>
      <c r="F204" s="1">
        <f t="shared" si="9"/>
        <v>749.64483548604073</v>
      </c>
      <c r="G204" s="4">
        <f t="shared" si="10"/>
        <v>351.00202533302365</v>
      </c>
      <c r="H204" s="4">
        <f t="shared" si="11"/>
        <v>112095.72329757307</v>
      </c>
    </row>
    <row r="205" spans="4:8" x14ac:dyDescent="0.3">
      <c r="D205" s="1">
        <v>190</v>
      </c>
      <c r="E205" s="4">
        <f t="shared" si="8"/>
        <v>1100.6468608190644</v>
      </c>
      <c r="F205" s="1">
        <f t="shared" si="9"/>
        <v>747.30482198382049</v>
      </c>
      <c r="G205" s="4">
        <f t="shared" si="10"/>
        <v>353.3420388352439</v>
      </c>
      <c r="H205" s="4">
        <f t="shared" si="11"/>
        <v>111742.38125873783</v>
      </c>
    </row>
    <row r="206" spans="4:8" x14ac:dyDescent="0.3">
      <c r="D206" s="1">
        <v>191</v>
      </c>
      <c r="E206" s="4">
        <f t="shared" si="8"/>
        <v>1100.6468608190644</v>
      </c>
      <c r="F206" s="1">
        <f t="shared" si="9"/>
        <v>744.94920839158556</v>
      </c>
      <c r="G206" s="4">
        <f t="shared" si="10"/>
        <v>355.69765242747883</v>
      </c>
      <c r="H206" s="4">
        <f t="shared" si="11"/>
        <v>111386.68360631035</v>
      </c>
    </row>
    <row r="207" spans="4:8" x14ac:dyDescent="0.3">
      <c r="D207" s="1">
        <v>192</v>
      </c>
      <c r="E207" s="4">
        <f t="shared" si="8"/>
        <v>1100.6468608190644</v>
      </c>
      <c r="F207" s="1">
        <f t="shared" si="9"/>
        <v>742.57789070873571</v>
      </c>
      <c r="G207" s="4">
        <f t="shared" si="10"/>
        <v>358.06897011032868</v>
      </c>
      <c r="H207" s="4">
        <f t="shared" si="11"/>
        <v>111028.61463620003</v>
      </c>
    </row>
    <row r="208" spans="4:8" x14ac:dyDescent="0.3">
      <c r="D208" s="1">
        <v>193</v>
      </c>
      <c r="E208" s="4">
        <f t="shared" si="8"/>
        <v>1100.6468608190644</v>
      </c>
      <c r="F208" s="1">
        <f t="shared" si="9"/>
        <v>740.19076424133357</v>
      </c>
      <c r="G208" s="4">
        <f t="shared" si="10"/>
        <v>360.45609657773082</v>
      </c>
      <c r="H208" s="4">
        <f t="shared" si="11"/>
        <v>110668.15853962229</v>
      </c>
    </row>
    <row r="209" spans="4:8" x14ac:dyDescent="0.3">
      <c r="D209" s="1">
        <v>194</v>
      </c>
      <c r="E209" s="4">
        <f t="shared" ref="E209:E272" si="12">$E$9</f>
        <v>1100.6468608190644</v>
      </c>
      <c r="F209" s="1">
        <f t="shared" ref="F209:F272" si="13">H208*$E$5/12</f>
        <v>737.787723597482</v>
      </c>
      <c r="G209" s="4">
        <f t="shared" ref="G209:G272" si="14">E209-F209</f>
        <v>362.85913722158239</v>
      </c>
      <c r="H209" s="4">
        <f t="shared" ref="H209:H272" si="15">H208-G209</f>
        <v>110305.29940240071</v>
      </c>
    </row>
    <row r="210" spans="4:8" x14ac:dyDescent="0.3">
      <c r="D210" s="1">
        <v>195</v>
      </c>
      <c r="E210" s="4">
        <f t="shared" si="12"/>
        <v>1100.6468608190644</v>
      </c>
      <c r="F210" s="1">
        <f t="shared" si="13"/>
        <v>735.36866268267147</v>
      </c>
      <c r="G210" s="4">
        <f t="shared" si="14"/>
        <v>365.27819813639292</v>
      </c>
      <c r="H210" s="4">
        <f t="shared" si="15"/>
        <v>109940.02120426431</v>
      </c>
    </row>
    <row r="211" spans="4:8" x14ac:dyDescent="0.3">
      <c r="D211" s="1">
        <v>196</v>
      </c>
      <c r="E211" s="4">
        <f t="shared" si="12"/>
        <v>1100.6468608190644</v>
      </c>
      <c r="F211" s="1">
        <f t="shared" si="13"/>
        <v>732.93347469509536</v>
      </c>
      <c r="G211" s="4">
        <f t="shared" si="14"/>
        <v>367.71338612396903</v>
      </c>
      <c r="H211" s="4">
        <f t="shared" si="15"/>
        <v>109572.30781814034</v>
      </c>
    </row>
    <row r="212" spans="4:8" x14ac:dyDescent="0.3">
      <c r="D212" s="1">
        <v>197</v>
      </c>
      <c r="E212" s="4">
        <f t="shared" si="12"/>
        <v>1100.6468608190644</v>
      </c>
      <c r="F212" s="1">
        <f t="shared" si="13"/>
        <v>730.48205212093569</v>
      </c>
      <c r="G212" s="4">
        <f t="shared" si="14"/>
        <v>370.1648086981287</v>
      </c>
      <c r="H212" s="4">
        <f t="shared" si="15"/>
        <v>109202.14300944221</v>
      </c>
    </row>
    <row r="213" spans="4:8" x14ac:dyDescent="0.3">
      <c r="D213" s="1">
        <v>198</v>
      </c>
      <c r="E213" s="4">
        <f t="shared" si="12"/>
        <v>1100.6468608190644</v>
      </c>
      <c r="F213" s="1">
        <f t="shared" si="13"/>
        <v>728.01428672961481</v>
      </c>
      <c r="G213" s="4">
        <f t="shared" si="14"/>
        <v>372.63257408944958</v>
      </c>
      <c r="H213" s="4">
        <f t="shared" si="15"/>
        <v>108829.51043535276</v>
      </c>
    </row>
    <row r="214" spans="4:8" x14ac:dyDescent="0.3">
      <c r="D214" s="1">
        <v>199</v>
      </c>
      <c r="E214" s="4">
        <f t="shared" si="12"/>
        <v>1100.6468608190644</v>
      </c>
      <c r="F214" s="1">
        <f t="shared" si="13"/>
        <v>725.53006956901845</v>
      </c>
      <c r="G214" s="4">
        <f t="shared" si="14"/>
        <v>375.11679125004594</v>
      </c>
      <c r="H214" s="4">
        <f t="shared" si="15"/>
        <v>108454.3936441027</v>
      </c>
    </row>
    <row r="215" spans="4:8" x14ac:dyDescent="0.3">
      <c r="D215" s="1">
        <v>200</v>
      </c>
      <c r="E215" s="4">
        <f t="shared" si="12"/>
        <v>1100.6468608190644</v>
      </c>
      <c r="F215" s="1">
        <f t="shared" si="13"/>
        <v>723.02929096068465</v>
      </c>
      <c r="G215" s="4">
        <f t="shared" si="14"/>
        <v>377.61756985837974</v>
      </c>
      <c r="H215" s="4">
        <f t="shared" si="15"/>
        <v>108076.77607424432</v>
      </c>
    </row>
    <row r="216" spans="4:8" x14ac:dyDescent="0.3">
      <c r="D216" s="1">
        <v>201</v>
      </c>
      <c r="E216" s="4">
        <f t="shared" si="12"/>
        <v>1100.6468608190644</v>
      </c>
      <c r="F216" s="1">
        <f t="shared" si="13"/>
        <v>720.51184049496214</v>
      </c>
      <c r="G216" s="4">
        <f t="shared" si="14"/>
        <v>380.13502032410224</v>
      </c>
      <c r="H216" s="4">
        <f t="shared" si="15"/>
        <v>107696.64105392022</v>
      </c>
    </row>
    <row r="217" spans="4:8" x14ac:dyDescent="0.3">
      <c r="D217" s="1">
        <v>202</v>
      </c>
      <c r="E217" s="4">
        <f t="shared" si="12"/>
        <v>1100.6468608190644</v>
      </c>
      <c r="F217" s="1">
        <f t="shared" si="13"/>
        <v>717.97760702613471</v>
      </c>
      <c r="G217" s="4">
        <f t="shared" si="14"/>
        <v>382.66925379292968</v>
      </c>
      <c r="H217" s="4">
        <f t="shared" si="15"/>
        <v>107313.97180012728</v>
      </c>
    </row>
    <row r="218" spans="4:8" x14ac:dyDescent="0.3">
      <c r="D218" s="1">
        <v>203</v>
      </c>
      <c r="E218" s="4">
        <f t="shared" si="12"/>
        <v>1100.6468608190644</v>
      </c>
      <c r="F218" s="1">
        <f t="shared" si="13"/>
        <v>715.42647866751531</v>
      </c>
      <c r="G218" s="4">
        <f t="shared" si="14"/>
        <v>385.22038215154907</v>
      </c>
      <c r="H218" s="4">
        <f t="shared" si="15"/>
        <v>106928.75141797574</v>
      </c>
    </row>
    <row r="219" spans="4:8" x14ac:dyDescent="0.3">
      <c r="D219" s="1">
        <v>204</v>
      </c>
      <c r="E219" s="4">
        <f t="shared" si="12"/>
        <v>1100.6468608190644</v>
      </c>
      <c r="F219" s="1">
        <f t="shared" si="13"/>
        <v>712.85834278650498</v>
      </c>
      <c r="G219" s="4">
        <f t="shared" si="14"/>
        <v>387.78851803255941</v>
      </c>
      <c r="H219" s="4">
        <f t="shared" si="15"/>
        <v>106540.96289994319</v>
      </c>
    </row>
    <row r="220" spans="4:8" x14ac:dyDescent="0.3">
      <c r="D220" s="1">
        <v>205</v>
      </c>
      <c r="E220" s="4">
        <f t="shared" si="12"/>
        <v>1100.6468608190644</v>
      </c>
      <c r="F220" s="1">
        <f t="shared" si="13"/>
        <v>710.27308599962123</v>
      </c>
      <c r="G220" s="4">
        <f t="shared" si="14"/>
        <v>390.37377481944316</v>
      </c>
      <c r="H220" s="4">
        <f t="shared" si="15"/>
        <v>106150.58912512375</v>
      </c>
    </row>
    <row r="221" spans="4:8" x14ac:dyDescent="0.3">
      <c r="D221" s="1">
        <v>206</v>
      </c>
      <c r="E221" s="4">
        <f t="shared" si="12"/>
        <v>1100.6468608190644</v>
      </c>
      <c r="F221" s="1">
        <f t="shared" si="13"/>
        <v>707.67059416749169</v>
      </c>
      <c r="G221" s="4">
        <f t="shared" si="14"/>
        <v>392.9762666515727</v>
      </c>
      <c r="H221" s="4">
        <f t="shared" si="15"/>
        <v>105757.61285847217</v>
      </c>
    </row>
    <row r="222" spans="4:8" x14ac:dyDescent="0.3">
      <c r="D222" s="1">
        <v>207</v>
      </c>
      <c r="E222" s="4">
        <f t="shared" si="12"/>
        <v>1100.6468608190644</v>
      </c>
      <c r="F222" s="1">
        <f t="shared" si="13"/>
        <v>705.05075238981453</v>
      </c>
      <c r="G222" s="4">
        <f t="shared" si="14"/>
        <v>395.59610842924985</v>
      </c>
      <c r="H222" s="4">
        <f t="shared" si="15"/>
        <v>105362.01675004292</v>
      </c>
    </row>
    <row r="223" spans="4:8" x14ac:dyDescent="0.3">
      <c r="D223" s="1">
        <v>208</v>
      </c>
      <c r="E223" s="4">
        <f t="shared" si="12"/>
        <v>1100.6468608190644</v>
      </c>
      <c r="F223" s="1">
        <f t="shared" si="13"/>
        <v>702.41344500028617</v>
      </c>
      <c r="G223" s="4">
        <f t="shared" si="14"/>
        <v>398.23341581877821</v>
      </c>
      <c r="H223" s="4">
        <f t="shared" si="15"/>
        <v>104963.78333422415</v>
      </c>
    </row>
    <row r="224" spans="4:8" x14ac:dyDescent="0.3">
      <c r="D224" s="1">
        <v>209</v>
      </c>
      <c r="E224" s="4">
        <f t="shared" si="12"/>
        <v>1100.6468608190644</v>
      </c>
      <c r="F224" s="1">
        <f t="shared" si="13"/>
        <v>699.75855556149429</v>
      </c>
      <c r="G224" s="4">
        <f t="shared" si="14"/>
        <v>400.8883052575701</v>
      </c>
      <c r="H224" s="4">
        <f t="shared" si="15"/>
        <v>104562.89502896658</v>
      </c>
    </row>
    <row r="225" spans="4:8" x14ac:dyDescent="0.3">
      <c r="D225" s="1">
        <v>210</v>
      </c>
      <c r="E225" s="4">
        <f t="shared" si="12"/>
        <v>1100.6468608190644</v>
      </c>
      <c r="F225" s="1">
        <f t="shared" si="13"/>
        <v>697.08596685977727</v>
      </c>
      <c r="G225" s="4">
        <f t="shared" si="14"/>
        <v>403.56089395928711</v>
      </c>
      <c r="H225" s="4">
        <f t="shared" si="15"/>
        <v>104159.33413500729</v>
      </c>
    </row>
    <row r="226" spans="4:8" x14ac:dyDescent="0.3">
      <c r="D226" s="1">
        <v>211</v>
      </c>
      <c r="E226" s="4">
        <f t="shared" si="12"/>
        <v>1100.6468608190644</v>
      </c>
      <c r="F226" s="1">
        <f t="shared" si="13"/>
        <v>694.39556090004862</v>
      </c>
      <c r="G226" s="4">
        <f t="shared" si="14"/>
        <v>406.25129991901576</v>
      </c>
      <c r="H226" s="4">
        <f t="shared" si="15"/>
        <v>103753.08283508827</v>
      </c>
    </row>
    <row r="227" spans="4:8" x14ac:dyDescent="0.3">
      <c r="D227" s="1">
        <v>212</v>
      </c>
      <c r="E227" s="4">
        <f t="shared" si="12"/>
        <v>1100.6468608190644</v>
      </c>
      <c r="F227" s="1">
        <f t="shared" si="13"/>
        <v>691.6872189005885</v>
      </c>
      <c r="G227" s="4">
        <f t="shared" si="14"/>
        <v>408.95964191847588</v>
      </c>
      <c r="H227" s="4">
        <f t="shared" si="15"/>
        <v>103344.12319316978</v>
      </c>
    </row>
    <row r="228" spans="4:8" x14ac:dyDescent="0.3">
      <c r="D228" s="1">
        <v>213</v>
      </c>
      <c r="E228" s="4">
        <f t="shared" si="12"/>
        <v>1100.6468608190644</v>
      </c>
      <c r="F228" s="1">
        <f t="shared" si="13"/>
        <v>688.96082128779847</v>
      </c>
      <c r="G228" s="4">
        <f t="shared" si="14"/>
        <v>411.68603953126592</v>
      </c>
      <c r="H228" s="4">
        <f t="shared" si="15"/>
        <v>102932.43715363852</v>
      </c>
    </row>
    <row r="229" spans="4:8" x14ac:dyDescent="0.3">
      <c r="D229" s="1">
        <v>214</v>
      </c>
      <c r="E229" s="4">
        <f t="shared" si="12"/>
        <v>1100.6468608190644</v>
      </c>
      <c r="F229" s="1">
        <f t="shared" si="13"/>
        <v>686.21624769092341</v>
      </c>
      <c r="G229" s="4">
        <f t="shared" si="14"/>
        <v>414.43061312814098</v>
      </c>
      <c r="H229" s="4">
        <f t="shared" si="15"/>
        <v>102518.00654051037</v>
      </c>
    </row>
    <row r="230" spans="4:8" x14ac:dyDescent="0.3">
      <c r="D230" s="1">
        <v>215</v>
      </c>
      <c r="E230" s="4">
        <f t="shared" si="12"/>
        <v>1100.6468608190644</v>
      </c>
      <c r="F230" s="1">
        <f t="shared" si="13"/>
        <v>683.45337693673582</v>
      </c>
      <c r="G230" s="4">
        <f t="shared" si="14"/>
        <v>417.19348388232856</v>
      </c>
      <c r="H230" s="4">
        <f t="shared" si="15"/>
        <v>102100.81305662805</v>
      </c>
    </row>
    <row r="231" spans="4:8" x14ac:dyDescent="0.3">
      <c r="D231" s="1">
        <v>216</v>
      </c>
      <c r="E231" s="4">
        <f t="shared" si="12"/>
        <v>1100.6468608190644</v>
      </c>
      <c r="F231" s="1">
        <f t="shared" si="13"/>
        <v>680.67208704418692</v>
      </c>
      <c r="G231" s="4">
        <f t="shared" si="14"/>
        <v>419.97477377487746</v>
      </c>
      <c r="H231" s="4">
        <f t="shared" si="15"/>
        <v>101680.83828285316</v>
      </c>
    </row>
    <row r="232" spans="4:8" x14ac:dyDescent="0.3">
      <c r="D232" s="1">
        <v>217</v>
      </c>
      <c r="E232" s="4">
        <f t="shared" si="12"/>
        <v>1100.6468608190644</v>
      </c>
      <c r="F232" s="1">
        <f t="shared" si="13"/>
        <v>677.8722552190211</v>
      </c>
      <c r="G232" s="4">
        <f t="shared" si="14"/>
        <v>422.77460560004329</v>
      </c>
      <c r="H232" s="4">
        <f t="shared" si="15"/>
        <v>101258.06367725311</v>
      </c>
    </row>
    <row r="233" spans="4:8" x14ac:dyDescent="0.3">
      <c r="D233" s="1">
        <v>218</v>
      </c>
      <c r="E233" s="4">
        <f t="shared" si="12"/>
        <v>1100.6468608190644</v>
      </c>
      <c r="F233" s="1">
        <f t="shared" si="13"/>
        <v>675.05375784835417</v>
      </c>
      <c r="G233" s="4">
        <f t="shared" si="14"/>
        <v>425.59310297071022</v>
      </c>
      <c r="H233" s="4">
        <f t="shared" si="15"/>
        <v>100832.4705742824</v>
      </c>
    </row>
    <row r="234" spans="4:8" x14ac:dyDescent="0.3">
      <c r="D234" s="1">
        <v>219</v>
      </c>
      <c r="E234" s="4">
        <f t="shared" si="12"/>
        <v>1100.6468608190644</v>
      </c>
      <c r="F234" s="1">
        <f t="shared" si="13"/>
        <v>672.21647049521596</v>
      </c>
      <c r="G234" s="4">
        <f t="shared" si="14"/>
        <v>428.43039032384843</v>
      </c>
      <c r="H234" s="4">
        <f t="shared" si="15"/>
        <v>100404.04018395855</v>
      </c>
    </row>
    <row r="235" spans="4:8" x14ac:dyDescent="0.3">
      <c r="D235" s="1">
        <v>220</v>
      </c>
      <c r="E235" s="4">
        <f t="shared" si="12"/>
        <v>1100.6468608190644</v>
      </c>
      <c r="F235" s="1">
        <f t="shared" si="13"/>
        <v>669.36026789305708</v>
      </c>
      <c r="G235" s="4">
        <f t="shared" si="14"/>
        <v>431.2865929260073</v>
      </c>
      <c r="H235" s="4">
        <f t="shared" si="15"/>
        <v>99972.753591032553</v>
      </c>
    </row>
    <row r="236" spans="4:8" x14ac:dyDescent="0.3">
      <c r="D236" s="1">
        <v>221</v>
      </c>
      <c r="E236" s="4">
        <f t="shared" si="12"/>
        <v>1100.6468608190644</v>
      </c>
      <c r="F236" s="1">
        <f t="shared" si="13"/>
        <v>666.48502394021705</v>
      </c>
      <c r="G236" s="4">
        <f t="shared" si="14"/>
        <v>434.16183687884734</v>
      </c>
      <c r="H236" s="4">
        <f t="shared" si="15"/>
        <v>99538.591754153706</v>
      </c>
    </row>
    <row r="237" spans="4:8" x14ac:dyDescent="0.3">
      <c r="D237" s="1">
        <v>222</v>
      </c>
      <c r="E237" s="4">
        <f t="shared" si="12"/>
        <v>1100.6468608190644</v>
      </c>
      <c r="F237" s="1">
        <f t="shared" si="13"/>
        <v>663.59061169435802</v>
      </c>
      <c r="G237" s="4">
        <f t="shared" si="14"/>
        <v>437.05624912470637</v>
      </c>
      <c r="H237" s="4">
        <f t="shared" si="15"/>
        <v>99101.535505028995</v>
      </c>
    </row>
    <row r="238" spans="4:8" x14ac:dyDescent="0.3">
      <c r="D238" s="1">
        <v>223</v>
      </c>
      <c r="E238" s="4">
        <f t="shared" si="12"/>
        <v>1100.6468608190644</v>
      </c>
      <c r="F238" s="1">
        <f t="shared" si="13"/>
        <v>660.67690336685996</v>
      </c>
      <c r="G238" s="4">
        <f t="shared" si="14"/>
        <v>439.96995745220443</v>
      </c>
      <c r="H238" s="4">
        <f t="shared" si="15"/>
        <v>98661.565547576785</v>
      </c>
    </row>
    <row r="239" spans="4:8" x14ac:dyDescent="0.3">
      <c r="D239" s="1">
        <v>224</v>
      </c>
      <c r="E239" s="4">
        <f t="shared" si="12"/>
        <v>1100.6468608190644</v>
      </c>
      <c r="F239" s="1">
        <f t="shared" si="13"/>
        <v>657.74377031717859</v>
      </c>
      <c r="G239" s="4">
        <f t="shared" si="14"/>
        <v>442.9030905018858</v>
      </c>
      <c r="H239" s="4">
        <f t="shared" si="15"/>
        <v>98218.662457074897</v>
      </c>
    </row>
    <row r="240" spans="4:8" x14ac:dyDescent="0.3">
      <c r="D240" s="1">
        <v>225</v>
      </c>
      <c r="E240" s="4">
        <f t="shared" si="12"/>
        <v>1100.6468608190644</v>
      </c>
      <c r="F240" s="1">
        <f t="shared" si="13"/>
        <v>654.79108304716601</v>
      </c>
      <c r="G240" s="4">
        <f t="shared" si="14"/>
        <v>445.85577777189837</v>
      </c>
      <c r="H240" s="4">
        <f t="shared" si="15"/>
        <v>97772.806679303001</v>
      </c>
    </row>
    <row r="241" spans="4:8" x14ac:dyDescent="0.3">
      <c r="D241" s="1">
        <v>226</v>
      </c>
      <c r="E241" s="4">
        <f t="shared" si="12"/>
        <v>1100.6468608190644</v>
      </c>
      <c r="F241" s="1">
        <f t="shared" si="13"/>
        <v>651.81871119535333</v>
      </c>
      <c r="G241" s="4">
        <f t="shared" si="14"/>
        <v>448.82814962371106</v>
      </c>
      <c r="H241" s="4">
        <f t="shared" si="15"/>
        <v>97323.978529679283</v>
      </c>
    </row>
    <row r="242" spans="4:8" x14ac:dyDescent="0.3">
      <c r="D242" s="1">
        <v>227</v>
      </c>
      <c r="E242" s="4">
        <f t="shared" si="12"/>
        <v>1100.6468608190644</v>
      </c>
      <c r="F242" s="1">
        <f t="shared" si="13"/>
        <v>648.82652353119522</v>
      </c>
      <c r="G242" s="4">
        <f t="shared" si="14"/>
        <v>451.82033728786917</v>
      </c>
      <c r="H242" s="4">
        <f t="shared" si="15"/>
        <v>96872.15819239142</v>
      </c>
    </row>
    <row r="243" spans="4:8" x14ac:dyDescent="0.3">
      <c r="D243" s="1">
        <v>228</v>
      </c>
      <c r="E243" s="4">
        <f t="shared" si="12"/>
        <v>1100.6468608190644</v>
      </c>
      <c r="F243" s="1">
        <f t="shared" si="13"/>
        <v>645.81438794927612</v>
      </c>
      <c r="G243" s="4">
        <f t="shared" si="14"/>
        <v>454.83247286978826</v>
      </c>
      <c r="H243" s="4">
        <f t="shared" si="15"/>
        <v>96417.325719521628</v>
      </c>
    </row>
    <row r="244" spans="4:8" x14ac:dyDescent="0.3">
      <c r="D244" s="1">
        <v>229</v>
      </c>
      <c r="E244" s="4">
        <f t="shared" si="12"/>
        <v>1100.6468608190644</v>
      </c>
      <c r="F244" s="1">
        <f t="shared" si="13"/>
        <v>642.78217146347754</v>
      </c>
      <c r="G244" s="4">
        <f t="shared" si="14"/>
        <v>457.86468935558685</v>
      </c>
      <c r="H244" s="4">
        <f t="shared" si="15"/>
        <v>95959.461030166043</v>
      </c>
    </row>
    <row r="245" spans="4:8" x14ac:dyDescent="0.3">
      <c r="D245" s="1">
        <v>230</v>
      </c>
      <c r="E245" s="4">
        <f t="shared" si="12"/>
        <v>1100.6468608190644</v>
      </c>
      <c r="F245" s="1">
        <f t="shared" si="13"/>
        <v>639.72974020110689</v>
      </c>
      <c r="G245" s="4">
        <f t="shared" si="14"/>
        <v>460.91712061795749</v>
      </c>
      <c r="H245" s="4">
        <f t="shared" si="15"/>
        <v>95498.543909548083</v>
      </c>
    </row>
    <row r="246" spans="4:8" x14ac:dyDescent="0.3">
      <c r="D246" s="1">
        <v>231</v>
      </c>
      <c r="E246" s="4">
        <f t="shared" si="12"/>
        <v>1100.6468608190644</v>
      </c>
      <c r="F246" s="1">
        <f t="shared" si="13"/>
        <v>636.65695939698719</v>
      </c>
      <c r="G246" s="4">
        <f t="shared" si="14"/>
        <v>463.9899014220772</v>
      </c>
      <c r="H246" s="4">
        <f t="shared" si="15"/>
        <v>95034.554008126011</v>
      </c>
    </row>
    <row r="247" spans="4:8" x14ac:dyDescent="0.3">
      <c r="D247" s="1">
        <v>232</v>
      </c>
      <c r="E247" s="4">
        <f t="shared" si="12"/>
        <v>1100.6468608190644</v>
      </c>
      <c r="F247" s="1">
        <f t="shared" si="13"/>
        <v>633.56369338750676</v>
      </c>
      <c r="G247" s="4">
        <f t="shared" si="14"/>
        <v>467.08316743155763</v>
      </c>
      <c r="H247" s="4">
        <f t="shared" si="15"/>
        <v>94567.470840694456</v>
      </c>
    </row>
    <row r="248" spans="4:8" x14ac:dyDescent="0.3">
      <c r="D248" s="1">
        <v>233</v>
      </c>
      <c r="E248" s="4">
        <f t="shared" si="12"/>
        <v>1100.6468608190644</v>
      </c>
      <c r="F248" s="1">
        <f t="shared" si="13"/>
        <v>630.44980560462966</v>
      </c>
      <c r="G248" s="4">
        <f t="shared" si="14"/>
        <v>470.19705521443473</v>
      </c>
      <c r="H248" s="4">
        <f t="shared" si="15"/>
        <v>94097.273785480022</v>
      </c>
    </row>
    <row r="249" spans="4:8" x14ac:dyDescent="0.3">
      <c r="D249" s="1">
        <v>234</v>
      </c>
      <c r="E249" s="4">
        <f t="shared" si="12"/>
        <v>1100.6468608190644</v>
      </c>
      <c r="F249" s="1">
        <f t="shared" si="13"/>
        <v>627.31515856986687</v>
      </c>
      <c r="G249" s="4">
        <f t="shared" si="14"/>
        <v>473.33170224919752</v>
      </c>
      <c r="H249" s="4">
        <f t="shared" si="15"/>
        <v>93623.942083230824</v>
      </c>
    </row>
    <row r="250" spans="4:8" x14ac:dyDescent="0.3">
      <c r="D250" s="1">
        <v>235</v>
      </c>
      <c r="E250" s="4">
        <f t="shared" si="12"/>
        <v>1100.6468608190644</v>
      </c>
      <c r="F250" s="1">
        <f t="shared" si="13"/>
        <v>624.15961388820551</v>
      </c>
      <c r="G250" s="4">
        <f t="shared" si="14"/>
        <v>476.48724693085887</v>
      </c>
      <c r="H250" s="4">
        <f t="shared" si="15"/>
        <v>93147.454836299963</v>
      </c>
    </row>
    <row r="251" spans="4:8" x14ac:dyDescent="0.3">
      <c r="D251" s="1">
        <v>236</v>
      </c>
      <c r="E251" s="4">
        <f t="shared" si="12"/>
        <v>1100.6468608190644</v>
      </c>
      <c r="F251" s="1">
        <f t="shared" si="13"/>
        <v>620.98303224199969</v>
      </c>
      <c r="G251" s="4">
        <f t="shared" si="14"/>
        <v>479.66382857706469</v>
      </c>
      <c r="H251" s="4">
        <f t="shared" si="15"/>
        <v>92667.791007722903</v>
      </c>
    </row>
    <row r="252" spans="4:8" x14ac:dyDescent="0.3">
      <c r="D252" s="1">
        <v>237</v>
      </c>
      <c r="E252" s="4">
        <f t="shared" si="12"/>
        <v>1100.6468608190644</v>
      </c>
      <c r="F252" s="1">
        <f t="shared" si="13"/>
        <v>617.78527338481933</v>
      </c>
      <c r="G252" s="4">
        <f t="shared" si="14"/>
        <v>482.86158743424505</v>
      </c>
      <c r="H252" s="4">
        <f t="shared" si="15"/>
        <v>92184.929420288652</v>
      </c>
    </row>
    <row r="253" spans="4:8" x14ac:dyDescent="0.3">
      <c r="D253" s="1">
        <v>238</v>
      </c>
      <c r="E253" s="4">
        <f t="shared" si="12"/>
        <v>1100.6468608190644</v>
      </c>
      <c r="F253" s="1">
        <f t="shared" si="13"/>
        <v>614.56619613525766</v>
      </c>
      <c r="G253" s="4">
        <f t="shared" si="14"/>
        <v>486.08066468380673</v>
      </c>
      <c r="H253" s="4">
        <f t="shared" si="15"/>
        <v>91698.848755604849</v>
      </c>
    </row>
    <row r="254" spans="4:8" x14ac:dyDescent="0.3">
      <c r="D254" s="1">
        <v>239</v>
      </c>
      <c r="E254" s="4">
        <f t="shared" si="12"/>
        <v>1100.6468608190644</v>
      </c>
      <c r="F254" s="1">
        <f t="shared" si="13"/>
        <v>611.32565837069899</v>
      </c>
      <c r="G254" s="4">
        <f t="shared" si="14"/>
        <v>489.3212024483654</v>
      </c>
      <c r="H254" s="4">
        <f t="shared" si="15"/>
        <v>91209.527553156484</v>
      </c>
    </row>
    <row r="255" spans="4:8" x14ac:dyDescent="0.3">
      <c r="D255" s="1">
        <v>240</v>
      </c>
      <c r="E255" s="4">
        <f t="shared" si="12"/>
        <v>1100.6468608190644</v>
      </c>
      <c r="F255" s="1">
        <f t="shared" si="13"/>
        <v>608.06351702104325</v>
      </c>
      <c r="G255" s="4">
        <f t="shared" si="14"/>
        <v>492.58334379802113</v>
      </c>
      <c r="H255" s="4">
        <f t="shared" si="15"/>
        <v>90716.944209358466</v>
      </c>
    </row>
    <row r="256" spans="4:8" x14ac:dyDescent="0.3">
      <c r="D256" s="1">
        <v>241</v>
      </c>
      <c r="E256" s="4">
        <f t="shared" si="12"/>
        <v>1100.6468608190644</v>
      </c>
      <c r="F256" s="1">
        <f t="shared" si="13"/>
        <v>604.77962806238975</v>
      </c>
      <c r="G256" s="4">
        <f t="shared" si="14"/>
        <v>495.86723275667464</v>
      </c>
      <c r="H256" s="4">
        <f t="shared" si="15"/>
        <v>90221.076976601791</v>
      </c>
    </row>
    <row r="257" spans="4:8" x14ac:dyDescent="0.3">
      <c r="D257" s="1">
        <v>242</v>
      </c>
      <c r="E257" s="4">
        <f t="shared" si="12"/>
        <v>1100.6468608190644</v>
      </c>
      <c r="F257" s="1">
        <f t="shared" si="13"/>
        <v>601.47384651067864</v>
      </c>
      <c r="G257" s="4">
        <f t="shared" si="14"/>
        <v>499.17301430838575</v>
      </c>
      <c r="H257" s="4">
        <f t="shared" si="15"/>
        <v>89721.903962293407</v>
      </c>
    </row>
    <row r="258" spans="4:8" x14ac:dyDescent="0.3">
      <c r="D258" s="1">
        <v>243</v>
      </c>
      <c r="E258" s="4">
        <f t="shared" si="12"/>
        <v>1100.6468608190644</v>
      </c>
      <c r="F258" s="1">
        <f t="shared" si="13"/>
        <v>598.14602641528938</v>
      </c>
      <c r="G258" s="4">
        <f t="shared" si="14"/>
        <v>502.500834403775</v>
      </c>
      <c r="H258" s="4">
        <f t="shared" si="15"/>
        <v>89219.403127889629</v>
      </c>
    </row>
    <row r="259" spans="4:8" x14ac:dyDescent="0.3">
      <c r="D259" s="1">
        <v>244</v>
      </c>
      <c r="E259" s="4">
        <f t="shared" si="12"/>
        <v>1100.6468608190644</v>
      </c>
      <c r="F259" s="1">
        <f t="shared" si="13"/>
        <v>594.79602085259751</v>
      </c>
      <c r="G259" s="4">
        <f t="shared" si="14"/>
        <v>505.85083996646688</v>
      </c>
      <c r="H259" s="4">
        <f t="shared" si="15"/>
        <v>88713.552287923158</v>
      </c>
    </row>
    <row r="260" spans="4:8" x14ac:dyDescent="0.3">
      <c r="D260" s="1">
        <v>245</v>
      </c>
      <c r="E260" s="4">
        <f t="shared" si="12"/>
        <v>1100.6468608190644</v>
      </c>
      <c r="F260" s="1">
        <f t="shared" si="13"/>
        <v>591.42368191948776</v>
      </c>
      <c r="G260" s="4">
        <f t="shared" si="14"/>
        <v>509.22317889957662</v>
      </c>
      <c r="H260" s="4">
        <f t="shared" si="15"/>
        <v>88204.329109023587</v>
      </c>
    </row>
    <row r="261" spans="4:8" x14ac:dyDescent="0.3">
      <c r="D261" s="1">
        <v>246</v>
      </c>
      <c r="E261" s="4">
        <f t="shared" si="12"/>
        <v>1100.6468608190644</v>
      </c>
      <c r="F261" s="1">
        <f t="shared" si="13"/>
        <v>588.02886072682395</v>
      </c>
      <c r="G261" s="4">
        <f t="shared" si="14"/>
        <v>512.61800009224044</v>
      </c>
      <c r="H261" s="4">
        <f t="shared" si="15"/>
        <v>87691.71110893134</v>
      </c>
    </row>
    <row r="262" spans="4:8" x14ac:dyDescent="0.3">
      <c r="D262" s="1">
        <v>247</v>
      </c>
      <c r="E262" s="4">
        <f t="shared" si="12"/>
        <v>1100.6468608190644</v>
      </c>
      <c r="F262" s="1">
        <f t="shared" si="13"/>
        <v>584.61140739287555</v>
      </c>
      <c r="G262" s="4">
        <f t="shared" si="14"/>
        <v>516.03545342618884</v>
      </c>
      <c r="H262" s="4">
        <f t="shared" si="15"/>
        <v>87175.675655505154</v>
      </c>
    </row>
    <row r="263" spans="4:8" x14ac:dyDescent="0.3">
      <c r="D263" s="1">
        <v>248</v>
      </c>
      <c r="E263" s="4">
        <f t="shared" si="12"/>
        <v>1100.6468608190644</v>
      </c>
      <c r="F263" s="1">
        <f t="shared" si="13"/>
        <v>581.17117103670103</v>
      </c>
      <c r="G263" s="4">
        <f t="shared" si="14"/>
        <v>519.47568978236336</v>
      </c>
      <c r="H263" s="4">
        <f t="shared" si="15"/>
        <v>86656.199965722786</v>
      </c>
    </row>
    <row r="264" spans="4:8" x14ac:dyDescent="0.3">
      <c r="D264" s="1">
        <v>249</v>
      </c>
      <c r="E264" s="4">
        <f t="shared" si="12"/>
        <v>1100.6468608190644</v>
      </c>
      <c r="F264" s="1">
        <f t="shared" si="13"/>
        <v>577.70799977148522</v>
      </c>
      <c r="G264" s="4">
        <f t="shared" si="14"/>
        <v>522.93886104757917</v>
      </c>
      <c r="H264" s="4">
        <f t="shared" si="15"/>
        <v>86133.261104675214</v>
      </c>
    </row>
    <row r="265" spans="4:8" x14ac:dyDescent="0.3">
      <c r="D265" s="1">
        <v>250</v>
      </c>
      <c r="E265" s="4">
        <f t="shared" si="12"/>
        <v>1100.6468608190644</v>
      </c>
      <c r="F265" s="1">
        <f t="shared" si="13"/>
        <v>574.22174069783478</v>
      </c>
      <c r="G265" s="4">
        <f t="shared" si="14"/>
        <v>526.42512012122961</v>
      </c>
      <c r="H265" s="4">
        <f t="shared" si="15"/>
        <v>85606.835984553982</v>
      </c>
    </row>
    <row r="266" spans="4:8" x14ac:dyDescent="0.3">
      <c r="D266" s="1">
        <v>251</v>
      </c>
      <c r="E266" s="4">
        <f t="shared" si="12"/>
        <v>1100.6468608190644</v>
      </c>
      <c r="F266" s="1">
        <f t="shared" si="13"/>
        <v>570.71223989702651</v>
      </c>
      <c r="G266" s="4">
        <f t="shared" si="14"/>
        <v>529.93462092203788</v>
      </c>
      <c r="H266" s="4">
        <f t="shared" si="15"/>
        <v>85076.901363631943</v>
      </c>
    </row>
    <row r="267" spans="4:8" x14ac:dyDescent="0.3">
      <c r="D267" s="1">
        <v>252</v>
      </c>
      <c r="E267" s="4">
        <f t="shared" si="12"/>
        <v>1100.6468608190644</v>
      </c>
      <c r="F267" s="1">
        <f t="shared" si="13"/>
        <v>567.1793424242129</v>
      </c>
      <c r="G267" s="4">
        <f t="shared" si="14"/>
        <v>533.46751839485148</v>
      </c>
      <c r="H267" s="4">
        <f t="shared" si="15"/>
        <v>84543.433845237087</v>
      </c>
    </row>
    <row r="268" spans="4:8" x14ac:dyDescent="0.3">
      <c r="D268" s="1">
        <v>253</v>
      </c>
      <c r="E268" s="4">
        <f t="shared" si="12"/>
        <v>1100.6468608190644</v>
      </c>
      <c r="F268" s="1">
        <f t="shared" si="13"/>
        <v>563.62289230158058</v>
      </c>
      <c r="G268" s="4">
        <f t="shared" si="14"/>
        <v>537.02396851748381</v>
      </c>
      <c r="H268" s="4">
        <f t="shared" si="15"/>
        <v>84006.409876719597</v>
      </c>
    </row>
    <row r="269" spans="4:8" x14ac:dyDescent="0.3">
      <c r="D269" s="1">
        <v>254</v>
      </c>
      <c r="E269" s="4">
        <f t="shared" si="12"/>
        <v>1100.6468608190644</v>
      </c>
      <c r="F269" s="1">
        <f t="shared" si="13"/>
        <v>560.04273251146401</v>
      </c>
      <c r="G269" s="4">
        <f t="shared" si="14"/>
        <v>540.60412830760038</v>
      </c>
      <c r="H269" s="4">
        <f t="shared" si="15"/>
        <v>83465.805748411993</v>
      </c>
    </row>
    <row r="270" spans="4:8" x14ac:dyDescent="0.3">
      <c r="D270" s="1">
        <v>255</v>
      </c>
      <c r="E270" s="4">
        <f t="shared" si="12"/>
        <v>1100.6468608190644</v>
      </c>
      <c r="F270" s="1">
        <f t="shared" si="13"/>
        <v>556.43870498941328</v>
      </c>
      <c r="G270" s="4">
        <f t="shared" si="14"/>
        <v>544.2081558296511</v>
      </c>
      <c r="H270" s="4">
        <f t="shared" si="15"/>
        <v>82921.597592582344</v>
      </c>
    </row>
    <row r="271" spans="4:8" x14ac:dyDescent="0.3">
      <c r="D271" s="1">
        <v>256</v>
      </c>
      <c r="E271" s="4">
        <f t="shared" si="12"/>
        <v>1100.6468608190644</v>
      </c>
      <c r="F271" s="1">
        <f t="shared" si="13"/>
        <v>552.81065061721563</v>
      </c>
      <c r="G271" s="4">
        <f t="shared" si="14"/>
        <v>547.83621020184876</v>
      </c>
      <c r="H271" s="4">
        <f t="shared" si="15"/>
        <v>82373.7613823805</v>
      </c>
    </row>
    <row r="272" spans="4:8" x14ac:dyDescent="0.3">
      <c r="D272" s="1">
        <v>257</v>
      </c>
      <c r="E272" s="4">
        <f t="shared" si="12"/>
        <v>1100.6468608190644</v>
      </c>
      <c r="F272" s="1">
        <f t="shared" si="13"/>
        <v>549.15840921587005</v>
      </c>
      <c r="G272" s="4">
        <f t="shared" si="14"/>
        <v>551.48845160319433</v>
      </c>
      <c r="H272" s="4">
        <f t="shared" si="15"/>
        <v>81822.272930777312</v>
      </c>
    </row>
    <row r="273" spans="4:8" x14ac:dyDescent="0.3">
      <c r="D273" s="1">
        <v>258</v>
      </c>
      <c r="E273" s="4">
        <f t="shared" ref="E273:E336" si="16">$E$9</f>
        <v>1100.6468608190644</v>
      </c>
      <c r="F273" s="1">
        <f t="shared" ref="F273:F336" si="17">H272*$E$5/12</f>
        <v>545.48181953851542</v>
      </c>
      <c r="G273" s="4">
        <f t="shared" ref="G273:G336" si="18">E273-F273</f>
        <v>555.16504128054896</v>
      </c>
      <c r="H273" s="4">
        <f t="shared" ref="H273:H336" si="19">H272-G273</f>
        <v>81267.107889496765</v>
      </c>
    </row>
    <row r="274" spans="4:8" x14ac:dyDescent="0.3">
      <c r="D274" s="1">
        <v>259</v>
      </c>
      <c r="E274" s="4">
        <f t="shared" si="16"/>
        <v>1100.6468608190644</v>
      </c>
      <c r="F274" s="1">
        <f t="shared" si="17"/>
        <v>541.78071926331177</v>
      </c>
      <c r="G274" s="4">
        <f t="shared" si="18"/>
        <v>558.86614155575262</v>
      </c>
      <c r="H274" s="4">
        <f t="shared" si="19"/>
        <v>80708.241747941007</v>
      </c>
    </row>
    <row r="275" spans="4:8" x14ac:dyDescent="0.3">
      <c r="D275" s="1">
        <v>260</v>
      </c>
      <c r="E275" s="4">
        <f t="shared" si="16"/>
        <v>1100.6468608190644</v>
      </c>
      <c r="F275" s="1">
        <f t="shared" si="17"/>
        <v>538.05494498627343</v>
      </c>
      <c r="G275" s="4">
        <f t="shared" si="18"/>
        <v>562.59191583279096</v>
      </c>
      <c r="H275" s="4">
        <f t="shared" si="19"/>
        <v>80145.649832108218</v>
      </c>
    </row>
    <row r="276" spans="4:8" x14ac:dyDescent="0.3">
      <c r="D276" s="1">
        <v>261</v>
      </c>
      <c r="E276" s="4">
        <f t="shared" si="16"/>
        <v>1100.6468608190644</v>
      </c>
      <c r="F276" s="1">
        <f t="shared" si="17"/>
        <v>534.30433221405485</v>
      </c>
      <c r="G276" s="4">
        <f t="shared" si="18"/>
        <v>566.34252860500953</v>
      </c>
      <c r="H276" s="4">
        <f t="shared" si="19"/>
        <v>79579.307303503214</v>
      </c>
    </row>
    <row r="277" spans="4:8" x14ac:dyDescent="0.3">
      <c r="D277" s="1">
        <v>262</v>
      </c>
      <c r="E277" s="4">
        <f t="shared" si="16"/>
        <v>1100.6468608190644</v>
      </c>
      <c r="F277" s="1">
        <f t="shared" si="17"/>
        <v>530.52871535668817</v>
      </c>
      <c r="G277" s="4">
        <f t="shared" si="18"/>
        <v>570.11814546237622</v>
      </c>
      <c r="H277" s="4">
        <f t="shared" si="19"/>
        <v>79009.189158040841</v>
      </c>
    </row>
    <row r="278" spans="4:8" x14ac:dyDescent="0.3">
      <c r="D278" s="1">
        <v>263</v>
      </c>
      <c r="E278" s="4">
        <f t="shared" si="16"/>
        <v>1100.6468608190644</v>
      </c>
      <c r="F278" s="1">
        <f t="shared" si="17"/>
        <v>526.72792772027231</v>
      </c>
      <c r="G278" s="4">
        <f t="shared" si="18"/>
        <v>573.91893309879208</v>
      </c>
      <c r="H278" s="4">
        <f t="shared" si="19"/>
        <v>78435.270224942054</v>
      </c>
    </row>
    <row r="279" spans="4:8" x14ac:dyDescent="0.3">
      <c r="D279" s="1">
        <v>264</v>
      </c>
      <c r="E279" s="4">
        <f t="shared" si="16"/>
        <v>1100.6468608190644</v>
      </c>
      <c r="F279" s="1">
        <f t="shared" si="17"/>
        <v>522.90180149961373</v>
      </c>
      <c r="G279" s="4">
        <f t="shared" si="18"/>
        <v>577.74505931945066</v>
      </c>
      <c r="H279" s="4">
        <f t="shared" si="19"/>
        <v>77857.525165622603</v>
      </c>
    </row>
    <row r="280" spans="4:8" x14ac:dyDescent="0.3">
      <c r="D280" s="1">
        <v>265</v>
      </c>
      <c r="E280" s="4">
        <f t="shared" si="16"/>
        <v>1100.6468608190644</v>
      </c>
      <c r="F280" s="1">
        <f t="shared" si="17"/>
        <v>519.05016777081744</v>
      </c>
      <c r="G280" s="4">
        <f t="shared" si="18"/>
        <v>581.59669304824695</v>
      </c>
      <c r="H280" s="4">
        <f t="shared" si="19"/>
        <v>77275.928472574349</v>
      </c>
    </row>
    <row r="281" spans="4:8" x14ac:dyDescent="0.3">
      <c r="D281" s="1">
        <v>266</v>
      </c>
      <c r="E281" s="4">
        <f t="shared" si="16"/>
        <v>1100.6468608190644</v>
      </c>
      <c r="F281" s="1">
        <f t="shared" si="17"/>
        <v>515.17285648382904</v>
      </c>
      <c r="G281" s="4">
        <f t="shared" si="18"/>
        <v>585.47400433523535</v>
      </c>
      <c r="H281" s="4">
        <f t="shared" si="19"/>
        <v>76690.454468239113</v>
      </c>
    </row>
    <row r="282" spans="4:8" x14ac:dyDescent="0.3">
      <c r="D282" s="1">
        <v>267</v>
      </c>
      <c r="E282" s="4">
        <f t="shared" si="16"/>
        <v>1100.6468608190644</v>
      </c>
      <c r="F282" s="1">
        <f t="shared" si="17"/>
        <v>511.26969645492744</v>
      </c>
      <c r="G282" s="4">
        <f t="shared" si="18"/>
        <v>589.37716436413689</v>
      </c>
      <c r="H282" s="4">
        <f t="shared" si="19"/>
        <v>76101.077303874976</v>
      </c>
    </row>
    <row r="283" spans="4:8" x14ac:dyDescent="0.3">
      <c r="D283" s="1">
        <v>268</v>
      </c>
      <c r="E283" s="4">
        <f t="shared" si="16"/>
        <v>1100.6468608190644</v>
      </c>
      <c r="F283" s="1">
        <f t="shared" si="17"/>
        <v>507.34051535916655</v>
      </c>
      <c r="G283" s="4">
        <f t="shared" si="18"/>
        <v>593.30634545989778</v>
      </c>
      <c r="H283" s="4">
        <f t="shared" si="19"/>
        <v>75507.770958415073</v>
      </c>
    </row>
    <row r="284" spans="4:8" x14ac:dyDescent="0.3">
      <c r="D284" s="1">
        <v>269</v>
      </c>
      <c r="E284" s="4">
        <f t="shared" si="16"/>
        <v>1100.6468608190644</v>
      </c>
      <c r="F284" s="1">
        <f t="shared" si="17"/>
        <v>503.38513972276718</v>
      </c>
      <c r="G284" s="4">
        <f t="shared" si="18"/>
        <v>597.26172109629715</v>
      </c>
      <c r="H284" s="4">
        <f t="shared" si="19"/>
        <v>74910.50923731878</v>
      </c>
    </row>
    <row r="285" spans="4:8" x14ac:dyDescent="0.3">
      <c r="D285" s="1">
        <v>270</v>
      </c>
      <c r="E285" s="4">
        <f t="shared" si="16"/>
        <v>1100.6468608190644</v>
      </c>
      <c r="F285" s="1">
        <f t="shared" si="17"/>
        <v>499.40339491545859</v>
      </c>
      <c r="G285" s="4">
        <f t="shared" si="18"/>
        <v>601.24346590360574</v>
      </c>
      <c r="H285" s="4">
        <f t="shared" si="19"/>
        <v>74309.265771415172</v>
      </c>
    </row>
    <row r="286" spans="4:8" x14ac:dyDescent="0.3">
      <c r="D286" s="1">
        <v>271</v>
      </c>
      <c r="E286" s="4">
        <f t="shared" si="16"/>
        <v>1100.6468608190644</v>
      </c>
      <c r="F286" s="1">
        <f t="shared" si="17"/>
        <v>495.39510514276782</v>
      </c>
      <c r="G286" s="4">
        <f t="shared" si="18"/>
        <v>605.25175567629663</v>
      </c>
      <c r="H286" s="4">
        <f t="shared" si="19"/>
        <v>73704.014015738881</v>
      </c>
    </row>
    <row r="287" spans="4:8" x14ac:dyDescent="0.3">
      <c r="D287" s="1">
        <v>272</v>
      </c>
      <c r="E287" s="4">
        <f t="shared" si="16"/>
        <v>1100.6468608190644</v>
      </c>
      <c r="F287" s="1">
        <f t="shared" si="17"/>
        <v>491.36009343825918</v>
      </c>
      <c r="G287" s="4">
        <f t="shared" si="18"/>
        <v>609.28676738080526</v>
      </c>
      <c r="H287" s="4">
        <f t="shared" si="19"/>
        <v>73094.727248358075</v>
      </c>
    </row>
    <row r="288" spans="4:8" x14ac:dyDescent="0.3">
      <c r="D288" s="1">
        <v>273</v>
      </c>
      <c r="E288" s="4">
        <f t="shared" si="16"/>
        <v>1100.6468608190644</v>
      </c>
      <c r="F288" s="1">
        <f t="shared" si="17"/>
        <v>487.2981816557205</v>
      </c>
      <c r="G288" s="4">
        <f t="shared" si="18"/>
        <v>613.34867916334383</v>
      </c>
      <c r="H288" s="4">
        <f t="shared" si="19"/>
        <v>72481.378569194727</v>
      </c>
    </row>
    <row r="289" spans="4:8" x14ac:dyDescent="0.3">
      <c r="D289" s="1">
        <v>274</v>
      </c>
      <c r="E289" s="4">
        <f t="shared" si="16"/>
        <v>1100.6468608190644</v>
      </c>
      <c r="F289" s="1">
        <f t="shared" si="17"/>
        <v>483.20919046129819</v>
      </c>
      <c r="G289" s="4">
        <f t="shared" si="18"/>
        <v>617.43767035776614</v>
      </c>
      <c r="H289" s="4">
        <f t="shared" si="19"/>
        <v>71863.940898836954</v>
      </c>
    </row>
    <row r="290" spans="4:8" x14ac:dyDescent="0.3">
      <c r="D290" s="1">
        <v>275</v>
      </c>
      <c r="E290" s="4">
        <f t="shared" si="16"/>
        <v>1100.6468608190644</v>
      </c>
      <c r="F290" s="1">
        <f t="shared" si="17"/>
        <v>479.09293932557972</v>
      </c>
      <c r="G290" s="4">
        <f t="shared" si="18"/>
        <v>621.55392149348472</v>
      </c>
      <c r="H290" s="4">
        <f t="shared" si="19"/>
        <v>71242.386977343471</v>
      </c>
    </row>
    <row r="291" spans="4:8" x14ac:dyDescent="0.3">
      <c r="D291" s="1">
        <v>276</v>
      </c>
      <c r="E291" s="4">
        <f t="shared" si="16"/>
        <v>1100.6468608190644</v>
      </c>
      <c r="F291" s="1">
        <f t="shared" si="17"/>
        <v>474.94924651562314</v>
      </c>
      <c r="G291" s="4">
        <f t="shared" si="18"/>
        <v>625.69761430344124</v>
      </c>
      <c r="H291" s="4">
        <f t="shared" si="19"/>
        <v>70616.68936304003</v>
      </c>
    </row>
    <row r="292" spans="4:8" x14ac:dyDescent="0.3">
      <c r="D292" s="1">
        <v>277</v>
      </c>
      <c r="E292" s="4">
        <f t="shared" si="16"/>
        <v>1100.6468608190644</v>
      </c>
      <c r="F292" s="1">
        <f t="shared" si="17"/>
        <v>470.77792908693351</v>
      </c>
      <c r="G292" s="4">
        <f t="shared" si="18"/>
        <v>629.86893173213093</v>
      </c>
      <c r="H292" s="4">
        <f t="shared" si="19"/>
        <v>69986.820431307904</v>
      </c>
    </row>
    <row r="293" spans="4:8" x14ac:dyDescent="0.3">
      <c r="D293" s="1">
        <v>278</v>
      </c>
      <c r="E293" s="4">
        <f t="shared" si="16"/>
        <v>1100.6468608190644</v>
      </c>
      <c r="F293" s="1">
        <f t="shared" si="17"/>
        <v>466.57880287538609</v>
      </c>
      <c r="G293" s="4">
        <f t="shared" si="18"/>
        <v>634.06805794367824</v>
      </c>
      <c r="H293" s="4">
        <f t="shared" si="19"/>
        <v>69352.75237336423</v>
      </c>
    </row>
    <row r="294" spans="4:8" x14ac:dyDescent="0.3">
      <c r="D294" s="1">
        <v>279</v>
      </c>
      <c r="E294" s="4">
        <f t="shared" si="16"/>
        <v>1100.6468608190644</v>
      </c>
      <c r="F294" s="1">
        <f t="shared" si="17"/>
        <v>462.35168248909486</v>
      </c>
      <c r="G294" s="4">
        <f t="shared" si="18"/>
        <v>638.29517832996953</v>
      </c>
      <c r="H294" s="4">
        <f t="shared" si="19"/>
        <v>68714.457195034265</v>
      </c>
    </row>
    <row r="295" spans="4:8" x14ac:dyDescent="0.3">
      <c r="D295" s="1">
        <v>280</v>
      </c>
      <c r="E295" s="4">
        <f t="shared" si="16"/>
        <v>1100.6468608190644</v>
      </c>
      <c r="F295" s="1">
        <f t="shared" si="17"/>
        <v>458.09638130022842</v>
      </c>
      <c r="G295" s="4">
        <f t="shared" si="18"/>
        <v>642.55047951883603</v>
      </c>
      <c r="H295" s="4">
        <f t="shared" si="19"/>
        <v>68071.906715515433</v>
      </c>
    </row>
    <row r="296" spans="4:8" x14ac:dyDescent="0.3">
      <c r="D296" s="1">
        <v>281</v>
      </c>
      <c r="E296" s="4">
        <f t="shared" si="16"/>
        <v>1100.6468608190644</v>
      </c>
      <c r="F296" s="1">
        <f t="shared" si="17"/>
        <v>453.81271143676958</v>
      </c>
      <c r="G296" s="4">
        <f t="shared" si="18"/>
        <v>646.83414938229475</v>
      </c>
      <c r="H296" s="4">
        <f t="shared" si="19"/>
        <v>67425.072566133138</v>
      </c>
    </row>
    <row r="297" spans="4:8" x14ac:dyDescent="0.3">
      <c r="D297" s="1">
        <v>282</v>
      </c>
      <c r="E297" s="4">
        <f t="shared" si="16"/>
        <v>1100.6468608190644</v>
      </c>
      <c r="F297" s="1">
        <f t="shared" si="17"/>
        <v>449.50048377422098</v>
      </c>
      <c r="G297" s="4">
        <f t="shared" si="18"/>
        <v>651.14637704484335</v>
      </c>
      <c r="H297" s="4">
        <f t="shared" si="19"/>
        <v>66773.926189088292</v>
      </c>
    </row>
    <row r="298" spans="4:8" x14ac:dyDescent="0.3">
      <c r="D298" s="1">
        <v>283</v>
      </c>
      <c r="E298" s="4">
        <f t="shared" si="16"/>
        <v>1100.6468608190644</v>
      </c>
      <c r="F298" s="1">
        <f t="shared" si="17"/>
        <v>445.15950792725533</v>
      </c>
      <c r="G298" s="4">
        <f t="shared" si="18"/>
        <v>655.487352891809</v>
      </c>
      <c r="H298" s="4">
        <f t="shared" si="19"/>
        <v>66118.438836196481</v>
      </c>
    </row>
    <row r="299" spans="4:8" x14ac:dyDescent="0.3">
      <c r="D299" s="1">
        <v>284</v>
      </c>
      <c r="E299" s="4">
        <f t="shared" si="16"/>
        <v>1100.6468608190644</v>
      </c>
      <c r="F299" s="1">
        <f t="shared" si="17"/>
        <v>440.78959224130989</v>
      </c>
      <c r="G299" s="4">
        <f t="shared" si="18"/>
        <v>659.85726857775444</v>
      </c>
      <c r="H299" s="4">
        <f t="shared" si="19"/>
        <v>65458.581567618727</v>
      </c>
    </row>
    <row r="300" spans="4:8" x14ac:dyDescent="0.3">
      <c r="D300" s="1">
        <v>285</v>
      </c>
      <c r="E300" s="4">
        <f t="shared" si="16"/>
        <v>1100.6468608190644</v>
      </c>
      <c r="F300" s="1">
        <f t="shared" si="17"/>
        <v>436.39054378412487</v>
      </c>
      <c r="G300" s="4">
        <f t="shared" si="18"/>
        <v>664.25631703493946</v>
      </c>
      <c r="H300" s="4">
        <f t="shared" si="19"/>
        <v>64794.325250583788</v>
      </c>
    </row>
    <row r="301" spans="4:8" x14ac:dyDescent="0.3">
      <c r="D301" s="1">
        <v>286</v>
      </c>
      <c r="E301" s="4">
        <f t="shared" si="16"/>
        <v>1100.6468608190644</v>
      </c>
      <c r="F301" s="1">
        <f t="shared" si="17"/>
        <v>431.96216833722525</v>
      </c>
      <c r="G301" s="4">
        <f t="shared" si="18"/>
        <v>668.68469248183919</v>
      </c>
      <c r="H301" s="4">
        <f t="shared" si="19"/>
        <v>64125.64055810195</v>
      </c>
    </row>
    <row r="302" spans="4:8" x14ac:dyDescent="0.3">
      <c r="D302" s="1">
        <v>287</v>
      </c>
      <c r="E302" s="4">
        <f t="shared" si="16"/>
        <v>1100.6468608190644</v>
      </c>
      <c r="F302" s="1">
        <f t="shared" si="17"/>
        <v>427.50427038734637</v>
      </c>
      <c r="G302" s="4">
        <f t="shared" si="18"/>
        <v>673.14259043171796</v>
      </c>
      <c r="H302" s="4">
        <f t="shared" si="19"/>
        <v>63452.497967670235</v>
      </c>
    </row>
    <row r="303" spans="4:8" x14ac:dyDescent="0.3">
      <c r="D303" s="1">
        <v>288</v>
      </c>
      <c r="E303" s="4">
        <f t="shared" si="16"/>
        <v>1100.6468608190644</v>
      </c>
      <c r="F303" s="1">
        <f t="shared" si="17"/>
        <v>423.01665311780158</v>
      </c>
      <c r="G303" s="4">
        <f t="shared" si="18"/>
        <v>677.63020770126286</v>
      </c>
      <c r="H303" s="4">
        <f t="shared" si="19"/>
        <v>62774.867759968969</v>
      </c>
    </row>
    <row r="304" spans="4:8" x14ac:dyDescent="0.3">
      <c r="D304" s="1">
        <v>289</v>
      </c>
      <c r="E304" s="4">
        <f t="shared" si="16"/>
        <v>1100.6468608190644</v>
      </c>
      <c r="F304" s="1">
        <f t="shared" si="17"/>
        <v>418.49911839979313</v>
      </c>
      <c r="G304" s="4">
        <f t="shared" si="18"/>
        <v>682.14774241927125</v>
      </c>
      <c r="H304" s="4">
        <f t="shared" si="19"/>
        <v>62092.720017549698</v>
      </c>
    </row>
    <row r="305" spans="4:8" x14ac:dyDescent="0.3">
      <c r="D305" s="1">
        <v>290</v>
      </c>
      <c r="E305" s="4">
        <f t="shared" si="16"/>
        <v>1100.6468608190644</v>
      </c>
      <c r="F305" s="1">
        <f t="shared" si="17"/>
        <v>413.95146678366467</v>
      </c>
      <c r="G305" s="4">
        <f t="shared" si="18"/>
        <v>686.69539403539966</v>
      </c>
      <c r="H305" s="4">
        <f t="shared" si="19"/>
        <v>61406.024623514299</v>
      </c>
    </row>
    <row r="306" spans="4:8" x14ac:dyDescent="0.3">
      <c r="D306" s="1">
        <v>291</v>
      </c>
      <c r="E306" s="4">
        <f t="shared" si="16"/>
        <v>1100.6468608190644</v>
      </c>
      <c r="F306" s="1">
        <f t="shared" si="17"/>
        <v>409.37349749009536</v>
      </c>
      <c r="G306" s="4">
        <f t="shared" si="18"/>
        <v>691.27336332896903</v>
      </c>
      <c r="H306" s="4">
        <f t="shared" si="19"/>
        <v>60714.75126018533</v>
      </c>
    </row>
    <row r="307" spans="4:8" x14ac:dyDescent="0.3">
      <c r="D307" s="1">
        <v>292</v>
      </c>
      <c r="E307" s="4">
        <f t="shared" si="16"/>
        <v>1100.6468608190644</v>
      </c>
      <c r="F307" s="1">
        <f t="shared" si="17"/>
        <v>404.76500840123555</v>
      </c>
      <c r="G307" s="4">
        <f t="shared" si="18"/>
        <v>695.8818524178289</v>
      </c>
      <c r="H307" s="4">
        <f t="shared" si="19"/>
        <v>60018.869407767503</v>
      </c>
    </row>
    <row r="308" spans="4:8" x14ac:dyDescent="0.3">
      <c r="D308" s="1">
        <v>293</v>
      </c>
      <c r="E308" s="4">
        <f t="shared" si="16"/>
        <v>1100.6468608190644</v>
      </c>
      <c r="F308" s="1">
        <f t="shared" si="17"/>
        <v>400.12579605178331</v>
      </c>
      <c r="G308" s="4">
        <f t="shared" si="18"/>
        <v>700.52106476728113</v>
      </c>
      <c r="H308" s="4">
        <f t="shared" si="19"/>
        <v>59318.348343000223</v>
      </c>
    </row>
    <row r="309" spans="4:8" x14ac:dyDescent="0.3">
      <c r="D309" s="1">
        <v>294</v>
      </c>
      <c r="E309" s="4">
        <f t="shared" si="16"/>
        <v>1100.6468608190644</v>
      </c>
      <c r="F309" s="1">
        <f t="shared" si="17"/>
        <v>395.45565562000155</v>
      </c>
      <c r="G309" s="4">
        <f t="shared" si="18"/>
        <v>705.19120519906278</v>
      </c>
      <c r="H309" s="4">
        <f t="shared" si="19"/>
        <v>58613.157137801158</v>
      </c>
    </row>
    <row r="310" spans="4:8" x14ac:dyDescent="0.3">
      <c r="D310" s="1">
        <v>295</v>
      </c>
      <c r="E310" s="4">
        <f t="shared" si="16"/>
        <v>1100.6468608190644</v>
      </c>
      <c r="F310" s="1">
        <f t="shared" si="17"/>
        <v>390.75438091867437</v>
      </c>
      <c r="G310" s="4">
        <f t="shared" si="18"/>
        <v>709.89247990039007</v>
      </c>
      <c r="H310" s="4">
        <f t="shared" si="19"/>
        <v>57903.264657900771</v>
      </c>
    </row>
    <row r="311" spans="4:8" x14ac:dyDescent="0.3">
      <c r="D311" s="1">
        <v>296</v>
      </c>
      <c r="E311" s="4">
        <f t="shared" si="16"/>
        <v>1100.6468608190644</v>
      </c>
      <c r="F311" s="1">
        <f t="shared" si="17"/>
        <v>386.02176438600515</v>
      </c>
      <c r="G311" s="4">
        <f t="shared" si="18"/>
        <v>714.6250964330593</v>
      </c>
      <c r="H311" s="4">
        <f t="shared" si="19"/>
        <v>57188.639561467709</v>
      </c>
    </row>
    <row r="312" spans="4:8" x14ac:dyDescent="0.3">
      <c r="D312" s="1">
        <v>297</v>
      </c>
      <c r="E312" s="4">
        <f t="shared" si="16"/>
        <v>1100.6468608190644</v>
      </c>
      <c r="F312" s="1">
        <f t="shared" si="17"/>
        <v>381.25759707645142</v>
      </c>
      <c r="G312" s="4">
        <f t="shared" si="18"/>
        <v>719.38926374261291</v>
      </c>
      <c r="H312" s="4">
        <f t="shared" si="19"/>
        <v>56469.250297725099</v>
      </c>
    </row>
    <row r="313" spans="4:8" x14ac:dyDescent="0.3">
      <c r="D313" s="1">
        <v>298</v>
      </c>
      <c r="E313" s="4">
        <f t="shared" si="16"/>
        <v>1100.6468608190644</v>
      </c>
      <c r="F313" s="1">
        <f t="shared" si="17"/>
        <v>376.4616686515007</v>
      </c>
      <c r="G313" s="4">
        <f t="shared" si="18"/>
        <v>724.18519216756363</v>
      </c>
      <c r="H313" s="4">
        <f t="shared" si="19"/>
        <v>55745.065105557536</v>
      </c>
    </row>
    <row r="314" spans="4:8" x14ac:dyDescent="0.3">
      <c r="D314" s="1">
        <v>299</v>
      </c>
      <c r="E314" s="4">
        <f t="shared" si="16"/>
        <v>1100.6468608190644</v>
      </c>
      <c r="F314" s="1">
        <f t="shared" si="17"/>
        <v>371.63376737038357</v>
      </c>
      <c r="G314" s="4">
        <f t="shared" si="18"/>
        <v>729.01309344868082</v>
      </c>
      <c r="H314" s="4">
        <f t="shared" si="19"/>
        <v>55016.052012108856</v>
      </c>
    </row>
    <row r="315" spans="4:8" x14ac:dyDescent="0.3">
      <c r="D315" s="1">
        <v>300</v>
      </c>
      <c r="E315" s="4">
        <f t="shared" si="16"/>
        <v>1100.6468608190644</v>
      </c>
      <c r="F315" s="1">
        <f t="shared" si="17"/>
        <v>366.77368008072568</v>
      </c>
      <c r="G315" s="4">
        <f t="shared" si="18"/>
        <v>733.87318073833876</v>
      </c>
      <c r="H315" s="4">
        <f t="shared" si="19"/>
        <v>54282.178831370518</v>
      </c>
    </row>
    <row r="316" spans="4:8" x14ac:dyDescent="0.3">
      <c r="D316" s="1">
        <v>301</v>
      </c>
      <c r="E316" s="4">
        <f t="shared" si="16"/>
        <v>1100.6468608190644</v>
      </c>
      <c r="F316" s="1">
        <f t="shared" si="17"/>
        <v>361.88119220913677</v>
      </c>
      <c r="G316" s="4">
        <f t="shared" si="18"/>
        <v>738.76566860992762</v>
      </c>
      <c r="H316" s="4">
        <f t="shared" si="19"/>
        <v>53543.413162760589</v>
      </c>
    </row>
    <row r="317" spans="4:8" x14ac:dyDescent="0.3">
      <c r="D317" s="1">
        <v>302</v>
      </c>
      <c r="E317" s="4">
        <f t="shared" si="16"/>
        <v>1100.6468608190644</v>
      </c>
      <c r="F317" s="1">
        <f t="shared" si="17"/>
        <v>356.95608775173724</v>
      </c>
      <c r="G317" s="4">
        <f t="shared" si="18"/>
        <v>743.6907730673272</v>
      </c>
      <c r="H317" s="4">
        <f t="shared" si="19"/>
        <v>52799.722389693263</v>
      </c>
    </row>
    <row r="318" spans="4:8" x14ac:dyDescent="0.3">
      <c r="D318" s="1">
        <v>303</v>
      </c>
      <c r="E318" s="4">
        <f t="shared" si="16"/>
        <v>1100.6468608190644</v>
      </c>
      <c r="F318" s="1">
        <f t="shared" si="17"/>
        <v>351.99814926462176</v>
      </c>
      <c r="G318" s="4">
        <f t="shared" si="18"/>
        <v>748.64871155444257</v>
      </c>
      <c r="H318" s="4">
        <f t="shared" si="19"/>
        <v>52051.073678138819</v>
      </c>
    </row>
    <row r="319" spans="4:8" x14ac:dyDescent="0.3">
      <c r="D319" s="1">
        <v>304</v>
      </c>
      <c r="E319" s="4">
        <f t="shared" si="16"/>
        <v>1100.6468608190644</v>
      </c>
      <c r="F319" s="1">
        <f t="shared" si="17"/>
        <v>347.00715785425882</v>
      </c>
      <c r="G319" s="4">
        <f t="shared" si="18"/>
        <v>753.63970296480556</v>
      </c>
      <c r="H319" s="4">
        <f t="shared" si="19"/>
        <v>51297.433975174012</v>
      </c>
    </row>
    <row r="320" spans="4:8" x14ac:dyDescent="0.3">
      <c r="D320" s="1">
        <v>305</v>
      </c>
      <c r="E320" s="4">
        <f t="shared" si="16"/>
        <v>1100.6468608190644</v>
      </c>
      <c r="F320" s="1">
        <f t="shared" si="17"/>
        <v>341.98289316782672</v>
      </c>
      <c r="G320" s="4">
        <f t="shared" si="18"/>
        <v>758.66396765123773</v>
      </c>
      <c r="H320" s="4">
        <f t="shared" si="19"/>
        <v>50538.770007522777</v>
      </c>
    </row>
    <row r="321" spans="4:8" x14ac:dyDescent="0.3">
      <c r="D321" s="1">
        <v>306</v>
      </c>
      <c r="E321" s="4">
        <f t="shared" si="16"/>
        <v>1100.6468608190644</v>
      </c>
      <c r="F321" s="1">
        <f t="shared" si="17"/>
        <v>336.92513338348516</v>
      </c>
      <c r="G321" s="4">
        <f t="shared" si="18"/>
        <v>763.72172743557917</v>
      </c>
      <c r="H321" s="4">
        <f t="shared" si="19"/>
        <v>49775.048280087198</v>
      </c>
    </row>
    <row r="322" spans="4:8" x14ac:dyDescent="0.3">
      <c r="D322" s="1">
        <v>307</v>
      </c>
      <c r="E322" s="4">
        <f t="shared" si="16"/>
        <v>1100.6468608190644</v>
      </c>
      <c r="F322" s="1">
        <f t="shared" si="17"/>
        <v>331.83365520058129</v>
      </c>
      <c r="G322" s="4">
        <f t="shared" si="18"/>
        <v>768.81320561848315</v>
      </c>
      <c r="H322" s="4">
        <f t="shared" si="19"/>
        <v>49006.235074468714</v>
      </c>
    </row>
    <row r="323" spans="4:8" x14ac:dyDescent="0.3">
      <c r="D323" s="1">
        <v>308</v>
      </c>
      <c r="E323" s="4">
        <f t="shared" si="16"/>
        <v>1100.6468608190644</v>
      </c>
      <c r="F323" s="1">
        <f t="shared" si="17"/>
        <v>326.70823382979142</v>
      </c>
      <c r="G323" s="4">
        <f t="shared" si="18"/>
        <v>773.93862698927296</v>
      </c>
      <c r="H323" s="4">
        <f t="shared" si="19"/>
        <v>48232.296447479443</v>
      </c>
    </row>
    <row r="324" spans="4:8" x14ac:dyDescent="0.3">
      <c r="D324" s="1">
        <v>309</v>
      </c>
      <c r="E324" s="4">
        <f t="shared" si="16"/>
        <v>1100.6468608190644</v>
      </c>
      <c r="F324" s="1">
        <f t="shared" si="17"/>
        <v>321.54864298319632</v>
      </c>
      <c r="G324" s="4">
        <f t="shared" si="18"/>
        <v>779.09821783586813</v>
      </c>
      <c r="H324" s="4">
        <f t="shared" si="19"/>
        <v>47453.198229643574</v>
      </c>
    </row>
    <row r="325" spans="4:8" x14ac:dyDescent="0.3">
      <c r="D325" s="1">
        <v>310</v>
      </c>
      <c r="E325" s="4">
        <f t="shared" si="16"/>
        <v>1100.6468608190644</v>
      </c>
      <c r="F325" s="1">
        <f t="shared" si="17"/>
        <v>316.35465486429047</v>
      </c>
      <c r="G325" s="4">
        <f t="shared" si="18"/>
        <v>784.29220595477386</v>
      </c>
      <c r="H325" s="4">
        <f t="shared" si="19"/>
        <v>46668.906023688804</v>
      </c>
    </row>
    <row r="326" spans="4:8" x14ac:dyDescent="0.3">
      <c r="D326" s="1">
        <v>311</v>
      </c>
      <c r="E326" s="4">
        <f t="shared" si="16"/>
        <v>1100.6468608190644</v>
      </c>
      <c r="F326" s="1">
        <f t="shared" si="17"/>
        <v>311.12604015792539</v>
      </c>
      <c r="G326" s="4">
        <f t="shared" si="18"/>
        <v>789.52082066113894</v>
      </c>
      <c r="H326" s="4">
        <f t="shared" si="19"/>
        <v>45879.385203027661</v>
      </c>
    </row>
    <row r="327" spans="4:8" x14ac:dyDescent="0.3">
      <c r="D327" s="1">
        <v>312</v>
      </c>
      <c r="E327" s="4">
        <f t="shared" si="16"/>
        <v>1100.6468608190644</v>
      </c>
      <c r="F327" s="1">
        <f t="shared" si="17"/>
        <v>305.86256802018443</v>
      </c>
      <c r="G327" s="4">
        <f t="shared" si="18"/>
        <v>794.78429279887996</v>
      </c>
      <c r="H327" s="4">
        <f t="shared" si="19"/>
        <v>45084.600910228779</v>
      </c>
    </row>
    <row r="328" spans="4:8" x14ac:dyDescent="0.3">
      <c r="D328" s="1">
        <v>313</v>
      </c>
      <c r="E328" s="4">
        <f t="shared" si="16"/>
        <v>1100.6468608190644</v>
      </c>
      <c r="F328" s="1">
        <f t="shared" si="17"/>
        <v>300.56400606819187</v>
      </c>
      <c r="G328" s="4">
        <f t="shared" si="18"/>
        <v>800.08285475087246</v>
      </c>
      <c r="H328" s="4">
        <f t="shared" si="19"/>
        <v>44284.518055477907</v>
      </c>
    </row>
    <row r="329" spans="4:8" x14ac:dyDescent="0.3">
      <c r="D329" s="1">
        <v>314</v>
      </c>
      <c r="E329" s="4">
        <f t="shared" si="16"/>
        <v>1100.6468608190644</v>
      </c>
      <c r="F329" s="1">
        <f t="shared" si="17"/>
        <v>295.23012036985273</v>
      </c>
      <c r="G329" s="4">
        <f t="shared" si="18"/>
        <v>805.4167404492116</v>
      </c>
      <c r="H329" s="4">
        <f t="shared" si="19"/>
        <v>43479.101315028696</v>
      </c>
    </row>
    <row r="330" spans="4:8" x14ac:dyDescent="0.3">
      <c r="D330" s="1">
        <v>315</v>
      </c>
      <c r="E330" s="4">
        <f t="shared" si="16"/>
        <v>1100.6468608190644</v>
      </c>
      <c r="F330" s="1">
        <f t="shared" si="17"/>
        <v>289.86067543352465</v>
      </c>
      <c r="G330" s="4">
        <f t="shared" si="18"/>
        <v>810.78618538553974</v>
      </c>
      <c r="H330" s="4">
        <f t="shared" si="19"/>
        <v>42668.315129643153</v>
      </c>
    </row>
    <row r="331" spans="4:8" x14ac:dyDescent="0.3">
      <c r="D331" s="1">
        <v>316</v>
      </c>
      <c r="E331" s="4">
        <f t="shared" si="16"/>
        <v>1100.6468608190644</v>
      </c>
      <c r="F331" s="1">
        <f t="shared" si="17"/>
        <v>284.45543419762106</v>
      </c>
      <c r="G331" s="4">
        <f t="shared" si="18"/>
        <v>816.19142662144327</v>
      </c>
      <c r="H331" s="4">
        <f t="shared" si="19"/>
        <v>41852.123703021709</v>
      </c>
    </row>
    <row r="332" spans="4:8" x14ac:dyDescent="0.3">
      <c r="D332" s="1">
        <v>317</v>
      </c>
      <c r="E332" s="4">
        <f t="shared" si="16"/>
        <v>1100.6468608190644</v>
      </c>
      <c r="F332" s="1">
        <f t="shared" si="17"/>
        <v>279.01415802014475</v>
      </c>
      <c r="G332" s="4">
        <f t="shared" si="18"/>
        <v>821.63270279891958</v>
      </c>
      <c r="H332" s="4">
        <f t="shared" si="19"/>
        <v>41030.491000222792</v>
      </c>
    </row>
    <row r="333" spans="4:8" x14ac:dyDescent="0.3">
      <c r="D333" s="1">
        <v>318</v>
      </c>
      <c r="E333" s="4">
        <f t="shared" si="16"/>
        <v>1100.6468608190644</v>
      </c>
      <c r="F333" s="1">
        <f t="shared" si="17"/>
        <v>273.53660666815193</v>
      </c>
      <c r="G333" s="4">
        <f t="shared" si="18"/>
        <v>827.1102541509124</v>
      </c>
      <c r="H333" s="4">
        <f t="shared" si="19"/>
        <v>40203.380746071882</v>
      </c>
    </row>
    <row r="334" spans="4:8" x14ac:dyDescent="0.3">
      <c r="D334" s="1">
        <v>319</v>
      </c>
      <c r="E334" s="4">
        <f t="shared" si="16"/>
        <v>1100.6468608190644</v>
      </c>
      <c r="F334" s="1">
        <f t="shared" si="17"/>
        <v>268.02253830714591</v>
      </c>
      <c r="G334" s="4">
        <f t="shared" si="18"/>
        <v>832.62432251191854</v>
      </c>
      <c r="H334" s="4">
        <f t="shared" si="19"/>
        <v>39370.756423559964</v>
      </c>
    </row>
    <row r="335" spans="4:8" x14ac:dyDescent="0.3">
      <c r="D335" s="1">
        <v>320</v>
      </c>
      <c r="E335" s="4">
        <f t="shared" si="16"/>
        <v>1100.6468608190644</v>
      </c>
      <c r="F335" s="1">
        <f t="shared" si="17"/>
        <v>262.47170949039975</v>
      </c>
      <c r="G335" s="4">
        <f t="shared" si="18"/>
        <v>838.1751513286647</v>
      </c>
      <c r="H335" s="4">
        <f t="shared" si="19"/>
        <v>38532.581272231298</v>
      </c>
    </row>
    <row r="336" spans="4:8" x14ac:dyDescent="0.3">
      <c r="D336" s="1">
        <v>321</v>
      </c>
      <c r="E336" s="4">
        <f t="shared" si="16"/>
        <v>1100.6468608190644</v>
      </c>
      <c r="F336" s="1">
        <f t="shared" si="17"/>
        <v>256.88387514820869</v>
      </c>
      <c r="G336" s="4">
        <f t="shared" si="18"/>
        <v>843.76298567085564</v>
      </c>
      <c r="H336" s="4">
        <f t="shared" si="19"/>
        <v>37688.818286560439</v>
      </c>
    </row>
    <row r="337" spans="4:8" x14ac:dyDescent="0.3">
      <c r="D337" s="1">
        <v>322</v>
      </c>
      <c r="E337" s="4">
        <f t="shared" ref="E337:E376" si="20">$E$9</f>
        <v>1100.6468608190644</v>
      </c>
      <c r="F337" s="1">
        <f t="shared" ref="F337:F375" si="21">H336*$E$5/12</f>
        <v>251.25878857706959</v>
      </c>
      <c r="G337" s="4">
        <f t="shared" ref="G337:G375" si="22">E337-F337</f>
        <v>849.38807224199479</v>
      </c>
      <c r="H337" s="4">
        <f t="shared" ref="H337:H375" si="23">H336-G337</f>
        <v>36839.430214318447</v>
      </c>
    </row>
    <row r="338" spans="4:8" x14ac:dyDescent="0.3">
      <c r="D338" s="1">
        <v>323</v>
      </c>
      <c r="E338" s="4">
        <f t="shared" si="20"/>
        <v>1100.6468608190644</v>
      </c>
      <c r="F338" s="1">
        <f t="shared" si="21"/>
        <v>245.59620142878964</v>
      </c>
      <c r="G338" s="4">
        <f t="shared" si="22"/>
        <v>855.05065939027475</v>
      </c>
      <c r="H338" s="4">
        <f t="shared" si="23"/>
        <v>35984.379554928171</v>
      </c>
    </row>
    <row r="339" spans="4:8" x14ac:dyDescent="0.3">
      <c r="D339" s="1">
        <v>324</v>
      </c>
      <c r="E339" s="4">
        <f t="shared" si="20"/>
        <v>1100.6468608190644</v>
      </c>
      <c r="F339" s="1">
        <f t="shared" si="21"/>
        <v>239.89586369952113</v>
      </c>
      <c r="G339" s="4">
        <f t="shared" si="22"/>
        <v>860.75099711954329</v>
      </c>
      <c r="H339" s="4">
        <f t="shared" si="23"/>
        <v>35123.628557808624</v>
      </c>
    </row>
    <row r="340" spans="4:8" x14ac:dyDescent="0.3">
      <c r="D340" s="1">
        <v>325</v>
      </c>
      <c r="E340" s="4">
        <f t="shared" si="20"/>
        <v>1100.6468608190644</v>
      </c>
      <c r="F340" s="1">
        <f t="shared" si="21"/>
        <v>234.15752371872418</v>
      </c>
      <c r="G340" s="4">
        <f t="shared" si="22"/>
        <v>866.48933710034021</v>
      </c>
      <c r="H340" s="4">
        <f t="shared" si="23"/>
        <v>34257.139220708283</v>
      </c>
    </row>
    <row r="341" spans="4:8" x14ac:dyDescent="0.3">
      <c r="D341" s="1">
        <v>326</v>
      </c>
      <c r="E341" s="4">
        <f t="shared" si="20"/>
        <v>1100.6468608190644</v>
      </c>
      <c r="F341" s="1">
        <f t="shared" si="21"/>
        <v>228.38092813805522</v>
      </c>
      <c r="G341" s="4">
        <f t="shared" si="22"/>
        <v>872.26593268100919</v>
      </c>
      <c r="H341" s="4">
        <f t="shared" si="23"/>
        <v>33384.873288027273</v>
      </c>
    </row>
    <row r="342" spans="4:8" x14ac:dyDescent="0.3">
      <c r="D342" s="1">
        <v>327</v>
      </c>
      <c r="E342" s="4">
        <f t="shared" si="20"/>
        <v>1100.6468608190644</v>
      </c>
      <c r="F342" s="1">
        <f t="shared" si="21"/>
        <v>222.56582192018183</v>
      </c>
      <c r="G342" s="4">
        <f t="shared" si="22"/>
        <v>878.08103889888253</v>
      </c>
      <c r="H342" s="4">
        <f t="shared" si="23"/>
        <v>32506.79224912839</v>
      </c>
    </row>
    <row r="343" spans="4:8" x14ac:dyDescent="0.3">
      <c r="D343" s="1">
        <v>328</v>
      </c>
      <c r="E343" s="4">
        <f t="shared" si="20"/>
        <v>1100.6468608190644</v>
      </c>
      <c r="F343" s="1">
        <f t="shared" si="21"/>
        <v>216.71194832752261</v>
      </c>
      <c r="G343" s="4">
        <f t="shared" si="22"/>
        <v>883.93491249154181</v>
      </c>
      <c r="H343" s="4">
        <f t="shared" si="23"/>
        <v>31622.857336636847</v>
      </c>
    </row>
    <row r="344" spans="4:8" x14ac:dyDescent="0.3">
      <c r="D344" s="1">
        <v>329</v>
      </c>
      <c r="E344" s="4">
        <f t="shared" si="20"/>
        <v>1100.6468608190644</v>
      </c>
      <c r="F344" s="1">
        <f t="shared" si="21"/>
        <v>210.81904891091233</v>
      </c>
      <c r="G344" s="4">
        <f t="shared" si="22"/>
        <v>889.82781190815206</v>
      </c>
      <c r="H344" s="4">
        <f t="shared" si="23"/>
        <v>30733.029524728696</v>
      </c>
    </row>
    <row r="345" spans="4:8" x14ac:dyDescent="0.3">
      <c r="D345" s="1">
        <v>330</v>
      </c>
      <c r="E345" s="4">
        <f t="shared" si="20"/>
        <v>1100.6468608190644</v>
      </c>
      <c r="F345" s="1">
        <f t="shared" si="21"/>
        <v>204.88686349819133</v>
      </c>
      <c r="G345" s="4">
        <f t="shared" si="22"/>
        <v>895.75999732087303</v>
      </c>
      <c r="H345" s="4">
        <f t="shared" si="23"/>
        <v>29837.269527407821</v>
      </c>
    </row>
    <row r="346" spans="4:8" x14ac:dyDescent="0.3">
      <c r="D346" s="1">
        <v>331</v>
      </c>
      <c r="E346" s="4">
        <f t="shared" si="20"/>
        <v>1100.6468608190644</v>
      </c>
      <c r="F346" s="1">
        <f t="shared" si="21"/>
        <v>198.91513018271883</v>
      </c>
      <c r="G346" s="4">
        <f t="shared" si="22"/>
        <v>901.73173063634556</v>
      </c>
      <c r="H346" s="4">
        <f t="shared" si="23"/>
        <v>28935.537796771478</v>
      </c>
    </row>
    <row r="347" spans="4:8" x14ac:dyDescent="0.3">
      <c r="D347" s="1">
        <v>332</v>
      </c>
      <c r="E347" s="4">
        <f t="shared" si="20"/>
        <v>1100.6468608190644</v>
      </c>
      <c r="F347" s="1">
        <f t="shared" si="21"/>
        <v>192.90358531180985</v>
      </c>
      <c r="G347" s="4">
        <f t="shared" si="22"/>
        <v>907.74327550725457</v>
      </c>
      <c r="H347" s="4">
        <f t="shared" si="23"/>
        <v>28027.794521264223</v>
      </c>
    </row>
    <row r="348" spans="4:8" x14ac:dyDescent="0.3">
      <c r="D348" s="1">
        <v>333</v>
      </c>
      <c r="E348" s="4">
        <f t="shared" si="20"/>
        <v>1100.6468608190644</v>
      </c>
      <c r="F348" s="1">
        <f t="shared" si="21"/>
        <v>186.85196347509483</v>
      </c>
      <c r="G348" s="4">
        <f t="shared" si="22"/>
        <v>913.79489734396952</v>
      </c>
      <c r="H348" s="4">
        <f t="shared" si="23"/>
        <v>27113.999623920252</v>
      </c>
    </row>
    <row r="349" spans="4:8" x14ac:dyDescent="0.3">
      <c r="D349" s="1">
        <v>334</v>
      </c>
      <c r="E349" s="4">
        <f t="shared" si="20"/>
        <v>1100.6468608190644</v>
      </c>
      <c r="F349" s="1">
        <f t="shared" si="21"/>
        <v>180.75999749280166</v>
      </c>
      <c r="G349" s="4">
        <f t="shared" si="22"/>
        <v>919.88686332626276</v>
      </c>
      <c r="H349" s="4">
        <f t="shared" si="23"/>
        <v>26194.112760593991</v>
      </c>
    </row>
    <row r="350" spans="4:8" x14ac:dyDescent="0.3">
      <c r="D350" s="1">
        <v>335</v>
      </c>
      <c r="E350" s="4">
        <f t="shared" si="20"/>
        <v>1100.6468608190644</v>
      </c>
      <c r="F350" s="1">
        <f t="shared" si="21"/>
        <v>174.62741840395995</v>
      </c>
      <c r="G350" s="4">
        <f t="shared" si="22"/>
        <v>926.01944241510444</v>
      </c>
      <c r="H350" s="4">
        <f t="shared" si="23"/>
        <v>25268.093318178886</v>
      </c>
    </row>
    <row r="351" spans="4:8" x14ac:dyDescent="0.3">
      <c r="D351" s="1">
        <v>336</v>
      </c>
      <c r="E351" s="4">
        <f t="shared" si="20"/>
        <v>1100.6468608190644</v>
      </c>
      <c r="F351" s="1">
        <f t="shared" si="21"/>
        <v>168.45395545452593</v>
      </c>
      <c r="G351" s="4">
        <f t="shared" si="22"/>
        <v>932.19290536453843</v>
      </c>
      <c r="H351" s="4">
        <f t="shared" si="23"/>
        <v>24335.900412814346</v>
      </c>
    </row>
    <row r="352" spans="4:8" x14ac:dyDescent="0.3">
      <c r="D352" s="1">
        <v>337</v>
      </c>
      <c r="E352" s="4">
        <f t="shared" si="20"/>
        <v>1100.6468608190644</v>
      </c>
      <c r="F352" s="1">
        <f t="shared" si="21"/>
        <v>162.23933608542896</v>
      </c>
      <c r="G352" s="4">
        <f t="shared" si="22"/>
        <v>938.40752473363546</v>
      </c>
      <c r="H352" s="4">
        <f t="shared" si="23"/>
        <v>23397.492888080709</v>
      </c>
    </row>
    <row r="353" spans="4:8" x14ac:dyDescent="0.3">
      <c r="D353" s="1">
        <v>338</v>
      </c>
      <c r="E353" s="4">
        <f t="shared" si="20"/>
        <v>1100.6468608190644</v>
      </c>
      <c r="F353" s="1">
        <f t="shared" si="21"/>
        <v>155.98328592053807</v>
      </c>
      <c r="G353" s="4">
        <f t="shared" si="22"/>
        <v>944.66357489852635</v>
      </c>
      <c r="H353" s="4">
        <f t="shared" si="23"/>
        <v>22452.829313182185</v>
      </c>
    </row>
    <row r="354" spans="4:8" x14ac:dyDescent="0.3">
      <c r="D354" s="1">
        <v>339</v>
      </c>
      <c r="E354" s="4">
        <f t="shared" si="20"/>
        <v>1100.6468608190644</v>
      </c>
      <c r="F354" s="1">
        <f t="shared" si="21"/>
        <v>149.6855287545479</v>
      </c>
      <c r="G354" s="4">
        <f t="shared" si="22"/>
        <v>950.96133206451645</v>
      </c>
      <c r="H354" s="4">
        <f t="shared" si="23"/>
        <v>21501.86798111767</v>
      </c>
    </row>
    <row r="355" spans="4:8" x14ac:dyDescent="0.3">
      <c r="D355" s="1">
        <v>340</v>
      </c>
      <c r="E355" s="4">
        <f t="shared" si="20"/>
        <v>1100.6468608190644</v>
      </c>
      <c r="F355" s="1">
        <f t="shared" si="21"/>
        <v>143.34578654078447</v>
      </c>
      <c r="G355" s="4">
        <f t="shared" si="22"/>
        <v>957.30107427827988</v>
      </c>
      <c r="H355" s="4">
        <f t="shared" si="23"/>
        <v>20544.566906839391</v>
      </c>
    </row>
    <row r="356" spans="4:8" x14ac:dyDescent="0.3">
      <c r="D356" s="1">
        <v>341</v>
      </c>
      <c r="E356" s="4">
        <f t="shared" si="20"/>
        <v>1100.6468608190644</v>
      </c>
      <c r="F356" s="1">
        <f t="shared" si="21"/>
        <v>136.96377937892927</v>
      </c>
      <c r="G356" s="4">
        <f t="shared" si="22"/>
        <v>963.68308144013508</v>
      </c>
      <c r="H356" s="4">
        <f t="shared" si="23"/>
        <v>19580.883825399254</v>
      </c>
    </row>
    <row r="357" spans="4:8" x14ac:dyDescent="0.3">
      <c r="D357" s="1">
        <v>342</v>
      </c>
      <c r="E357" s="4">
        <f t="shared" si="20"/>
        <v>1100.6468608190644</v>
      </c>
      <c r="F357" s="1">
        <f t="shared" si="21"/>
        <v>130.53922550266171</v>
      </c>
      <c r="G357" s="4">
        <f t="shared" si="22"/>
        <v>970.10763531640271</v>
      </c>
      <c r="H357" s="4">
        <f t="shared" si="23"/>
        <v>18610.776190082852</v>
      </c>
    </row>
    <row r="358" spans="4:8" x14ac:dyDescent="0.3">
      <c r="D358" s="1">
        <v>343</v>
      </c>
      <c r="E358" s="4">
        <f t="shared" si="20"/>
        <v>1100.6468608190644</v>
      </c>
      <c r="F358" s="1">
        <f t="shared" si="21"/>
        <v>124.07184126721903</v>
      </c>
      <c r="G358" s="4">
        <f t="shared" si="22"/>
        <v>976.57501955184534</v>
      </c>
      <c r="H358" s="4">
        <f t="shared" si="23"/>
        <v>17634.201170531007</v>
      </c>
    </row>
    <row r="359" spans="4:8" x14ac:dyDescent="0.3">
      <c r="D359" s="1">
        <v>344</v>
      </c>
      <c r="E359" s="4">
        <f t="shared" si="20"/>
        <v>1100.6468608190644</v>
      </c>
      <c r="F359" s="1">
        <f t="shared" si="21"/>
        <v>117.56134113687339</v>
      </c>
      <c r="G359" s="4">
        <f t="shared" si="22"/>
        <v>983.08551968219103</v>
      </c>
      <c r="H359" s="4">
        <f t="shared" si="23"/>
        <v>16651.115650848817</v>
      </c>
    </row>
    <row r="360" spans="4:8" x14ac:dyDescent="0.3">
      <c r="D360" s="1">
        <v>345</v>
      </c>
      <c r="E360" s="4">
        <f t="shared" si="20"/>
        <v>1100.6468608190644</v>
      </c>
      <c r="F360" s="1">
        <f t="shared" si="21"/>
        <v>111.00743767232545</v>
      </c>
      <c r="G360" s="4">
        <f t="shared" si="22"/>
        <v>989.63942314673898</v>
      </c>
      <c r="H360" s="4">
        <f t="shared" si="23"/>
        <v>15661.476227702078</v>
      </c>
    </row>
    <row r="361" spans="4:8" x14ac:dyDescent="0.3">
      <c r="D361" s="1">
        <v>346</v>
      </c>
      <c r="E361" s="4">
        <f t="shared" si="20"/>
        <v>1100.6468608190644</v>
      </c>
      <c r="F361" s="1">
        <f t="shared" si="21"/>
        <v>104.40984151801386</v>
      </c>
      <c r="G361" s="4">
        <f t="shared" si="22"/>
        <v>996.23701930105051</v>
      </c>
      <c r="H361" s="4">
        <f t="shared" si="23"/>
        <v>14665.239208401028</v>
      </c>
    </row>
    <row r="362" spans="4:8" x14ac:dyDescent="0.3">
      <c r="D362" s="1">
        <v>347</v>
      </c>
      <c r="E362" s="4">
        <f t="shared" si="20"/>
        <v>1100.6468608190644</v>
      </c>
      <c r="F362" s="1">
        <f t="shared" si="21"/>
        <v>97.768261389340182</v>
      </c>
      <c r="G362" s="4">
        <f t="shared" si="22"/>
        <v>1002.8785994297242</v>
      </c>
      <c r="H362" s="4">
        <f t="shared" si="23"/>
        <v>13662.360608971303</v>
      </c>
    </row>
    <row r="363" spans="4:8" x14ac:dyDescent="0.3">
      <c r="D363" s="1">
        <v>348</v>
      </c>
      <c r="E363" s="4">
        <f t="shared" si="20"/>
        <v>1100.6468608190644</v>
      </c>
      <c r="F363" s="1">
        <f t="shared" si="21"/>
        <v>91.082404059808695</v>
      </c>
      <c r="G363" s="4">
        <f t="shared" si="22"/>
        <v>1009.5644567592557</v>
      </c>
      <c r="H363" s="4">
        <f t="shared" si="23"/>
        <v>12652.796152212048</v>
      </c>
    </row>
    <row r="364" spans="4:8" x14ac:dyDescent="0.3">
      <c r="D364" s="1">
        <v>349</v>
      </c>
      <c r="E364" s="4">
        <f t="shared" si="20"/>
        <v>1100.6468608190644</v>
      </c>
      <c r="F364" s="1">
        <f t="shared" si="21"/>
        <v>84.351974348080319</v>
      </c>
      <c r="G364" s="4">
        <f t="shared" si="22"/>
        <v>1016.294886470984</v>
      </c>
      <c r="H364" s="4">
        <f t="shared" si="23"/>
        <v>11636.501265741064</v>
      </c>
    </row>
    <row r="365" spans="4:8" x14ac:dyDescent="0.3">
      <c r="D365" s="1">
        <v>350</v>
      </c>
      <c r="E365" s="4">
        <f t="shared" si="20"/>
        <v>1100.6468608190644</v>
      </c>
      <c r="F365" s="1">
        <f t="shared" si="21"/>
        <v>77.576675104940435</v>
      </c>
      <c r="G365" s="4">
        <f t="shared" si="22"/>
        <v>1023.0701857141239</v>
      </c>
      <c r="H365" s="4">
        <f t="shared" si="23"/>
        <v>10613.431080026941</v>
      </c>
    </row>
    <row r="366" spans="4:8" x14ac:dyDescent="0.3">
      <c r="D366" s="1">
        <v>351</v>
      </c>
      <c r="E366" s="4">
        <f t="shared" si="20"/>
        <v>1100.6468608190644</v>
      </c>
      <c r="F366" s="1">
        <f t="shared" si="21"/>
        <v>70.756207200179617</v>
      </c>
      <c r="G366" s="4">
        <f t="shared" si="22"/>
        <v>1029.8906536188847</v>
      </c>
      <c r="H366" s="4">
        <f t="shared" si="23"/>
        <v>9583.5404264080571</v>
      </c>
    </row>
    <row r="367" spans="4:8" x14ac:dyDescent="0.3">
      <c r="D367" s="1">
        <v>352</v>
      </c>
      <c r="E367" s="4">
        <f t="shared" si="20"/>
        <v>1100.6468608190644</v>
      </c>
      <c r="F367" s="1">
        <f t="shared" si="21"/>
        <v>63.890269509387053</v>
      </c>
      <c r="G367" s="4">
        <f t="shared" si="22"/>
        <v>1036.7565913096773</v>
      </c>
      <c r="H367" s="4">
        <f t="shared" si="23"/>
        <v>8546.7838350983802</v>
      </c>
    </row>
    <row r="368" spans="4:8" x14ac:dyDescent="0.3">
      <c r="D368" s="1">
        <v>353</v>
      </c>
      <c r="E368" s="4">
        <f t="shared" si="20"/>
        <v>1100.6468608190644</v>
      </c>
      <c r="F368" s="1">
        <f t="shared" si="21"/>
        <v>56.978558900655862</v>
      </c>
      <c r="G368" s="4">
        <f t="shared" si="22"/>
        <v>1043.6683019184086</v>
      </c>
      <c r="H368" s="4">
        <f t="shared" si="23"/>
        <v>7503.1155331799719</v>
      </c>
    </row>
    <row r="369" spans="4:8" x14ac:dyDescent="0.3">
      <c r="D369" s="1">
        <v>354</v>
      </c>
      <c r="E369" s="4">
        <f t="shared" si="20"/>
        <v>1100.6468608190644</v>
      </c>
      <c r="F369" s="1">
        <f t="shared" si="21"/>
        <v>50.020770221199818</v>
      </c>
      <c r="G369" s="4">
        <f t="shared" si="22"/>
        <v>1050.6260905978645</v>
      </c>
      <c r="H369" s="4">
        <f t="shared" si="23"/>
        <v>6452.4894425821076</v>
      </c>
    </row>
    <row r="370" spans="4:8" x14ac:dyDescent="0.3">
      <c r="D370" s="1">
        <v>355</v>
      </c>
      <c r="E370" s="4">
        <f t="shared" si="20"/>
        <v>1100.6468608190644</v>
      </c>
      <c r="F370" s="1">
        <f t="shared" si="21"/>
        <v>43.016596283880716</v>
      </c>
      <c r="G370" s="4">
        <f t="shared" si="22"/>
        <v>1057.6302645351836</v>
      </c>
      <c r="H370" s="4">
        <f t="shared" si="23"/>
        <v>5394.8591780469242</v>
      </c>
    </row>
    <row r="371" spans="4:8" x14ac:dyDescent="0.3">
      <c r="D371" s="1">
        <v>356</v>
      </c>
      <c r="E371" s="4">
        <f t="shared" si="20"/>
        <v>1100.6468608190644</v>
      </c>
      <c r="F371" s="1">
        <f t="shared" si="21"/>
        <v>35.965727853646165</v>
      </c>
      <c r="G371" s="4">
        <f t="shared" si="22"/>
        <v>1064.6811329654183</v>
      </c>
      <c r="H371" s="4">
        <f t="shared" si="23"/>
        <v>4330.1780450815058</v>
      </c>
    </row>
    <row r="372" spans="4:8" x14ac:dyDescent="0.3">
      <c r="D372" s="1">
        <v>357</v>
      </c>
      <c r="E372" s="4">
        <f t="shared" si="20"/>
        <v>1100.6468608190644</v>
      </c>
      <c r="F372" s="1">
        <f t="shared" si="21"/>
        <v>28.867853633876706</v>
      </c>
      <c r="G372" s="4">
        <f t="shared" si="22"/>
        <v>1071.7790071851878</v>
      </c>
      <c r="H372" s="4">
        <f t="shared" si="23"/>
        <v>3258.3990378963181</v>
      </c>
    </row>
    <row r="373" spans="4:8" x14ac:dyDescent="0.3">
      <c r="D373" s="1">
        <v>358</v>
      </c>
      <c r="E373" s="4">
        <f t="shared" si="20"/>
        <v>1100.6468608190644</v>
      </c>
      <c r="F373" s="1">
        <f t="shared" si="21"/>
        <v>21.722660252642118</v>
      </c>
      <c r="G373" s="4">
        <f t="shared" si="22"/>
        <v>1078.9242005664223</v>
      </c>
      <c r="H373" s="4">
        <f t="shared" si="23"/>
        <v>2179.4748373298958</v>
      </c>
    </row>
    <row r="374" spans="4:8" x14ac:dyDescent="0.3">
      <c r="D374" s="1">
        <v>359</v>
      </c>
      <c r="E374" s="4">
        <f t="shared" si="20"/>
        <v>1100.6468608190644</v>
      </c>
      <c r="F374" s="1">
        <f t="shared" si="21"/>
        <v>14.529832248865972</v>
      </c>
      <c r="G374" s="4">
        <f t="shared" si="22"/>
        <v>1086.1170285701985</v>
      </c>
      <c r="H374" s="4">
        <f t="shared" si="23"/>
        <v>1093.3578087596973</v>
      </c>
    </row>
    <row r="375" spans="4:8" x14ac:dyDescent="0.3">
      <c r="D375" s="1">
        <v>360</v>
      </c>
      <c r="E375" s="4">
        <f t="shared" si="20"/>
        <v>1100.6468608190644</v>
      </c>
      <c r="F375" s="1">
        <f t="shared" si="21"/>
        <v>7.2890520583979814</v>
      </c>
      <c r="G375" s="4">
        <f t="shared" si="22"/>
        <v>1093.3578087606663</v>
      </c>
      <c r="H375" s="4">
        <f t="shared" si="23"/>
        <v>-9.6906660473905504E-10</v>
      </c>
    </row>
  </sheetData>
  <scenarios current="0" sqref="E9">
    <scenario name="Interest" locked="1" count="1" user="Shrey" comment="Created by Shrey on 22-06-2024">
      <inputCells r="E5" val="0.1" numFmtId="9"/>
    </scenario>
  </scenario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DCDBB-0CE4-4ADC-B189-7C423C61C1B7}">
  <dimension ref="D3:H375"/>
  <sheetViews>
    <sheetView workbookViewId="0">
      <selection activeCell="E8" sqref="E8 E9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sheetView>
  </sheetViews>
  <sheetFormatPr defaultRowHeight="14.4" x14ac:dyDescent="0.3"/>
  <cols>
    <col min="4" max="4" width="18.88671875" customWidth="1"/>
    <col min="5" max="5" width="25.5546875" customWidth="1"/>
    <col min="6" max="6" width="18.109375" customWidth="1"/>
    <col min="7" max="7" width="28.21875" customWidth="1"/>
    <col min="8" max="8" width="21.21875" customWidth="1"/>
  </cols>
  <sheetData>
    <row r="3" spans="4:8" x14ac:dyDescent="0.3">
      <c r="D3" s="1" t="s">
        <v>0</v>
      </c>
      <c r="E3" s="1" t="s">
        <v>1</v>
      </c>
    </row>
    <row r="4" spans="4:8" x14ac:dyDescent="0.3">
      <c r="D4" s="1" t="s">
        <v>2</v>
      </c>
      <c r="E4" s="1">
        <v>150000</v>
      </c>
    </row>
    <row r="5" spans="4:8" x14ac:dyDescent="0.3">
      <c r="D5" s="1" t="s">
        <v>11</v>
      </c>
      <c r="E5" s="2">
        <v>0.08</v>
      </c>
    </row>
    <row r="6" spans="4:8" x14ac:dyDescent="0.3">
      <c r="D6" s="1" t="s">
        <v>3</v>
      </c>
      <c r="E6" s="1">
        <v>30</v>
      </c>
    </row>
    <row r="7" spans="4:8" x14ac:dyDescent="0.3">
      <c r="D7" s="1" t="s">
        <v>4</v>
      </c>
      <c r="E7" s="1">
        <v>360</v>
      </c>
    </row>
    <row r="8" spans="4:8" x14ac:dyDescent="0.3">
      <c r="D8" s="1" t="s">
        <v>12</v>
      </c>
      <c r="E8" s="3">
        <f>E5/12</f>
        <v>6.6666666666666671E-3</v>
      </c>
    </row>
    <row r="9" spans="4:8" x14ac:dyDescent="0.3">
      <c r="D9" s="1" t="s">
        <v>5</v>
      </c>
      <c r="E9" s="4">
        <f>-PMT(E5/12,E6*12,E4)</f>
        <v>1100.6468608190644</v>
      </c>
    </row>
    <row r="14" spans="4:8" x14ac:dyDescent="0.3">
      <c r="D14" s="1" t="s">
        <v>6</v>
      </c>
      <c r="E14" s="1" t="s">
        <v>7</v>
      </c>
      <c r="F14" s="1" t="s">
        <v>8</v>
      </c>
      <c r="G14" s="1" t="s">
        <v>9</v>
      </c>
      <c r="H14" s="1" t="s">
        <v>10</v>
      </c>
    </row>
    <row r="15" spans="4:8" x14ac:dyDescent="0.3">
      <c r="D15" s="1">
        <v>0</v>
      </c>
      <c r="E15" s="4"/>
      <c r="F15" s="1"/>
      <c r="G15" s="1"/>
      <c r="H15" s="1">
        <f>$E$4</f>
        <v>150000</v>
      </c>
    </row>
    <row r="16" spans="4:8" x14ac:dyDescent="0.3">
      <c r="D16" s="1">
        <v>1</v>
      </c>
      <c r="E16" s="4">
        <f>$E$9</f>
        <v>1100.6468608190644</v>
      </c>
      <c r="F16" s="1">
        <f>H15*$E$5/12</f>
        <v>1000</v>
      </c>
      <c r="G16" s="4">
        <f>E16-F16</f>
        <v>100.64686081906439</v>
      </c>
      <c r="H16" s="4">
        <f>H15-G16</f>
        <v>149899.35313918092</v>
      </c>
    </row>
    <row r="17" spans="4:8" x14ac:dyDescent="0.3">
      <c r="D17" s="1">
        <v>2</v>
      </c>
      <c r="E17" s="4">
        <f t="shared" ref="E16:E79" si="0">$E$9</f>
        <v>1100.6468608190644</v>
      </c>
      <c r="F17" s="1">
        <f t="shared" ref="F17:F80" si="1">H16*$E$5/12</f>
        <v>999.32902092787288</v>
      </c>
      <c r="G17" s="4">
        <f t="shared" ref="G17:G80" si="2">E17-F17</f>
        <v>101.31783989119151</v>
      </c>
      <c r="H17" s="4">
        <f t="shared" ref="H17:H80" si="3">H16-G17</f>
        <v>149798.03529928974</v>
      </c>
    </row>
    <row r="18" spans="4:8" x14ac:dyDescent="0.3">
      <c r="D18" s="1">
        <v>3</v>
      </c>
      <c r="E18" s="4">
        <f t="shared" si="0"/>
        <v>1100.6468608190644</v>
      </c>
      <c r="F18" s="1">
        <f t="shared" si="1"/>
        <v>998.65356866193167</v>
      </c>
      <c r="G18" s="4">
        <f t="shared" si="2"/>
        <v>101.99329215713271</v>
      </c>
      <c r="H18" s="4">
        <f t="shared" si="3"/>
        <v>149696.04200713261</v>
      </c>
    </row>
    <row r="19" spans="4:8" x14ac:dyDescent="0.3">
      <c r="D19" s="1">
        <v>4</v>
      </c>
      <c r="E19" s="4">
        <f t="shared" si="0"/>
        <v>1100.6468608190644</v>
      </c>
      <c r="F19" s="1">
        <f t="shared" si="1"/>
        <v>997.9736133808841</v>
      </c>
      <c r="G19" s="4">
        <f t="shared" si="2"/>
        <v>102.67324743818028</v>
      </c>
      <c r="H19" s="4">
        <f t="shared" si="3"/>
        <v>149593.36875969442</v>
      </c>
    </row>
    <row r="20" spans="4:8" x14ac:dyDescent="0.3">
      <c r="D20" s="1">
        <v>5</v>
      </c>
      <c r="E20" s="4">
        <f t="shared" si="0"/>
        <v>1100.6468608190644</v>
      </c>
      <c r="F20" s="1">
        <f t="shared" si="1"/>
        <v>997.2891250646295</v>
      </c>
      <c r="G20" s="4">
        <f t="shared" si="2"/>
        <v>103.35773575443488</v>
      </c>
      <c r="H20" s="4">
        <f t="shared" si="3"/>
        <v>149490.01102393999</v>
      </c>
    </row>
    <row r="21" spans="4:8" x14ac:dyDescent="0.3">
      <c r="D21" s="1">
        <v>6</v>
      </c>
      <c r="E21" s="4">
        <f t="shared" si="0"/>
        <v>1100.6468608190644</v>
      </c>
      <c r="F21" s="1">
        <f t="shared" si="1"/>
        <v>996.60007349293335</v>
      </c>
      <c r="G21" s="4">
        <f t="shared" si="2"/>
        <v>104.04678732613104</v>
      </c>
      <c r="H21" s="4">
        <f t="shared" si="3"/>
        <v>149385.96423661386</v>
      </c>
    </row>
    <row r="22" spans="4:8" x14ac:dyDescent="0.3">
      <c r="D22" s="1">
        <v>7</v>
      </c>
      <c r="E22" s="4">
        <f t="shared" si="0"/>
        <v>1100.6468608190644</v>
      </c>
      <c r="F22" s="1">
        <f t="shared" si="1"/>
        <v>995.90642824409235</v>
      </c>
      <c r="G22" s="4">
        <f t="shared" si="2"/>
        <v>104.74043257497203</v>
      </c>
      <c r="H22" s="4">
        <f t="shared" si="3"/>
        <v>149281.22380403889</v>
      </c>
    </row>
    <row r="23" spans="4:8" x14ac:dyDescent="0.3">
      <c r="D23" s="1">
        <v>8</v>
      </c>
      <c r="E23" s="4">
        <f t="shared" si="0"/>
        <v>1100.6468608190644</v>
      </c>
      <c r="F23" s="1">
        <f t="shared" si="1"/>
        <v>995.20815869359274</v>
      </c>
      <c r="G23" s="4">
        <f t="shared" si="2"/>
        <v>105.43870212547165</v>
      </c>
      <c r="H23" s="4">
        <f t="shared" si="3"/>
        <v>149175.78510191341</v>
      </c>
    </row>
    <row r="24" spans="4:8" x14ac:dyDescent="0.3">
      <c r="D24" s="1">
        <v>9</v>
      </c>
      <c r="E24" s="4">
        <f t="shared" si="0"/>
        <v>1100.6468608190644</v>
      </c>
      <c r="F24" s="1">
        <f t="shared" si="1"/>
        <v>994.50523401275598</v>
      </c>
      <c r="G24" s="4">
        <f t="shared" si="2"/>
        <v>106.14162680630841</v>
      </c>
      <c r="H24" s="4">
        <f t="shared" si="3"/>
        <v>149069.64347510709</v>
      </c>
    </row>
    <row r="25" spans="4:8" x14ac:dyDescent="0.3">
      <c r="D25" s="1">
        <v>10</v>
      </c>
      <c r="E25" s="4">
        <f t="shared" si="0"/>
        <v>1100.6468608190644</v>
      </c>
      <c r="F25" s="1">
        <f t="shared" si="1"/>
        <v>993.79762316738061</v>
      </c>
      <c r="G25" s="4">
        <f t="shared" si="2"/>
        <v>106.84923765168378</v>
      </c>
      <c r="H25" s="4">
        <f t="shared" si="3"/>
        <v>148962.79423745541</v>
      </c>
    </row>
    <row r="26" spans="4:8" x14ac:dyDescent="0.3">
      <c r="D26" s="1">
        <v>11</v>
      </c>
      <c r="E26" s="4">
        <f t="shared" si="0"/>
        <v>1100.6468608190644</v>
      </c>
      <c r="F26" s="1">
        <f t="shared" si="1"/>
        <v>993.08529491636943</v>
      </c>
      <c r="G26" s="4">
        <f t="shared" si="2"/>
        <v>107.56156590269495</v>
      </c>
      <c r="H26" s="4">
        <f t="shared" si="3"/>
        <v>148855.23267155272</v>
      </c>
    </row>
    <row r="27" spans="4:8" x14ac:dyDescent="0.3">
      <c r="D27" s="1">
        <v>12</v>
      </c>
      <c r="E27" s="4">
        <f t="shared" si="0"/>
        <v>1100.6468608190644</v>
      </c>
      <c r="F27" s="1">
        <f t="shared" si="1"/>
        <v>992.36821781035144</v>
      </c>
      <c r="G27" s="4">
        <f t="shared" si="2"/>
        <v>108.27864300871295</v>
      </c>
      <c r="H27" s="4">
        <f t="shared" si="3"/>
        <v>148746.95402854402</v>
      </c>
    </row>
    <row r="28" spans="4:8" x14ac:dyDescent="0.3">
      <c r="D28" s="1">
        <v>13</v>
      </c>
      <c r="E28" s="4">
        <f t="shared" si="0"/>
        <v>1100.6468608190644</v>
      </c>
      <c r="F28" s="1">
        <f t="shared" si="1"/>
        <v>991.64636019029342</v>
      </c>
      <c r="G28" s="4">
        <f t="shared" si="2"/>
        <v>109.00050062877096</v>
      </c>
      <c r="H28" s="4">
        <f t="shared" si="3"/>
        <v>148637.95352791523</v>
      </c>
    </row>
    <row r="29" spans="4:8" x14ac:dyDescent="0.3">
      <c r="D29" s="1">
        <v>14</v>
      </c>
      <c r="E29" s="4">
        <f t="shared" si="0"/>
        <v>1100.6468608190644</v>
      </c>
      <c r="F29" s="1">
        <f t="shared" si="1"/>
        <v>990.91969018610155</v>
      </c>
      <c r="G29" s="4">
        <f t="shared" si="2"/>
        <v>109.72717063296284</v>
      </c>
      <c r="H29" s="4">
        <f t="shared" si="3"/>
        <v>148528.22635728228</v>
      </c>
    </row>
    <row r="30" spans="4:8" x14ac:dyDescent="0.3">
      <c r="D30" s="1">
        <v>15</v>
      </c>
      <c r="E30" s="4">
        <f t="shared" si="0"/>
        <v>1100.6468608190644</v>
      </c>
      <c r="F30" s="1">
        <f t="shared" si="1"/>
        <v>990.18817571521515</v>
      </c>
      <c r="G30" s="4">
        <f t="shared" si="2"/>
        <v>110.45868510384923</v>
      </c>
      <c r="H30" s="4">
        <f t="shared" si="3"/>
        <v>148417.76767217842</v>
      </c>
    </row>
    <row r="31" spans="4:8" x14ac:dyDescent="0.3">
      <c r="D31" s="1">
        <v>16</v>
      </c>
      <c r="E31" s="4">
        <f t="shared" si="0"/>
        <v>1100.6468608190644</v>
      </c>
      <c r="F31" s="1">
        <f t="shared" si="1"/>
        <v>989.45178448118952</v>
      </c>
      <c r="G31" s="4">
        <f t="shared" si="2"/>
        <v>111.19507633787487</v>
      </c>
      <c r="H31" s="4">
        <f t="shared" si="3"/>
        <v>148306.57259584055</v>
      </c>
    </row>
    <row r="32" spans="4:8" x14ac:dyDescent="0.3">
      <c r="D32" s="1">
        <v>17</v>
      </c>
      <c r="E32" s="4">
        <f t="shared" si="0"/>
        <v>1100.6468608190644</v>
      </c>
      <c r="F32" s="1">
        <f t="shared" si="1"/>
        <v>988.71048397227048</v>
      </c>
      <c r="G32" s="4">
        <f t="shared" si="2"/>
        <v>111.93637684679391</v>
      </c>
      <c r="H32" s="4">
        <f t="shared" si="3"/>
        <v>148194.63621899375</v>
      </c>
    </row>
    <row r="33" spans="4:8" x14ac:dyDescent="0.3">
      <c r="D33" s="1">
        <v>18</v>
      </c>
      <c r="E33" s="4">
        <f t="shared" si="0"/>
        <v>1100.6468608190644</v>
      </c>
      <c r="F33" s="1">
        <f t="shared" si="1"/>
        <v>987.96424145995832</v>
      </c>
      <c r="G33" s="4">
        <f t="shared" si="2"/>
        <v>112.68261935910607</v>
      </c>
      <c r="H33" s="4">
        <f t="shared" si="3"/>
        <v>148081.95359963464</v>
      </c>
    </row>
    <row r="34" spans="4:8" x14ac:dyDescent="0.3">
      <c r="D34" s="1">
        <v>19</v>
      </c>
      <c r="E34" s="4">
        <f t="shared" si="0"/>
        <v>1100.6468608190644</v>
      </c>
      <c r="F34" s="1">
        <f t="shared" si="1"/>
        <v>987.21302399756416</v>
      </c>
      <c r="G34" s="4">
        <f t="shared" si="2"/>
        <v>113.43383682150022</v>
      </c>
      <c r="H34" s="4">
        <f t="shared" si="3"/>
        <v>147968.51976281314</v>
      </c>
    </row>
    <row r="35" spans="4:8" x14ac:dyDescent="0.3">
      <c r="D35" s="1">
        <v>20</v>
      </c>
      <c r="E35" s="4">
        <f t="shared" si="0"/>
        <v>1100.6468608190644</v>
      </c>
      <c r="F35" s="1">
        <f t="shared" si="1"/>
        <v>986.45679841875426</v>
      </c>
      <c r="G35" s="4">
        <f t="shared" si="2"/>
        <v>114.19006240031013</v>
      </c>
      <c r="H35" s="4">
        <f t="shared" si="3"/>
        <v>147854.32970041284</v>
      </c>
    </row>
    <row r="36" spans="4:8" x14ac:dyDescent="0.3">
      <c r="D36" s="1">
        <v>21</v>
      </c>
      <c r="E36" s="4">
        <f t="shared" si="0"/>
        <v>1100.6468608190644</v>
      </c>
      <c r="F36" s="1">
        <f t="shared" si="1"/>
        <v>985.69553133608554</v>
      </c>
      <c r="G36" s="4">
        <f t="shared" si="2"/>
        <v>114.95132948297885</v>
      </c>
      <c r="H36" s="4">
        <f t="shared" si="3"/>
        <v>147739.37837092986</v>
      </c>
    </row>
    <row r="37" spans="4:8" x14ac:dyDescent="0.3">
      <c r="D37" s="1">
        <v>22</v>
      </c>
      <c r="E37" s="4">
        <f t="shared" si="0"/>
        <v>1100.6468608190644</v>
      </c>
      <c r="F37" s="1">
        <f t="shared" si="1"/>
        <v>984.92918913953235</v>
      </c>
      <c r="G37" s="4">
        <f t="shared" si="2"/>
        <v>115.71767167953203</v>
      </c>
      <c r="H37" s="4">
        <f t="shared" si="3"/>
        <v>147623.66069925032</v>
      </c>
    </row>
    <row r="38" spans="4:8" x14ac:dyDescent="0.3">
      <c r="D38" s="1">
        <v>23</v>
      </c>
      <c r="E38" s="4">
        <f t="shared" si="0"/>
        <v>1100.6468608190644</v>
      </c>
      <c r="F38" s="1">
        <f t="shared" si="1"/>
        <v>984.15773799500221</v>
      </c>
      <c r="G38" s="4">
        <f t="shared" si="2"/>
        <v>116.48912282406218</v>
      </c>
      <c r="H38" s="4">
        <f t="shared" si="3"/>
        <v>147507.17157642625</v>
      </c>
    </row>
    <row r="39" spans="4:8" x14ac:dyDescent="0.3">
      <c r="D39" s="1">
        <v>24</v>
      </c>
      <c r="E39" s="4">
        <f t="shared" si="0"/>
        <v>1100.6468608190644</v>
      </c>
      <c r="F39" s="1">
        <f t="shared" si="1"/>
        <v>983.38114384284165</v>
      </c>
      <c r="G39" s="4">
        <f t="shared" si="2"/>
        <v>117.26571697622273</v>
      </c>
      <c r="H39" s="4">
        <f t="shared" si="3"/>
        <v>147389.90585945002</v>
      </c>
    </row>
    <row r="40" spans="4:8" x14ac:dyDescent="0.3">
      <c r="D40" s="1">
        <v>25</v>
      </c>
      <c r="E40" s="4">
        <f t="shared" si="0"/>
        <v>1100.6468608190644</v>
      </c>
      <c r="F40" s="1">
        <f t="shared" si="1"/>
        <v>982.59937239633348</v>
      </c>
      <c r="G40" s="4">
        <f t="shared" si="2"/>
        <v>118.04748842273091</v>
      </c>
      <c r="H40" s="4">
        <f t="shared" si="3"/>
        <v>147271.85837102728</v>
      </c>
    </row>
    <row r="41" spans="4:8" x14ac:dyDescent="0.3">
      <c r="D41" s="1">
        <v>26</v>
      </c>
      <c r="E41" s="4">
        <f t="shared" si="0"/>
        <v>1100.6468608190644</v>
      </c>
      <c r="F41" s="1">
        <f t="shared" si="1"/>
        <v>981.81238914018195</v>
      </c>
      <c r="G41" s="4">
        <f t="shared" si="2"/>
        <v>118.83447167888244</v>
      </c>
      <c r="H41" s="4">
        <f t="shared" si="3"/>
        <v>147153.02389934839</v>
      </c>
    </row>
    <row r="42" spans="4:8" x14ac:dyDescent="0.3">
      <c r="D42" s="1">
        <v>27</v>
      </c>
      <c r="E42" s="4">
        <f t="shared" si="0"/>
        <v>1100.6468608190644</v>
      </c>
      <c r="F42" s="1">
        <f t="shared" si="1"/>
        <v>981.02015932898928</v>
      </c>
      <c r="G42" s="4">
        <f t="shared" si="2"/>
        <v>119.62670149007511</v>
      </c>
      <c r="H42" s="4">
        <f t="shared" si="3"/>
        <v>147033.39719785831</v>
      </c>
    </row>
    <row r="43" spans="4:8" x14ac:dyDescent="0.3">
      <c r="D43" s="1">
        <v>28</v>
      </c>
      <c r="E43" s="4">
        <f t="shared" si="0"/>
        <v>1100.6468608190644</v>
      </c>
      <c r="F43" s="1">
        <f t="shared" si="1"/>
        <v>980.22264798572212</v>
      </c>
      <c r="G43" s="4">
        <f t="shared" si="2"/>
        <v>120.42421283334227</v>
      </c>
      <c r="H43" s="4">
        <f t="shared" si="3"/>
        <v>146912.97298502497</v>
      </c>
    </row>
    <row r="44" spans="4:8" x14ac:dyDescent="0.3">
      <c r="D44" s="1">
        <v>29</v>
      </c>
      <c r="E44" s="4">
        <f t="shared" si="0"/>
        <v>1100.6468608190644</v>
      </c>
      <c r="F44" s="1">
        <f t="shared" si="1"/>
        <v>979.41981990016654</v>
      </c>
      <c r="G44" s="4">
        <f t="shared" si="2"/>
        <v>121.22704091889784</v>
      </c>
      <c r="H44" s="4">
        <f t="shared" si="3"/>
        <v>146791.74594410608</v>
      </c>
    </row>
    <row r="45" spans="4:8" x14ac:dyDescent="0.3">
      <c r="D45" s="1">
        <v>30</v>
      </c>
      <c r="E45" s="4">
        <f t="shared" si="0"/>
        <v>1100.6468608190644</v>
      </c>
      <c r="F45" s="1">
        <f t="shared" si="1"/>
        <v>978.61163962737385</v>
      </c>
      <c r="G45" s="4">
        <f t="shared" si="2"/>
        <v>122.03522119169054</v>
      </c>
      <c r="H45" s="4">
        <f t="shared" si="3"/>
        <v>146669.7107229144</v>
      </c>
    </row>
    <row r="46" spans="4:8" x14ac:dyDescent="0.3">
      <c r="D46" s="1">
        <v>31</v>
      </c>
      <c r="E46" s="4">
        <f t="shared" si="0"/>
        <v>1100.6468608190644</v>
      </c>
      <c r="F46" s="1">
        <f t="shared" si="1"/>
        <v>977.79807148609598</v>
      </c>
      <c r="G46" s="4">
        <f t="shared" si="2"/>
        <v>122.84878933296841</v>
      </c>
      <c r="H46" s="4">
        <f t="shared" si="3"/>
        <v>146546.86193358144</v>
      </c>
    </row>
    <row r="47" spans="4:8" x14ac:dyDescent="0.3">
      <c r="D47" s="1">
        <v>32</v>
      </c>
      <c r="E47" s="4">
        <f t="shared" si="0"/>
        <v>1100.6468608190644</v>
      </c>
      <c r="F47" s="1">
        <f t="shared" si="1"/>
        <v>976.97907955720973</v>
      </c>
      <c r="G47" s="4">
        <f t="shared" si="2"/>
        <v>123.66778126185466</v>
      </c>
      <c r="H47" s="4">
        <f t="shared" si="3"/>
        <v>146423.1941523196</v>
      </c>
    </row>
    <row r="48" spans="4:8" x14ac:dyDescent="0.3">
      <c r="D48" s="1">
        <v>33</v>
      </c>
      <c r="E48" s="4">
        <f t="shared" si="0"/>
        <v>1100.6468608190644</v>
      </c>
      <c r="F48" s="1">
        <f t="shared" si="1"/>
        <v>976.15462768213058</v>
      </c>
      <c r="G48" s="4">
        <f t="shared" si="2"/>
        <v>124.49223313693381</v>
      </c>
      <c r="H48" s="4">
        <f t="shared" si="3"/>
        <v>146298.70191918267</v>
      </c>
    </row>
    <row r="49" spans="4:8" x14ac:dyDescent="0.3">
      <c r="D49" s="1">
        <v>34</v>
      </c>
      <c r="E49" s="4">
        <f t="shared" si="0"/>
        <v>1100.6468608190644</v>
      </c>
      <c r="F49" s="1">
        <f t="shared" si="1"/>
        <v>975.32467946121778</v>
      </c>
      <c r="G49" s="4">
        <f t="shared" si="2"/>
        <v>125.3221813578466</v>
      </c>
      <c r="H49" s="4">
        <f t="shared" si="3"/>
        <v>146173.37973782481</v>
      </c>
    </row>
    <row r="50" spans="4:8" x14ac:dyDescent="0.3">
      <c r="D50" s="1">
        <v>35</v>
      </c>
      <c r="E50" s="4">
        <f t="shared" si="0"/>
        <v>1100.6468608190644</v>
      </c>
      <c r="F50" s="1">
        <f t="shared" si="1"/>
        <v>974.48919825216547</v>
      </c>
      <c r="G50" s="4">
        <f t="shared" si="2"/>
        <v>126.15766256689892</v>
      </c>
      <c r="H50" s="4">
        <f t="shared" si="3"/>
        <v>146047.22207525792</v>
      </c>
    </row>
    <row r="51" spans="4:8" x14ac:dyDescent="0.3">
      <c r="D51" s="1">
        <v>36</v>
      </c>
      <c r="E51" s="4">
        <f t="shared" si="0"/>
        <v>1100.6468608190644</v>
      </c>
      <c r="F51" s="1">
        <f t="shared" si="1"/>
        <v>973.64814716838612</v>
      </c>
      <c r="G51" s="4">
        <f t="shared" si="2"/>
        <v>126.99871365067827</v>
      </c>
      <c r="H51" s="4">
        <f t="shared" si="3"/>
        <v>145920.22336160723</v>
      </c>
    </row>
    <row r="52" spans="4:8" x14ac:dyDescent="0.3">
      <c r="D52" s="1">
        <v>37</v>
      </c>
      <c r="E52" s="4">
        <f t="shared" si="0"/>
        <v>1100.6468608190644</v>
      </c>
      <c r="F52" s="1">
        <f t="shared" si="1"/>
        <v>972.80148907738158</v>
      </c>
      <c r="G52" s="4">
        <f t="shared" si="2"/>
        <v>127.84537174168281</v>
      </c>
      <c r="H52" s="4">
        <f t="shared" si="3"/>
        <v>145792.37798986555</v>
      </c>
    </row>
    <row r="53" spans="4:8" x14ac:dyDescent="0.3">
      <c r="D53" s="1">
        <v>38</v>
      </c>
      <c r="E53" s="4">
        <f t="shared" si="0"/>
        <v>1100.6468608190644</v>
      </c>
      <c r="F53" s="1">
        <f t="shared" si="1"/>
        <v>971.94918659910365</v>
      </c>
      <c r="G53" s="4">
        <f t="shared" si="2"/>
        <v>128.69767421996073</v>
      </c>
      <c r="H53" s="4">
        <f t="shared" si="3"/>
        <v>145663.68031564559</v>
      </c>
    </row>
    <row r="54" spans="4:8" x14ac:dyDescent="0.3">
      <c r="D54" s="1">
        <v>39</v>
      </c>
      <c r="E54" s="4">
        <f t="shared" si="0"/>
        <v>1100.6468608190644</v>
      </c>
      <c r="F54" s="1">
        <f t="shared" si="1"/>
        <v>971.09120210430399</v>
      </c>
      <c r="G54" s="4">
        <f t="shared" si="2"/>
        <v>129.5556587147604</v>
      </c>
      <c r="H54" s="4">
        <f t="shared" si="3"/>
        <v>145534.12465693083</v>
      </c>
    </row>
    <row r="55" spans="4:8" x14ac:dyDescent="0.3">
      <c r="D55" s="1">
        <v>40</v>
      </c>
      <c r="E55" s="4">
        <f t="shared" si="0"/>
        <v>1100.6468608190644</v>
      </c>
      <c r="F55" s="1">
        <f t="shared" si="1"/>
        <v>970.22749771287226</v>
      </c>
      <c r="G55" s="4">
        <f t="shared" si="2"/>
        <v>130.41936310619212</v>
      </c>
      <c r="H55" s="4">
        <f t="shared" si="3"/>
        <v>145403.70529382463</v>
      </c>
    </row>
    <row r="56" spans="4:8" x14ac:dyDescent="0.3">
      <c r="D56" s="1">
        <v>41</v>
      </c>
      <c r="E56" s="4">
        <f t="shared" si="0"/>
        <v>1100.6468608190644</v>
      </c>
      <c r="F56" s="1">
        <f t="shared" si="1"/>
        <v>969.35803529216435</v>
      </c>
      <c r="G56" s="4">
        <f t="shared" si="2"/>
        <v>131.28882552690004</v>
      </c>
      <c r="H56" s="4">
        <f t="shared" si="3"/>
        <v>145272.41646829774</v>
      </c>
    </row>
    <row r="57" spans="4:8" x14ac:dyDescent="0.3">
      <c r="D57" s="1">
        <v>42</v>
      </c>
      <c r="E57" s="4">
        <f t="shared" si="0"/>
        <v>1100.6468608190644</v>
      </c>
      <c r="F57" s="1">
        <f t="shared" si="1"/>
        <v>968.48277645531834</v>
      </c>
      <c r="G57" s="4">
        <f t="shared" si="2"/>
        <v>132.16408436374604</v>
      </c>
      <c r="H57" s="4">
        <f t="shared" si="3"/>
        <v>145140.25238393398</v>
      </c>
    </row>
    <row r="58" spans="4:8" x14ac:dyDescent="0.3">
      <c r="D58" s="1">
        <v>43</v>
      </c>
      <c r="E58" s="4">
        <f t="shared" si="0"/>
        <v>1100.6468608190644</v>
      </c>
      <c r="F58" s="1">
        <f t="shared" si="1"/>
        <v>967.60168255955989</v>
      </c>
      <c r="G58" s="4">
        <f t="shared" si="2"/>
        <v>133.0451782595045</v>
      </c>
      <c r="H58" s="4">
        <f t="shared" si="3"/>
        <v>145007.20720567449</v>
      </c>
    </row>
    <row r="59" spans="4:8" x14ac:dyDescent="0.3">
      <c r="D59" s="1">
        <v>44</v>
      </c>
      <c r="E59" s="4">
        <f t="shared" si="0"/>
        <v>1100.6468608190644</v>
      </c>
      <c r="F59" s="1">
        <f t="shared" si="1"/>
        <v>966.7147147044966</v>
      </c>
      <c r="G59" s="4">
        <f t="shared" si="2"/>
        <v>133.93214611456779</v>
      </c>
      <c r="H59" s="4">
        <f t="shared" si="3"/>
        <v>144873.27505955994</v>
      </c>
    </row>
    <row r="60" spans="4:8" x14ac:dyDescent="0.3">
      <c r="D60" s="1">
        <v>45</v>
      </c>
      <c r="E60" s="4">
        <f t="shared" si="0"/>
        <v>1100.6468608190644</v>
      </c>
      <c r="F60" s="1">
        <f t="shared" si="1"/>
        <v>965.82183373039959</v>
      </c>
      <c r="G60" s="4">
        <f t="shared" si="2"/>
        <v>134.8250270886648</v>
      </c>
      <c r="H60" s="4">
        <f t="shared" si="3"/>
        <v>144738.45003247127</v>
      </c>
    </row>
    <row r="61" spans="4:8" x14ac:dyDescent="0.3">
      <c r="D61" s="1">
        <v>46</v>
      </c>
      <c r="E61" s="4">
        <f t="shared" si="0"/>
        <v>1100.6468608190644</v>
      </c>
      <c r="F61" s="1">
        <f t="shared" si="1"/>
        <v>964.92300021647509</v>
      </c>
      <c r="G61" s="4">
        <f t="shared" si="2"/>
        <v>135.7238606025893</v>
      </c>
      <c r="H61" s="4">
        <f t="shared" si="3"/>
        <v>144602.72617186868</v>
      </c>
    </row>
    <row r="62" spans="4:8" x14ac:dyDescent="0.3">
      <c r="D62" s="1">
        <v>47</v>
      </c>
      <c r="E62" s="4">
        <f t="shared" si="0"/>
        <v>1100.6468608190644</v>
      </c>
      <c r="F62" s="1">
        <f t="shared" si="1"/>
        <v>964.01817447912447</v>
      </c>
      <c r="G62" s="4">
        <f t="shared" si="2"/>
        <v>136.62868633993992</v>
      </c>
      <c r="H62" s="4">
        <f t="shared" si="3"/>
        <v>144466.09748552873</v>
      </c>
    </row>
    <row r="63" spans="4:8" x14ac:dyDescent="0.3">
      <c r="D63" s="1">
        <v>48</v>
      </c>
      <c r="E63" s="4">
        <f t="shared" si="0"/>
        <v>1100.6468608190644</v>
      </c>
      <c r="F63" s="1">
        <f t="shared" si="1"/>
        <v>963.10731657019153</v>
      </c>
      <c r="G63" s="4">
        <f t="shared" si="2"/>
        <v>137.53954424887286</v>
      </c>
      <c r="H63" s="4">
        <f t="shared" si="3"/>
        <v>144328.55794127987</v>
      </c>
    </row>
    <row r="64" spans="4:8" x14ac:dyDescent="0.3">
      <c r="D64" s="1">
        <v>49</v>
      </c>
      <c r="E64" s="4">
        <f t="shared" si="0"/>
        <v>1100.6468608190644</v>
      </c>
      <c r="F64" s="1">
        <f t="shared" si="1"/>
        <v>962.19038627519922</v>
      </c>
      <c r="G64" s="4">
        <f t="shared" si="2"/>
        <v>138.45647454386517</v>
      </c>
      <c r="H64" s="4">
        <f t="shared" si="3"/>
        <v>144190.101466736</v>
      </c>
    </row>
    <row r="65" spans="4:8" x14ac:dyDescent="0.3">
      <c r="D65" s="1">
        <v>50</v>
      </c>
      <c r="E65" s="4">
        <f t="shared" si="0"/>
        <v>1100.6468608190644</v>
      </c>
      <c r="F65" s="1">
        <f t="shared" si="1"/>
        <v>961.26734311157327</v>
      </c>
      <c r="G65" s="4">
        <f t="shared" si="2"/>
        <v>139.37951770749112</v>
      </c>
      <c r="H65" s="4">
        <f t="shared" si="3"/>
        <v>144050.72194902852</v>
      </c>
    </row>
    <row r="66" spans="4:8" x14ac:dyDescent="0.3">
      <c r="D66" s="1">
        <v>51</v>
      </c>
      <c r="E66" s="4">
        <f t="shared" si="0"/>
        <v>1100.6468608190644</v>
      </c>
      <c r="F66" s="1">
        <f t="shared" si="1"/>
        <v>960.33814632685687</v>
      </c>
      <c r="G66" s="4">
        <f t="shared" si="2"/>
        <v>140.30871449220751</v>
      </c>
      <c r="H66" s="4">
        <f t="shared" si="3"/>
        <v>143910.4132345363</v>
      </c>
    </row>
    <row r="67" spans="4:8" x14ac:dyDescent="0.3">
      <c r="D67" s="1">
        <v>52</v>
      </c>
      <c r="E67" s="4">
        <f t="shared" si="0"/>
        <v>1100.6468608190644</v>
      </c>
      <c r="F67" s="1">
        <f t="shared" si="1"/>
        <v>959.40275489690873</v>
      </c>
      <c r="G67" s="4">
        <f t="shared" si="2"/>
        <v>141.24410592215565</v>
      </c>
      <c r="H67" s="4">
        <f t="shared" si="3"/>
        <v>143769.16912861416</v>
      </c>
    </row>
    <row r="68" spans="4:8" x14ac:dyDescent="0.3">
      <c r="D68" s="1">
        <v>53</v>
      </c>
      <c r="E68" s="4">
        <f t="shared" si="0"/>
        <v>1100.6468608190644</v>
      </c>
      <c r="F68" s="1">
        <f t="shared" si="1"/>
        <v>958.46112752409442</v>
      </c>
      <c r="G68" s="4">
        <f t="shared" si="2"/>
        <v>142.18573329496996</v>
      </c>
      <c r="H68" s="4">
        <f t="shared" si="3"/>
        <v>143626.9833953192</v>
      </c>
    </row>
    <row r="69" spans="4:8" x14ac:dyDescent="0.3">
      <c r="D69" s="1">
        <v>54</v>
      </c>
      <c r="E69" s="4">
        <f t="shared" si="0"/>
        <v>1100.6468608190644</v>
      </c>
      <c r="F69" s="1">
        <f t="shared" si="1"/>
        <v>957.51322263546137</v>
      </c>
      <c r="G69" s="4">
        <f t="shared" si="2"/>
        <v>143.13363818360301</v>
      </c>
      <c r="H69" s="4">
        <f t="shared" si="3"/>
        <v>143483.84975713558</v>
      </c>
    </row>
    <row r="70" spans="4:8" x14ac:dyDescent="0.3">
      <c r="D70" s="1">
        <v>55</v>
      </c>
      <c r="E70" s="4">
        <f t="shared" si="0"/>
        <v>1100.6468608190644</v>
      </c>
      <c r="F70" s="1">
        <f t="shared" si="1"/>
        <v>956.55899838090397</v>
      </c>
      <c r="G70" s="4">
        <f t="shared" si="2"/>
        <v>144.08786243816041</v>
      </c>
      <c r="H70" s="4">
        <f t="shared" si="3"/>
        <v>143339.76189469741</v>
      </c>
    </row>
    <row r="71" spans="4:8" x14ac:dyDescent="0.3">
      <c r="D71" s="1">
        <v>56</v>
      </c>
      <c r="E71" s="4">
        <f t="shared" si="0"/>
        <v>1100.6468608190644</v>
      </c>
      <c r="F71" s="1">
        <f t="shared" si="1"/>
        <v>955.59841263131602</v>
      </c>
      <c r="G71" s="4">
        <f t="shared" si="2"/>
        <v>145.04844818774836</v>
      </c>
      <c r="H71" s="4">
        <f t="shared" si="3"/>
        <v>143194.71344650968</v>
      </c>
    </row>
    <row r="72" spans="4:8" x14ac:dyDescent="0.3">
      <c r="D72" s="1">
        <v>57</v>
      </c>
      <c r="E72" s="4">
        <f t="shared" si="0"/>
        <v>1100.6468608190644</v>
      </c>
      <c r="F72" s="1">
        <f t="shared" si="1"/>
        <v>954.63142297673119</v>
      </c>
      <c r="G72" s="4">
        <f t="shared" si="2"/>
        <v>146.0154378423332</v>
      </c>
      <c r="H72" s="4">
        <f t="shared" si="3"/>
        <v>143048.69800866733</v>
      </c>
    </row>
    <row r="73" spans="4:8" x14ac:dyDescent="0.3">
      <c r="D73" s="1">
        <v>58</v>
      </c>
      <c r="E73" s="4">
        <f t="shared" si="0"/>
        <v>1100.6468608190644</v>
      </c>
      <c r="F73" s="1">
        <f t="shared" si="1"/>
        <v>953.65798672444896</v>
      </c>
      <c r="G73" s="4">
        <f t="shared" si="2"/>
        <v>146.98887409461543</v>
      </c>
      <c r="H73" s="4">
        <f t="shared" si="3"/>
        <v>142901.70913457271</v>
      </c>
    </row>
    <row r="74" spans="4:8" x14ac:dyDescent="0.3">
      <c r="D74" s="1">
        <v>59</v>
      </c>
      <c r="E74" s="4">
        <f t="shared" si="0"/>
        <v>1100.6468608190644</v>
      </c>
      <c r="F74" s="1">
        <f t="shared" si="1"/>
        <v>952.67806089715134</v>
      </c>
      <c r="G74" s="4">
        <f t="shared" si="2"/>
        <v>147.96879992191305</v>
      </c>
      <c r="H74" s="4">
        <f t="shared" si="3"/>
        <v>142753.74033465079</v>
      </c>
    </row>
    <row r="75" spans="4:8" x14ac:dyDescent="0.3">
      <c r="D75" s="1">
        <v>60</v>
      </c>
      <c r="E75" s="4">
        <f t="shared" si="0"/>
        <v>1100.6468608190644</v>
      </c>
      <c r="F75" s="1">
        <f t="shared" si="1"/>
        <v>951.69160223100528</v>
      </c>
      <c r="G75" s="4">
        <f t="shared" si="2"/>
        <v>148.95525858805911</v>
      </c>
      <c r="H75" s="4">
        <f t="shared" si="3"/>
        <v>142604.78507606275</v>
      </c>
    </row>
    <row r="76" spans="4:8" x14ac:dyDescent="0.3">
      <c r="D76" s="1">
        <v>61</v>
      </c>
      <c r="E76" s="4">
        <f t="shared" si="0"/>
        <v>1100.6468608190644</v>
      </c>
      <c r="F76" s="1">
        <f t="shared" si="1"/>
        <v>950.6985671737516</v>
      </c>
      <c r="G76" s="4">
        <f t="shared" si="2"/>
        <v>149.94829364531279</v>
      </c>
      <c r="H76" s="4">
        <f t="shared" si="3"/>
        <v>142454.83678241743</v>
      </c>
    </row>
    <row r="77" spans="4:8" x14ac:dyDescent="0.3">
      <c r="D77" s="1">
        <v>62</v>
      </c>
      <c r="E77" s="4">
        <f t="shared" si="0"/>
        <v>1100.6468608190644</v>
      </c>
      <c r="F77" s="1">
        <f t="shared" si="1"/>
        <v>949.69891188278291</v>
      </c>
      <c r="G77" s="4">
        <f t="shared" si="2"/>
        <v>150.94794893628148</v>
      </c>
      <c r="H77" s="4">
        <f t="shared" si="3"/>
        <v>142303.88883348115</v>
      </c>
    </row>
    <row r="78" spans="4:8" x14ac:dyDescent="0.3">
      <c r="D78" s="1">
        <v>63</v>
      </c>
      <c r="E78" s="4">
        <f t="shared" si="0"/>
        <v>1100.6468608190644</v>
      </c>
      <c r="F78" s="1">
        <f t="shared" si="1"/>
        <v>948.69259222320761</v>
      </c>
      <c r="G78" s="4">
        <f t="shared" si="2"/>
        <v>151.95426859585677</v>
      </c>
      <c r="H78" s="4">
        <f t="shared" si="3"/>
        <v>142151.93456488531</v>
      </c>
    </row>
    <row r="79" spans="4:8" x14ac:dyDescent="0.3">
      <c r="D79" s="1">
        <v>64</v>
      </c>
      <c r="E79" s="4">
        <f t="shared" si="0"/>
        <v>1100.6468608190644</v>
      </c>
      <c r="F79" s="1">
        <f t="shared" si="1"/>
        <v>947.679563765902</v>
      </c>
      <c r="G79" s="4">
        <f t="shared" si="2"/>
        <v>152.96729705316238</v>
      </c>
      <c r="H79" s="4">
        <f t="shared" si="3"/>
        <v>141998.96726783214</v>
      </c>
    </row>
    <row r="80" spans="4:8" x14ac:dyDescent="0.3">
      <c r="D80" s="1">
        <v>65</v>
      </c>
      <c r="E80" s="4">
        <f t="shared" ref="E80:E143" si="4">$E$9</f>
        <v>1100.6468608190644</v>
      </c>
      <c r="F80" s="1">
        <f t="shared" si="1"/>
        <v>946.65978178554758</v>
      </c>
      <c r="G80" s="4">
        <f t="shared" si="2"/>
        <v>153.98707903351681</v>
      </c>
      <c r="H80" s="4">
        <f t="shared" si="3"/>
        <v>141844.98018879863</v>
      </c>
    </row>
    <row r="81" spans="4:8" x14ac:dyDescent="0.3">
      <c r="D81" s="1">
        <v>66</v>
      </c>
      <c r="E81" s="4">
        <f t="shared" si="4"/>
        <v>1100.6468608190644</v>
      </c>
      <c r="F81" s="1">
        <f t="shared" ref="F81:F144" si="5">H80*$E$5/12</f>
        <v>945.63320125865755</v>
      </c>
      <c r="G81" s="4">
        <f t="shared" ref="G81:G144" si="6">E81-F81</f>
        <v>155.01365956040684</v>
      </c>
      <c r="H81" s="4">
        <f t="shared" ref="H81:H144" si="7">H80-G81</f>
        <v>141689.96652923821</v>
      </c>
    </row>
    <row r="82" spans="4:8" x14ac:dyDescent="0.3">
      <c r="D82" s="1">
        <v>67</v>
      </c>
      <c r="E82" s="4">
        <f t="shared" si="4"/>
        <v>1100.6468608190644</v>
      </c>
      <c r="F82" s="1">
        <f t="shared" si="5"/>
        <v>944.59977686158811</v>
      </c>
      <c r="G82" s="4">
        <f t="shared" si="6"/>
        <v>156.04708395747627</v>
      </c>
      <c r="H82" s="4">
        <f t="shared" si="7"/>
        <v>141533.91944528074</v>
      </c>
    </row>
    <row r="83" spans="4:8" x14ac:dyDescent="0.3">
      <c r="D83" s="1">
        <v>68</v>
      </c>
      <c r="E83" s="4">
        <f t="shared" si="4"/>
        <v>1100.6468608190644</v>
      </c>
      <c r="F83" s="1">
        <f t="shared" si="5"/>
        <v>943.55946296853836</v>
      </c>
      <c r="G83" s="4">
        <f t="shared" si="6"/>
        <v>157.08739785052603</v>
      </c>
      <c r="H83" s="4">
        <f t="shared" si="7"/>
        <v>141376.83204743022</v>
      </c>
    </row>
    <row r="84" spans="4:8" x14ac:dyDescent="0.3">
      <c r="D84" s="1">
        <v>69</v>
      </c>
      <c r="E84" s="4">
        <f t="shared" si="4"/>
        <v>1100.6468608190644</v>
      </c>
      <c r="F84" s="1">
        <f t="shared" si="5"/>
        <v>942.51221364953483</v>
      </c>
      <c r="G84" s="4">
        <f t="shared" si="6"/>
        <v>158.13464716952956</v>
      </c>
      <c r="H84" s="4">
        <f t="shared" si="7"/>
        <v>141218.69740026069</v>
      </c>
    </row>
    <row r="85" spans="4:8" x14ac:dyDescent="0.3">
      <c r="D85" s="1">
        <v>70</v>
      </c>
      <c r="E85" s="4">
        <f t="shared" si="4"/>
        <v>1100.6468608190644</v>
      </c>
      <c r="F85" s="1">
        <f t="shared" si="5"/>
        <v>941.4579826684045</v>
      </c>
      <c r="G85" s="4">
        <f t="shared" si="6"/>
        <v>159.18887815065989</v>
      </c>
      <c r="H85" s="4">
        <f t="shared" si="7"/>
        <v>141059.50852211003</v>
      </c>
    </row>
    <row r="86" spans="4:8" x14ac:dyDescent="0.3">
      <c r="D86" s="1">
        <v>71</v>
      </c>
      <c r="E86" s="4">
        <f t="shared" si="4"/>
        <v>1100.6468608190644</v>
      </c>
      <c r="F86" s="1">
        <f t="shared" si="5"/>
        <v>940.39672348073361</v>
      </c>
      <c r="G86" s="4">
        <f t="shared" si="6"/>
        <v>160.25013733833077</v>
      </c>
      <c r="H86" s="4">
        <f t="shared" si="7"/>
        <v>140899.2583847717</v>
      </c>
    </row>
    <row r="87" spans="4:8" x14ac:dyDescent="0.3">
      <c r="D87" s="1">
        <v>72</v>
      </c>
      <c r="E87" s="4">
        <f t="shared" si="4"/>
        <v>1100.6468608190644</v>
      </c>
      <c r="F87" s="1">
        <f t="shared" si="5"/>
        <v>939.32838923181134</v>
      </c>
      <c r="G87" s="4">
        <f t="shared" si="6"/>
        <v>161.31847158725304</v>
      </c>
      <c r="H87" s="4">
        <f t="shared" si="7"/>
        <v>140737.93991318444</v>
      </c>
    </row>
    <row r="88" spans="4:8" x14ac:dyDescent="0.3">
      <c r="D88" s="1">
        <v>73</v>
      </c>
      <c r="E88" s="4">
        <f t="shared" si="4"/>
        <v>1100.6468608190644</v>
      </c>
      <c r="F88" s="1">
        <f t="shared" si="5"/>
        <v>938.25293275456295</v>
      </c>
      <c r="G88" s="4">
        <f t="shared" si="6"/>
        <v>162.39392806450144</v>
      </c>
      <c r="H88" s="4">
        <f t="shared" si="7"/>
        <v>140575.54598511994</v>
      </c>
    </row>
    <row r="89" spans="4:8" x14ac:dyDescent="0.3">
      <c r="D89" s="1">
        <v>74</v>
      </c>
      <c r="E89" s="4">
        <f t="shared" si="4"/>
        <v>1100.6468608190644</v>
      </c>
      <c r="F89" s="1">
        <f t="shared" si="5"/>
        <v>937.17030656746635</v>
      </c>
      <c r="G89" s="4">
        <f t="shared" si="6"/>
        <v>163.47655425159803</v>
      </c>
      <c r="H89" s="4">
        <f t="shared" si="7"/>
        <v>140412.06943086835</v>
      </c>
    </row>
    <row r="90" spans="4:8" x14ac:dyDescent="0.3">
      <c r="D90" s="1">
        <v>75</v>
      </c>
      <c r="E90" s="4">
        <f t="shared" si="4"/>
        <v>1100.6468608190644</v>
      </c>
      <c r="F90" s="1">
        <f t="shared" si="5"/>
        <v>936.08046287245554</v>
      </c>
      <c r="G90" s="4">
        <f t="shared" si="6"/>
        <v>164.56639794660884</v>
      </c>
      <c r="H90" s="4">
        <f t="shared" si="7"/>
        <v>140247.50303292173</v>
      </c>
    </row>
    <row r="91" spans="4:8" x14ac:dyDescent="0.3">
      <c r="D91" s="1">
        <v>76</v>
      </c>
      <c r="E91" s="4">
        <f t="shared" si="4"/>
        <v>1100.6468608190644</v>
      </c>
      <c r="F91" s="1">
        <f t="shared" si="5"/>
        <v>934.98335355281154</v>
      </c>
      <c r="G91" s="4">
        <f t="shared" si="6"/>
        <v>165.66350726625285</v>
      </c>
      <c r="H91" s="4">
        <f t="shared" si="7"/>
        <v>140081.83952565546</v>
      </c>
    </row>
    <row r="92" spans="4:8" x14ac:dyDescent="0.3">
      <c r="D92" s="1">
        <v>77</v>
      </c>
      <c r="E92" s="4">
        <f t="shared" si="4"/>
        <v>1100.6468608190644</v>
      </c>
      <c r="F92" s="1">
        <f t="shared" si="5"/>
        <v>933.87893017103636</v>
      </c>
      <c r="G92" s="4">
        <f t="shared" si="6"/>
        <v>166.76793064802803</v>
      </c>
      <c r="H92" s="4">
        <f t="shared" si="7"/>
        <v>139915.07159500744</v>
      </c>
    </row>
    <row r="93" spans="4:8" x14ac:dyDescent="0.3">
      <c r="D93" s="1">
        <v>78</v>
      </c>
      <c r="E93" s="4">
        <f t="shared" si="4"/>
        <v>1100.6468608190644</v>
      </c>
      <c r="F93" s="1">
        <f t="shared" si="5"/>
        <v>932.76714396671616</v>
      </c>
      <c r="G93" s="4">
        <f t="shared" si="6"/>
        <v>167.87971685234822</v>
      </c>
      <c r="H93" s="4">
        <f t="shared" si="7"/>
        <v>139747.19187815508</v>
      </c>
    </row>
    <row r="94" spans="4:8" x14ac:dyDescent="0.3">
      <c r="D94" s="1">
        <v>79</v>
      </c>
      <c r="E94" s="4">
        <f t="shared" si="4"/>
        <v>1100.6468608190644</v>
      </c>
      <c r="F94" s="1">
        <f t="shared" si="5"/>
        <v>931.64794585436721</v>
      </c>
      <c r="G94" s="4">
        <f t="shared" si="6"/>
        <v>168.99891496469718</v>
      </c>
      <c r="H94" s="4">
        <f t="shared" si="7"/>
        <v>139578.19296319038</v>
      </c>
    </row>
    <row r="95" spans="4:8" x14ac:dyDescent="0.3">
      <c r="D95" s="1">
        <v>80</v>
      </c>
      <c r="E95" s="4">
        <f t="shared" si="4"/>
        <v>1100.6468608190644</v>
      </c>
      <c r="F95" s="1">
        <f t="shared" si="5"/>
        <v>930.52128642126911</v>
      </c>
      <c r="G95" s="4">
        <f t="shared" si="6"/>
        <v>170.12557439779528</v>
      </c>
      <c r="H95" s="4">
        <f t="shared" si="7"/>
        <v>139408.06738879258</v>
      </c>
    </row>
    <row r="96" spans="4:8" x14ac:dyDescent="0.3">
      <c r="D96" s="1">
        <v>81</v>
      </c>
      <c r="E96" s="4">
        <f t="shared" si="4"/>
        <v>1100.6468608190644</v>
      </c>
      <c r="F96" s="1">
        <f t="shared" si="5"/>
        <v>929.38711592528387</v>
      </c>
      <c r="G96" s="4">
        <f t="shared" si="6"/>
        <v>171.25974489378052</v>
      </c>
      <c r="H96" s="4">
        <f t="shared" si="7"/>
        <v>139236.80764389879</v>
      </c>
    </row>
    <row r="97" spans="4:8" x14ac:dyDescent="0.3">
      <c r="D97" s="1">
        <v>82</v>
      </c>
      <c r="E97" s="4">
        <f t="shared" si="4"/>
        <v>1100.6468608190644</v>
      </c>
      <c r="F97" s="1">
        <f t="shared" si="5"/>
        <v>928.24538429265874</v>
      </c>
      <c r="G97" s="4">
        <f t="shared" si="6"/>
        <v>172.40147652640565</v>
      </c>
      <c r="H97" s="4">
        <f t="shared" si="7"/>
        <v>139064.40616737239</v>
      </c>
    </row>
    <row r="98" spans="4:8" x14ac:dyDescent="0.3">
      <c r="D98" s="1">
        <v>83</v>
      </c>
      <c r="E98" s="4">
        <f t="shared" si="4"/>
        <v>1100.6468608190644</v>
      </c>
      <c r="F98" s="1">
        <f t="shared" si="5"/>
        <v>927.09604111581586</v>
      </c>
      <c r="G98" s="4">
        <f t="shared" si="6"/>
        <v>173.55081970324852</v>
      </c>
      <c r="H98" s="4">
        <f t="shared" si="7"/>
        <v>138890.85534766913</v>
      </c>
    </row>
    <row r="99" spans="4:8" x14ac:dyDescent="0.3">
      <c r="D99" s="1">
        <v>84</v>
      </c>
      <c r="E99" s="4">
        <f t="shared" si="4"/>
        <v>1100.6468608190644</v>
      </c>
      <c r="F99" s="1">
        <f t="shared" si="5"/>
        <v>925.9390356511276</v>
      </c>
      <c r="G99" s="4">
        <f t="shared" si="6"/>
        <v>174.70782516793679</v>
      </c>
      <c r="H99" s="4">
        <f t="shared" si="7"/>
        <v>138716.14752250118</v>
      </c>
    </row>
    <row r="100" spans="4:8" x14ac:dyDescent="0.3">
      <c r="D100" s="1">
        <v>85</v>
      </c>
      <c r="E100" s="4">
        <f t="shared" si="4"/>
        <v>1100.6468608190644</v>
      </c>
      <c r="F100" s="1">
        <f t="shared" si="5"/>
        <v>924.77431681667451</v>
      </c>
      <c r="G100" s="4">
        <f t="shared" si="6"/>
        <v>175.87254400238987</v>
      </c>
      <c r="H100" s="4">
        <f t="shared" si="7"/>
        <v>138540.27497849878</v>
      </c>
    </row>
    <row r="101" spans="4:8" x14ac:dyDescent="0.3">
      <c r="D101" s="1">
        <v>86</v>
      </c>
      <c r="E101" s="4">
        <f t="shared" si="4"/>
        <v>1100.6468608190644</v>
      </c>
      <c r="F101" s="1">
        <f t="shared" si="5"/>
        <v>923.60183318999191</v>
      </c>
      <c r="G101" s="4">
        <f t="shared" si="6"/>
        <v>177.04502762907248</v>
      </c>
      <c r="H101" s="4">
        <f t="shared" si="7"/>
        <v>138363.22995086972</v>
      </c>
    </row>
    <row r="102" spans="4:8" x14ac:dyDescent="0.3">
      <c r="D102" s="1">
        <v>87</v>
      </c>
      <c r="E102" s="4">
        <f t="shared" si="4"/>
        <v>1100.6468608190644</v>
      </c>
      <c r="F102" s="1">
        <f t="shared" si="5"/>
        <v>922.42153300579821</v>
      </c>
      <c r="G102" s="4">
        <f t="shared" si="6"/>
        <v>178.22532781326618</v>
      </c>
      <c r="H102" s="4">
        <f t="shared" si="7"/>
        <v>138185.00462305645</v>
      </c>
    </row>
    <row r="103" spans="4:8" x14ac:dyDescent="0.3">
      <c r="D103" s="1">
        <v>88</v>
      </c>
      <c r="E103" s="4">
        <f t="shared" si="4"/>
        <v>1100.6468608190644</v>
      </c>
      <c r="F103" s="1">
        <f t="shared" si="5"/>
        <v>921.23336415370966</v>
      </c>
      <c r="G103" s="4">
        <f t="shared" si="6"/>
        <v>179.41349666535473</v>
      </c>
      <c r="H103" s="4">
        <f t="shared" si="7"/>
        <v>138005.59112639108</v>
      </c>
    </row>
    <row r="104" spans="4:8" x14ac:dyDescent="0.3">
      <c r="D104" s="1">
        <v>89</v>
      </c>
      <c r="E104" s="4">
        <f t="shared" si="4"/>
        <v>1100.6468608190644</v>
      </c>
      <c r="F104" s="1">
        <f t="shared" si="5"/>
        <v>920.03727417594064</v>
      </c>
      <c r="G104" s="4">
        <f t="shared" si="6"/>
        <v>180.60958664312375</v>
      </c>
      <c r="H104" s="4">
        <f t="shared" si="7"/>
        <v>137824.98153974797</v>
      </c>
    </row>
    <row r="105" spans="4:8" x14ac:dyDescent="0.3">
      <c r="D105" s="1">
        <v>90</v>
      </c>
      <c r="E105" s="4">
        <f t="shared" si="4"/>
        <v>1100.6468608190644</v>
      </c>
      <c r="F105" s="1">
        <f t="shared" si="5"/>
        <v>918.83321026498652</v>
      </c>
      <c r="G105" s="4">
        <f t="shared" si="6"/>
        <v>181.81365055407787</v>
      </c>
      <c r="H105" s="4">
        <f t="shared" si="7"/>
        <v>137643.16788919389</v>
      </c>
    </row>
    <row r="106" spans="4:8" x14ac:dyDescent="0.3">
      <c r="D106" s="1">
        <v>91</v>
      </c>
      <c r="E106" s="4">
        <f t="shared" si="4"/>
        <v>1100.6468608190644</v>
      </c>
      <c r="F106" s="1">
        <f t="shared" si="5"/>
        <v>917.62111926129262</v>
      </c>
      <c r="G106" s="4">
        <f t="shared" si="6"/>
        <v>183.02574155777177</v>
      </c>
      <c r="H106" s="4">
        <f t="shared" si="7"/>
        <v>137460.14214763613</v>
      </c>
    </row>
    <row r="107" spans="4:8" x14ac:dyDescent="0.3">
      <c r="D107" s="1">
        <v>92</v>
      </c>
      <c r="E107" s="4">
        <f t="shared" si="4"/>
        <v>1100.6468608190644</v>
      </c>
      <c r="F107" s="1">
        <f t="shared" si="5"/>
        <v>916.4009476509076</v>
      </c>
      <c r="G107" s="4">
        <f t="shared" si="6"/>
        <v>184.24591316815679</v>
      </c>
      <c r="H107" s="4">
        <f t="shared" si="7"/>
        <v>137275.89623446797</v>
      </c>
    </row>
    <row r="108" spans="4:8" x14ac:dyDescent="0.3">
      <c r="D108" s="1">
        <v>93</v>
      </c>
      <c r="E108" s="4">
        <f t="shared" si="4"/>
        <v>1100.6468608190644</v>
      </c>
      <c r="F108" s="1">
        <f t="shared" si="5"/>
        <v>915.17264156311978</v>
      </c>
      <c r="G108" s="4">
        <f t="shared" si="6"/>
        <v>185.4742192559446</v>
      </c>
      <c r="H108" s="4">
        <f t="shared" si="7"/>
        <v>137090.42201521204</v>
      </c>
    </row>
    <row r="109" spans="4:8" x14ac:dyDescent="0.3">
      <c r="D109" s="1">
        <v>94</v>
      </c>
      <c r="E109" s="4">
        <f t="shared" si="4"/>
        <v>1100.6468608190644</v>
      </c>
      <c r="F109" s="1">
        <f t="shared" si="5"/>
        <v>913.93614676808022</v>
      </c>
      <c r="G109" s="4">
        <f t="shared" si="6"/>
        <v>186.71071405098417</v>
      </c>
      <c r="H109" s="4">
        <f t="shared" si="7"/>
        <v>136903.71130116106</v>
      </c>
    </row>
    <row r="110" spans="4:8" x14ac:dyDescent="0.3">
      <c r="D110" s="1">
        <v>95</v>
      </c>
      <c r="E110" s="4">
        <f t="shared" si="4"/>
        <v>1100.6468608190644</v>
      </c>
      <c r="F110" s="1">
        <f t="shared" si="5"/>
        <v>912.69140867440717</v>
      </c>
      <c r="G110" s="4">
        <f t="shared" si="6"/>
        <v>187.95545214465722</v>
      </c>
      <c r="H110" s="4">
        <f t="shared" si="7"/>
        <v>136715.75584901639</v>
      </c>
    </row>
    <row r="111" spans="4:8" x14ac:dyDescent="0.3">
      <c r="D111" s="1">
        <v>96</v>
      </c>
      <c r="E111" s="4">
        <f t="shared" si="4"/>
        <v>1100.6468608190644</v>
      </c>
      <c r="F111" s="1">
        <f t="shared" si="5"/>
        <v>911.43837232677595</v>
      </c>
      <c r="G111" s="4">
        <f t="shared" si="6"/>
        <v>189.20848849228844</v>
      </c>
      <c r="H111" s="4">
        <f t="shared" si="7"/>
        <v>136526.5473605241</v>
      </c>
    </row>
    <row r="112" spans="4:8" x14ac:dyDescent="0.3">
      <c r="D112" s="1">
        <v>97</v>
      </c>
      <c r="E112" s="4">
        <f t="shared" si="4"/>
        <v>1100.6468608190644</v>
      </c>
      <c r="F112" s="1">
        <f t="shared" si="5"/>
        <v>910.17698240349398</v>
      </c>
      <c r="G112" s="4">
        <f t="shared" si="6"/>
        <v>190.46987841557041</v>
      </c>
      <c r="H112" s="4">
        <f t="shared" si="7"/>
        <v>136336.07748210852</v>
      </c>
    </row>
    <row r="113" spans="4:8" x14ac:dyDescent="0.3">
      <c r="D113" s="1">
        <v>98</v>
      </c>
      <c r="E113" s="4">
        <f t="shared" si="4"/>
        <v>1100.6468608190644</v>
      </c>
      <c r="F113" s="1">
        <f t="shared" si="5"/>
        <v>908.90718321405677</v>
      </c>
      <c r="G113" s="4">
        <f t="shared" si="6"/>
        <v>191.73967760500761</v>
      </c>
      <c r="H113" s="4">
        <f t="shared" si="7"/>
        <v>136144.33780450351</v>
      </c>
    </row>
    <row r="114" spans="4:8" x14ac:dyDescent="0.3">
      <c r="D114" s="1">
        <v>99</v>
      </c>
      <c r="E114" s="4">
        <f t="shared" si="4"/>
        <v>1100.6468608190644</v>
      </c>
      <c r="F114" s="1">
        <f t="shared" si="5"/>
        <v>907.62891869669011</v>
      </c>
      <c r="G114" s="4">
        <f t="shared" si="6"/>
        <v>193.01794212237428</v>
      </c>
      <c r="H114" s="4">
        <f t="shared" si="7"/>
        <v>135951.31986238112</v>
      </c>
    </row>
    <row r="115" spans="4:8" x14ac:dyDescent="0.3">
      <c r="D115" s="1">
        <v>100</v>
      </c>
      <c r="E115" s="4">
        <f t="shared" si="4"/>
        <v>1100.6468608190644</v>
      </c>
      <c r="F115" s="1">
        <f t="shared" si="5"/>
        <v>906.34213241587406</v>
      </c>
      <c r="G115" s="4">
        <f t="shared" si="6"/>
        <v>194.30472840319032</v>
      </c>
      <c r="H115" s="4">
        <f t="shared" si="7"/>
        <v>135757.01513397793</v>
      </c>
    </row>
    <row r="116" spans="4:8" x14ac:dyDescent="0.3">
      <c r="D116" s="1">
        <v>101</v>
      </c>
      <c r="E116" s="4">
        <f t="shared" si="4"/>
        <v>1100.6468608190644</v>
      </c>
      <c r="F116" s="1">
        <f t="shared" si="5"/>
        <v>905.04676755985292</v>
      </c>
      <c r="G116" s="4">
        <f t="shared" si="6"/>
        <v>195.60009325921146</v>
      </c>
      <c r="H116" s="4">
        <f t="shared" si="7"/>
        <v>135561.41504071871</v>
      </c>
    </row>
    <row r="117" spans="4:8" x14ac:dyDescent="0.3">
      <c r="D117" s="1">
        <v>102</v>
      </c>
      <c r="E117" s="4">
        <f t="shared" si="4"/>
        <v>1100.6468608190644</v>
      </c>
      <c r="F117" s="1">
        <f t="shared" si="5"/>
        <v>903.74276693812487</v>
      </c>
      <c r="G117" s="4">
        <f t="shared" si="6"/>
        <v>196.90409388093951</v>
      </c>
      <c r="H117" s="4">
        <f t="shared" si="7"/>
        <v>135364.51094683778</v>
      </c>
    </row>
    <row r="118" spans="4:8" x14ac:dyDescent="0.3">
      <c r="D118" s="1">
        <v>103</v>
      </c>
      <c r="E118" s="4">
        <f t="shared" si="4"/>
        <v>1100.6468608190644</v>
      </c>
      <c r="F118" s="1">
        <f t="shared" si="5"/>
        <v>902.43007297891847</v>
      </c>
      <c r="G118" s="4">
        <f t="shared" si="6"/>
        <v>198.21678784014591</v>
      </c>
      <c r="H118" s="4">
        <f t="shared" si="7"/>
        <v>135166.29415899763</v>
      </c>
    </row>
    <row r="119" spans="4:8" x14ac:dyDescent="0.3">
      <c r="D119" s="1">
        <v>104</v>
      </c>
      <c r="E119" s="4">
        <f t="shared" si="4"/>
        <v>1100.6468608190644</v>
      </c>
      <c r="F119" s="1">
        <f t="shared" si="5"/>
        <v>901.10862772665087</v>
      </c>
      <c r="G119" s="4">
        <f t="shared" si="6"/>
        <v>199.53823309241352</v>
      </c>
      <c r="H119" s="4">
        <f t="shared" si="7"/>
        <v>134966.75592590522</v>
      </c>
    </row>
    <row r="120" spans="4:8" x14ac:dyDescent="0.3">
      <c r="D120" s="1">
        <v>105</v>
      </c>
      <c r="E120" s="4">
        <f t="shared" si="4"/>
        <v>1100.6468608190644</v>
      </c>
      <c r="F120" s="1">
        <f t="shared" si="5"/>
        <v>899.77837283936822</v>
      </c>
      <c r="G120" s="4">
        <f t="shared" si="6"/>
        <v>200.86848797969617</v>
      </c>
      <c r="H120" s="4">
        <f t="shared" si="7"/>
        <v>134765.88743792553</v>
      </c>
    </row>
    <row r="121" spans="4:8" x14ac:dyDescent="0.3">
      <c r="D121" s="1">
        <v>106</v>
      </c>
      <c r="E121" s="4">
        <f t="shared" si="4"/>
        <v>1100.6468608190644</v>
      </c>
      <c r="F121" s="1">
        <f t="shared" si="5"/>
        <v>898.43924958617026</v>
      </c>
      <c r="G121" s="4">
        <f t="shared" si="6"/>
        <v>202.20761123289412</v>
      </c>
      <c r="H121" s="4">
        <f t="shared" si="7"/>
        <v>134563.67982669262</v>
      </c>
    </row>
    <row r="122" spans="4:8" x14ac:dyDescent="0.3">
      <c r="D122" s="1">
        <v>107</v>
      </c>
      <c r="E122" s="4">
        <f t="shared" si="4"/>
        <v>1100.6468608190644</v>
      </c>
      <c r="F122" s="1">
        <f t="shared" si="5"/>
        <v>897.09119884461745</v>
      </c>
      <c r="G122" s="4">
        <f t="shared" si="6"/>
        <v>203.55566197444693</v>
      </c>
      <c r="H122" s="4">
        <f t="shared" si="7"/>
        <v>134360.12416471817</v>
      </c>
    </row>
    <row r="123" spans="4:8" x14ac:dyDescent="0.3">
      <c r="D123" s="1">
        <v>108</v>
      </c>
      <c r="E123" s="4">
        <f t="shared" si="4"/>
        <v>1100.6468608190644</v>
      </c>
      <c r="F123" s="1">
        <f t="shared" si="5"/>
        <v>895.73416109812115</v>
      </c>
      <c r="G123" s="4">
        <f t="shared" si="6"/>
        <v>204.91269972094324</v>
      </c>
      <c r="H123" s="4">
        <f t="shared" si="7"/>
        <v>134155.21146499724</v>
      </c>
    </row>
    <row r="124" spans="4:8" x14ac:dyDescent="0.3">
      <c r="D124" s="1">
        <v>109</v>
      </c>
      <c r="E124" s="4">
        <f t="shared" si="4"/>
        <v>1100.6468608190644</v>
      </c>
      <c r="F124" s="1">
        <f t="shared" si="5"/>
        <v>894.36807643331485</v>
      </c>
      <c r="G124" s="4">
        <f t="shared" si="6"/>
        <v>206.27878438574953</v>
      </c>
      <c r="H124" s="4">
        <f t="shared" si="7"/>
        <v>133948.9326806115</v>
      </c>
    </row>
    <row r="125" spans="4:8" x14ac:dyDescent="0.3">
      <c r="D125" s="1">
        <v>110</v>
      </c>
      <c r="E125" s="4">
        <f t="shared" si="4"/>
        <v>1100.6468608190644</v>
      </c>
      <c r="F125" s="1">
        <f t="shared" si="5"/>
        <v>892.99288453741008</v>
      </c>
      <c r="G125" s="4">
        <f t="shared" si="6"/>
        <v>207.65397628165431</v>
      </c>
      <c r="H125" s="4">
        <f t="shared" si="7"/>
        <v>133741.27870432983</v>
      </c>
    </row>
    <row r="126" spans="4:8" x14ac:dyDescent="0.3">
      <c r="D126" s="1">
        <v>111</v>
      </c>
      <c r="E126" s="4">
        <f t="shared" si="4"/>
        <v>1100.6468608190644</v>
      </c>
      <c r="F126" s="1">
        <f t="shared" si="5"/>
        <v>891.6085246955322</v>
      </c>
      <c r="G126" s="4">
        <f t="shared" si="6"/>
        <v>209.03833612353219</v>
      </c>
      <c r="H126" s="4">
        <f t="shared" si="7"/>
        <v>133532.24036820629</v>
      </c>
    </row>
    <row r="127" spans="4:8" x14ac:dyDescent="0.3">
      <c r="D127" s="1">
        <v>112</v>
      </c>
      <c r="E127" s="4">
        <f t="shared" si="4"/>
        <v>1100.6468608190644</v>
      </c>
      <c r="F127" s="1">
        <f t="shared" si="5"/>
        <v>890.214935788042</v>
      </c>
      <c r="G127" s="4">
        <f t="shared" si="6"/>
        <v>210.43192503102239</v>
      </c>
      <c r="H127" s="4">
        <f t="shared" si="7"/>
        <v>133321.80844317525</v>
      </c>
    </row>
    <row r="128" spans="4:8" x14ac:dyDescent="0.3">
      <c r="D128" s="1">
        <v>113</v>
      </c>
      <c r="E128" s="4">
        <f t="shared" si="4"/>
        <v>1100.6468608190644</v>
      </c>
      <c r="F128" s="1">
        <f t="shared" si="5"/>
        <v>888.81205628783493</v>
      </c>
      <c r="G128" s="4">
        <f t="shared" si="6"/>
        <v>211.83480453122945</v>
      </c>
      <c r="H128" s="4">
        <f t="shared" si="7"/>
        <v>133109.97363864403</v>
      </c>
    </row>
    <row r="129" spans="4:8" x14ac:dyDescent="0.3">
      <c r="D129" s="1">
        <v>114</v>
      </c>
      <c r="E129" s="4">
        <f t="shared" si="4"/>
        <v>1100.6468608190644</v>
      </c>
      <c r="F129" s="1">
        <f t="shared" si="5"/>
        <v>887.39982425762685</v>
      </c>
      <c r="G129" s="4">
        <f t="shared" si="6"/>
        <v>213.24703656143754</v>
      </c>
      <c r="H129" s="4">
        <f t="shared" si="7"/>
        <v>132896.72660208261</v>
      </c>
    </row>
    <row r="130" spans="4:8" x14ac:dyDescent="0.3">
      <c r="D130" s="1">
        <v>115</v>
      </c>
      <c r="E130" s="4">
        <f t="shared" si="4"/>
        <v>1100.6468608190644</v>
      </c>
      <c r="F130" s="1">
        <f t="shared" si="5"/>
        <v>885.97817734721741</v>
      </c>
      <c r="G130" s="4">
        <f t="shared" si="6"/>
        <v>214.66868347184698</v>
      </c>
      <c r="H130" s="4">
        <f t="shared" si="7"/>
        <v>132682.05791861075</v>
      </c>
    </row>
    <row r="131" spans="4:8" x14ac:dyDescent="0.3">
      <c r="D131" s="1">
        <v>116</v>
      </c>
      <c r="E131" s="4">
        <f t="shared" si="4"/>
        <v>1100.6468608190644</v>
      </c>
      <c r="F131" s="1">
        <f t="shared" si="5"/>
        <v>884.54705279073835</v>
      </c>
      <c r="G131" s="4">
        <f t="shared" si="6"/>
        <v>216.09980802832604</v>
      </c>
      <c r="H131" s="4">
        <f t="shared" si="7"/>
        <v>132465.95811058243</v>
      </c>
    </row>
    <row r="132" spans="4:8" x14ac:dyDescent="0.3">
      <c r="D132" s="1">
        <v>117</v>
      </c>
      <c r="E132" s="4">
        <f t="shared" si="4"/>
        <v>1100.6468608190644</v>
      </c>
      <c r="F132" s="1">
        <f t="shared" si="5"/>
        <v>883.10638740388288</v>
      </c>
      <c r="G132" s="4">
        <f t="shared" si="6"/>
        <v>217.54047341518151</v>
      </c>
      <c r="H132" s="4">
        <f t="shared" si="7"/>
        <v>132248.41763716727</v>
      </c>
    </row>
    <row r="133" spans="4:8" x14ac:dyDescent="0.3">
      <c r="D133" s="1">
        <v>118</v>
      </c>
      <c r="E133" s="4">
        <f t="shared" si="4"/>
        <v>1100.6468608190644</v>
      </c>
      <c r="F133" s="1">
        <f t="shared" si="5"/>
        <v>881.65611758111515</v>
      </c>
      <c r="G133" s="4">
        <f t="shared" si="6"/>
        <v>218.99074323794923</v>
      </c>
      <c r="H133" s="4">
        <f t="shared" si="7"/>
        <v>132029.42689392931</v>
      </c>
    </row>
    <row r="134" spans="4:8" x14ac:dyDescent="0.3">
      <c r="D134" s="1">
        <v>119</v>
      </c>
      <c r="E134" s="4">
        <f t="shared" si="4"/>
        <v>1100.6468608190644</v>
      </c>
      <c r="F134" s="1">
        <f t="shared" si="5"/>
        <v>880.19617929286198</v>
      </c>
      <c r="G134" s="4">
        <f t="shared" si="6"/>
        <v>220.4506815262024</v>
      </c>
      <c r="H134" s="4">
        <f t="shared" si="7"/>
        <v>131808.9762124031</v>
      </c>
    </row>
    <row r="135" spans="4:8" x14ac:dyDescent="0.3">
      <c r="D135" s="1">
        <v>120</v>
      </c>
      <c r="E135" s="4">
        <f t="shared" si="4"/>
        <v>1100.6468608190644</v>
      </c>
      <c r="F135" s="1">
        <f t="shared" si="5"/>
        <v>878.72650808268736</v>
      </c>
      <c r="G135" s="4">
        <f t="shared" si="6"/>
        <v>221.92035273637703</v>
      </c>
      <c r="H135" s="4">
        <f t="shared" si="7"/>
        <v>131587.05585966673</v>
      </c>
    </row>
    <row r="136" spans="4:8" x14ac:dyDescent="0.3">
      <c r="D136" s="1">
        <v>121</v>
      </c>
      <c r="E136" s="4">
        <f t="shared" si="4"/>
        <v>1100.6468608190644</v>
      </c>
      <c r="F136" s="1">
        <f t="shared" si="5"/>
        <v>877.24703906444483</v>
      </c>
      <c r="G136" s="4">
        <f t="shared" si="6"/>
        <v>223.39982175461955</v>
      </c>
      <c r="H136" s="4">
        <f t="shared" si="7"/>
        <v>131363.65603791209</v>
      </c>
    </row>
    <row r="137" spans="4:8" x14ac:dyDescent="0.3">
      <c r="D137" s="1">
        <v>122</v>
      </c>
      <c r="E137" s="4">
        <f t="shared" si="4"/>
        <v>1100.6468608190644</v>
      </c>
      <c r="F137" s="1">
        <f t="shared" si="5"/>
        <v>875.75770691941398</v>
      </c>
      <c r="G137" s="4">
        <f t="shared" si="6"/>
        <v>224.88915389965041</v>
      </c>
      <c r="H137" s="4">
        <f t="shared" si="7"/>
        <v>131138.76688401244</v>
      </c>
    </row>
    <row r="138" spans="4:8" x14ac:dyDescent="0.3">
      <c r="D138" s="1">
        <v>123</v>
      </c>
      <c r="E138" s="4">
        <f t="shared" si="4"/>
        <v>1100.6468608190644</v>
      </c>
      <c r="F138" s="1">
        <f t="shared" si="5"/>
        <v>874.25844589341625</v>
      </c>
      <c r="G138" s="4">
        <f t="shared" si="6"/>
        <v>226.38841492564814</v>
      </c>
      <c r="H138" s="4">
        <f t="shared" si="7"/>
        <v>130912.37846908679</v>
      </c>
    </row>
    <row r="139" spans="4:8" x14ac:dyDescent="0.3">
      <c r="D139" s="1">
        <v>124</v>
      </c>
      <c r="E139" s="4">
        <f t="shared" si="4"/>
        <v>1100.6468608190644</v>
      </c>
      <c r="F139" s="1">
        <f t="shared" si="5"/>
        <v>872.74918979391202</v>
      </c>
      <c r="G139" s="4">
        <f t="shared" si="6"/>
        <v>227.89767102515236</v>
      </c>
      <c r="H139" s="4">
        <f t="shared" si="7"/>
        <v>130684.48079806163</v>
      </c>
    </row>
    <row r="140" spans="4:8" x14ac:dyDescent="0.3">
      <c r="D140" s="1">
        <v>125</v>
      </c>
      <c r="E140" s="4">
        <f t="shared" si="4"/>
        <v>1100.6468608190644</v>
      </c>
      <c r="F140" s="1">
        <f t="shared" si="5"/>
        <v>871.22987198707767</v>
      </c>
      <c r="G140" s="4">
        <f t="shared" si="6"/>
        <v>229.41698883198671</v>
      </c>
      <c r="H140" s="4">
        <f t="shared" si="7"/>
        <v>130455.06380922964</v>
      </c>
    </row>
    <row r="141" spans="4:8" x14ac:dyDescent="0.3">
      <c r="D141" s="1">
        <v>126</v>
      </c>
      <c r="E141" s="4">
        <f t="shared" si="4"/>
        <v>1100.6468608190644</v>
      </c>
      <c r="F141" s="1">
        <f t="shared" si="5"/>
        <v>869.70042539486428</v>
      </c>
      <c r="G141" s="4">
        <f t="shared" si="6"/>
        <v>230.9464354242001</v>
      </c>
      <c r="H141" s="4">
        <f t="shared" si="7"/>
        <v>130224.11737380545</v>
      </c>
    </row>
    <row r="142" spans="4:8" x14ac:dyDescent="0.3">
      <c r="D142" s="1">
        <v>127</v>
      </c>
      <c r="E142" s="4">
        <f t="shared" si="4"/>
        <v>1100.6468608190644</v>
      </c>
      <c r="F142" s="1">
        <f t="shared" si="5"/>
        <v>868.16078249203645</v>
      </c>
      <c r="G142" s="4">
        <f t="shared" si="6"/>
        <v>232.48607832702794</v>
      </c>
      <c r="H142" s="4">
        <f t="shared" si="7"/>
        <v>129991.63129547842</v>
      </c>
    </row>
    <row r="143" spans="4:8" x14ac:dyDescent="0.3">
      <c r="D143" s="1">
        <v>128</v>
      </c>
      <c r="E143" s="4">
        <f t="shared" si="4"/>
        <v>1100.6468608190644</v>
      </c>
      <c r="F143" s="1">
        <f t="shared" si="5"/>
        <v>866.61087530318946</v>
      </c>
      <c r="G143" s="4">
        <f t="shared" si="6"/>
        <v>234.03598551587493</v>
      </c>
      <c r="H143" s="4">
        <f t="shared" si="7"/>
        <v>129757.59530996255</v>
      </c>
    </row>
    <row r="144" spans="4:8" x14ac:dyDescent="0.3">
      <c r="D144" s="1">
        <v>129</v>
      </c>
      <c r="E144" s="4">
        <f t="shared" ref="E144:E207" si="8">$E$9</f>
        <v>1100.6468608190644</v>
      </c>
      <c r="F144" s="1">
        <f t="shared" si="5"/>
        <v>865.05063539975026</v>
      </c>
      <c r="G144" s="4">
        <f t="shared" si="6"/>
        <v>235.59622541931412</v>
      </c>
      <c r="H144" s="4">
        <f t="shared" si="7"/>
        <v>129521.99908454323</v>
      </c>
    </row>
    <row r="145" spans="4:8" x14ac:dyDescent="0.3">
      <c r="D145" s="1">
        <v>130</v>
      </c>
      <c r="E145" s="4">
        <f t="shared" si="8"/>
        <v>1100.6468608190644</v>
      </c>
      <c r="F145" s="1">
        <f t="shared" ref="F145:F208" si="9">H144*$E$5/12</f>
        <v>863.47999389695497</v>
      </c>
      <c r="G145" s="4">
        <f t="shared" ref="G145:G208" si="10">E145-F145</f>
        <v>237.16686692210942</v>
      </c>
      <c r="H145" s="4">
        <f t="shared" ref="H145:H208" si="11">H144-G145</f>
        <v>129284.83221762112</v>
      </c>
    </row>
    <row r="146" spans="4:8" x14ac:dyDescent="0.3">
      <c r="D146" s="1">
        <v>131</v>
      </c>
      <c r="E146" s="4">
        <f t="shared" si="8"/>
        <v>1100.6468608190644</v>
      </c>
      <c r="F146" s="1">
        <f t="shared" si="9"/>
        <v>861.89888145080749</v>
      </c>
      <c r="G146" s="4">
        <f t="shared" si="10"/>
        <v>238.74797936825689</v>
      </c>
      <c r="H146" s="4">
        <f t="shared" si="11"/>
        <v>129046.08423825286</v>
      </c>
    </row>
    <row r="147" spans="4:8" x14ac:dyDescent="0.3">
      <c r="D147" s="1">
        <v>132</v>
      </c>
      <c r="E147" s="4">
        <f t="shared" si="8"/>
        <v>1100.6468608190644</v>
      </c>
      <c r="F147" s="1">
        <f t="shared" si="9"/>
        <v>860.30722825501914</v>
      </c>
      <c r="G147" s="4">
        <f t="shared" si="10"/>
        <v>240.33963256404525</v>
      </c>
      <c r="H147" s="4">
        <f t="shared" si="11"/>
        <v>128805.74460568881</v>
      </c>
    </row>
    <row r="148" spans="4:8" x14ac:dyDescent="0.3">
      <c r="D148" s="1">
        <v>133</v>
      </c>
      <c r="E148" s="4">
        <f t="shared" si="8"/>
        <v>1100.6468608190644</v>
      </c>
      <c r="F148" s="1">
        <f t="shared" si="9"/>
        <v>858.70496403792549</v>
      </c>
      <c r="G148" s="4">
        <f t="shared" si="10"/>
        <v>241.94189678113889</v>
      </c>
      <c r="H148" s="4">
        <f t="shared" si="11"/>
        <v>128563.80270890768</v>
      </c>
    </row>
    <row r="149" spans="4:8" x14ac:dyDescent="0.3">
      <c r="D149" s="1">
        <v>134</v>
      </c>
      <c r="E149" s="4">
        <f t="shared" si="8"/>
        <v>1100.6468608190644</v>
      </c>
      <c r="F149" s="1">
        <f t="shared" si="9"/>
        <v>857.09201805938449</v>
      </c>
      <c r="G149" s="4">
        <f t="shared" si="10"/>
        <v>243.5548427596799</v>
      </c>
      <c r="H149" s="4">
        <f t="shared" si="11"/>
        <v>128320.247866148</v>
      </c>
    </row>
    <row r="150" spans="4:8" x14ac:dyDescent="0.3">
      <c r="D150" s="1">
        <v>135</v>
      </c>
      <c r="E150" s="4">
        <f t="shared" si="8"/>
        <v>1100.6468608190644</v>
      </c>
      <c r="F150" s="1">
        <f t="shared" si="9"/>
        <v>855.46831910765331</v>
      </c>
      <c r="G150" s="4">
        <f t="shared" si="10"/>
        <v>245.17854171141107</v>
      </c>
      <c r="H150" s="4">
        <f t="shared" si="11"/>
        <v>128075.06932443658</v>
      </c>
    </row>
    <row r="151" spans="4:8" x14ac:dyDescent="0.3">
      <c r="D151" s="1">
        <v>136</v>
      </c>
      <c r="E151" s="4">
        <f t="shared" si="8"/>
        <v>1100.6468608190644</v>
      </c>
      <c r="F151" s="1">
        <f t="shared" si="9"/>
        <v>853.83379549624397</v>
      </c>
      <c r="G151" s="4">
        <f t="shared" si="10"/>
        <v>246.81306532282042</v>
      </c>
      <c r="H151" s="4">
        <f t="shared" si="11"/>
        <v>127828.25625911377</v>
      </c>
    </row>
    <row r="152" spans="4:8" x14ac:dyDescent="0.3">
      <c r="D152" s="1">
        <v>137</v>
      </c>
      <c r="E152" s="4">
        <f t="shared" si="8"/>
        <v>1100.6468608190644</v>
      </c>
      <c r="F152" s="1">
        <f t="shared" si="9"/>
        <v>852.18837506075852</v>
      </c>
      <c r="G152" s="4">
        <f t="shared" si="10"/>
        <v>248.45848575830587</v>
      </c>
      <c r="H152" s="4">
        <f t="shared" si="11"/>
        <v>127579.79777335546</v>
      </c>
    </row>
    <row r="153" spans="4:8" x14ac:dyDescent="0.3">
      <c r="D153" s="1">
        <v>138</v>
      </c>
      <c r="E153" s="4">
        <f t="shared" si="8"/>
        <v>1100.6468608190644</v>
      </c>
      <c r="F153" s="1">
        <f t="shared" si="9"/>
        <v>850.53198515570318</v>
      </c>
      <c r="G153" s="4">
        <f t="shared" si="10"/>
        <v>250.1148756633612</v>
      </c>
      <c r="H153" s="4">
        <f t="shared" si="11"/>
        <v>127329.6828976921</v>
      </c>
    </row>
    <row r="154" spans="4:8" x14ac:dyDescent="0.3">
      <c r="D154" s="1">
        <v>139</v>
      </c>
      <c r="E154" s="4">
        <f t="shared" si="8"/>
        <v>1100.6468608190644</v>
      </c>
      <c r="F154" s="1">
        <f t="shared" si="9"/>
        <v>848.86455265128063</v>
      </c>
      <c r="G154" s="4">
        <f t="shared" si="10"/>
        <v>251.78230816778375</v>
      </c>
      <c r="H154" s="4">
        <f t="shared" si="11"/>
        <v>127077.90058952432</v>
      </c>
    </row>
    <row r="155" spans="4:8" x14ac:dyDescent="0.3">
      <c r="D155" s="1">
        <v>140</v>
      </c>
      <c r="E155" s="4">
        <f t="shared" si="8"/>
        <v>1100.6468608190644</v>
      </c>
      <c r="F155" s="1">
        <f t="shared" si="9"/>
        <v>847.1860039301622</v>
      </c>
      <c r="G155" s="4">
        <f t="shared" si="10"/>
        <v>253.46085688890219</v>
      </c>
      <c r="H155" s="4">
        <f t="shared" si="11"/>
        <v>126824.43973263541</v>
      </c>
    </row>
    <row r="156" spans="4:8" x14ac:dyDescent="0.3">
      <c r="D156" s="1">
        <v>141</v>
      </c>
      <c r="E156" s="4">
        <f t="shared" si="8"/>
        <v>1100.6468608190644</v>
      </c>
      <c r="F156" s="1">
        <f t="shared" si="9"/>
        <v>845.4962648842361</v>
      </c>
      <c r="G156" s="4">
        <f t="shared" si="10"/>
        <v>255.15059593482829</v>
      </c>
      <c r="H156" s="4">
        <f t="shared" si="11"/>
        <v>126569.28913670058</v>
      </c>
    </row>
    <row r="157" spans="4:8" x14ac:dyDescent="0.3">
      <c r="D157" s="1">
        <v>142</v>
      </c>
      <c r="E157" s="4">
        <f t="shared" si="8"/>
        <v>1100.6468608190644</v>
      </c>
      <c r="F157" s="1">
        <f t="shared" si="9"/>
        <v>843.79526091133721</v>
      </c>
      <c r="G157" s="4">
        <f t="shared" si="10"/>
        <v>256.85159990772718</v>
      </c>
      <c r="H157" s="4">
        <f t="shared" si="11"/>
        <v>126312.43753679286</v>
      </c>
    </row>
    <row r="158" spans="4:8" x14ac:dyDescent="0.3">
      <c r="D158" s="1">
        <v>143</v>
      </c>
      <c r="E158" s="4">
        <f t="shared" si="8"/>
        <v>1100.6468608190644</v>
      </c>
      <c r="F158" s="1">
        <f t="shared" si="9"/>
        <v>842.08291691195245</v>
      </c>
      <c r="G158" s="4">
        <f t="shared" si="10"/>
        <v>258.56394390711193</v>
      </c>
      <c r="H158" s="4">
        <f t="shared" si="11"/>
        <v>126053.87359288575</v>
      </c>
    </row>
    <row r="159" spans="4:8" x14ac:dyDescent="0.3">
      <c r="D159" s="1">
        <v>144</v>
      </c>
      <c r="E159" s="4">
        <f t="shared" si="8"/>
        <v>1100.6468608190644</v>
      </c>
      <c r="F159" s="1">
        <f t="shared" si="9"/>
        <v>840.35915728590498</v>
      </c>
      <c r="G159" s="4">
        <f t="shared" si="10"/>
        <v>260.2877035331594</v>
      </c>
      <c r="H159" s="4">
        <f t="shared" si="11"/>
        <v>125793.58588935259</v>
      </c>
    </row>
    <row r="160" spans="4:8" x14ac:dyDescent="0.3">
      <c r="D160" s="1">
        <v>145</v>
      </c>
      <c r="E160" s="4">
        <f t="shared" si="8"/>
        <v>1100.6468608190644</v>
      </c>
      <c r="F160" s="1">
        <f t="shared" si="9"/>
        <v>838.62390592901727</v>
      </c>
      <c r="G160" s="4">
        <f t="shared" si="10"/>
        <v>262.02295489004712</v>
      </c>
      <c r="H160" s="4">
        <f t="shared" si="11"/>
        <v>125531.56293446253</v>
      </c>
    </row>
    <row r="161" spans="4:8" x14ac:dyDescent="0.3">
      <c r="D161" s="1">
        <v>146</v>
      </c>
      <c r="E161" s="4">
        <f t="shared" si="8"/>
        <v>1100.6468608190644</v>
      </c>
      <c r="F161" s="1">
        <f t="shared" si="9"/>
        <v>836.87708622975026</v>
      </c>
      <c r="G161" s="4">
        <f t="shared" si="10"/>
        <v>263.76977458931412</v>
      </c>
      <c r="H161" s="4">
        <f t="shared" si="11"/>
        <v>125267.79315987322</v>
      </c>
    </row>
    <row r="162" spans="4:8" x14ac:dyDescent="0.3">
      <c r="D162" s="1">
        <v>147</v>
      </c>
      <c r="E162" s="4">
        <f t="shared" si="8"/>
        <v>1100.6468608190644</v>
      </c>
      <c r="F162" s="1">
        <f t="shared" si="9"/>
        <v>835.11862106582157</v>
      </c>
      <c r="G162" s="4">
        <f t="shared" si="10"/>
        <v>265.52823975324281</v>
      </c>
      <c r="H162" s="4">
        <f t="shared" si="11"/>
        <v>125002.26492011998</v>
      </c>
    </row>
    <row r="163" spans="4:8" x14ac:dyDescent="0.3">
      <c r="D163" s="1">
        <v>148</v>
      </c>
      <c r="E163" s="4">
        <f t="shared" si="8"/>
        <v>1100.6468608190644</v>
      </c>
      <c r="F163" s="1">
        <f t="shared" si="9"/>
        <v>833.34843280079986</v>
      </c>
      <c r="G163" s="4">
        <f t="shared" si="10"/>
        <v>267.29842801826453</v>
      </c>
      <c r="H163" s="4">
        <f t="shared" si="11"/>
        <v>124734.96649210172</v>
      </c>
    </row>
    <row r="164" spans="4:8" x14ac:dyDescent="0.3">
      <c r="D164" s="1">
        <v>149</v>
      </c>
      <c r="E164" s="4">
        <f t="shared" si="8"/>
        <v>1100.6468608190644</v>
      </c>
      <c r="F164" s="1">
        <f t="shared" si="9"/>
        <v>831.56644328067807</v>
      </c>
      <c r="G164" s="4">
        <f t="shared" si="10"/>
        <v>269.08041753838631</v>
      </c>
      <c r="H164" s="4">
        <f t="shared" si="11"/>
        <v>124465.88607456334</v>
      </c>
    </row>
    <row r="165" spans="4:8" x14ac:dyDescent="0.3">
      <c r="D165" s="1">
        <v>150</v>
      </c>
      <c r="E165" s="4">
        <f t="shared" si="8"/>
        <v>1100.6468608190644</v>
      </c>
      <c r="F165" s="1">
        <f t="shared" si="9"/>
        <v>829.7725738304224</v>
      </c>
      <c r="G165" s="4">
        <f t="shared" si="10"/>
        <v>270.87428698864198</v>
      </c>
      <c r="H165" s="4">
        <f t="shared" si="11"/>
        <v>124195.01178757469</v>
      </c>
    </row>
    <row r="166" spans="4:8" x14ac:dyDescent="0.3">
      <c r="D166" s="1">
        <v>151</v>
      </c>
      <c r="E166" s="4">
        <f t="shared" si="8"/>
        <v>1100.6468608190644</v>
      </c>
      <c r="F166" s="1">
        <f t="shared" si="9"/>
        <v>827.96674525049809</v>
      </c>
      <c r="G166" s="4">
        <f t="shared" si="10"/>
        <v>272.68011556856629</v>
      </c>
      <c r="H166" s="4">
        <f t="shared" si="11"/>
        <v>123922.33167200613</v>
      </c>
    </row>
    <row r="167" spans="4:8" x14ac:dyDescent="0.3">
      <c r="D167" s="1">
        <v>152</v>
      </c>
      <c r="E167" s="4">
        <f t="shared" si="8"/>
        <v>1100.6468608190644</v>
      </c>
      <c r="F167" s="1">
        <f t="shared" si="9"/>
        <v>826.14887781337427</v>
      </c>
      <c r="G167" s="4">
        <f t="shared" si="10"/>
        <v>274.49798300569012</v>
      </c>
      <c r="H167" s="4">
        <f t="shared" si="11"/>
        <v>123647.83368900044</v>
      </c>
    </row>
    <row r="168" spans="4:8" x14ac:dyDescent="0.3">
      <c r="D168" s="1">
        <v>153</v>
      </c>
      <c r="E168" s="4">
        <f t="shared" si="8"/>
        <v>1100.6468608190644</v>
      </c>
      <c r="F168" s="1">
        <f t="shared" si="9"/>
        <v>824.31889126000294</v>
      </c>
      <c r="G168" s="4">
        <f t="shared" si="10"/>
        <v>276.32796955906144</v>
      </c>
      <c r="H168" s="4">
        <f t="shared" si="11"/>
        <v>123371.50571944138</v>
      </c>
    </row>
    <row r="169" spans="4:8" x14ac:dyDescent="0.3">
      <c r="D169" s="1">
        <v>154</v>
      </c>
      <c r="E169" s="4">
        <f t="shared" si="8"/>
        <v>1100.6468608190644</v>
      </c>
      <c r="F169" s="1">
        <f t="shared" si="9"/>
        <v>822.47670479627595</v>
      </c>
      <c r="G169" s="4">
        <f t="shared" si="10"/>
        <v>278.17015602278843</v>
      </c>
      <c r="H169" s="4">
        <f t="shared" si="11"/>
        <v>123093.3355634186</v>
      </c>
    </row>
    <row r="170" spans="4:8" x14ac:dyDescent="0.3">
      <c r="D170" s="1">
        <v>155</v>
      </c>
      <c r="E170" s="4">
        <f t="shared" si="8"/>
        <v>1100.6468608190644</v>
      </c>
      <c r="F170" s="1">
        <f t="shared" si="9"/>
        <v>820.62223708945737</v>
      </c>
      <c r="G170" s="4">
        <f t="shared" si="10"/>
        <v>280.02462372960701</v>
      </c>
      <c r="H170" s="4">
        <f t="shared" si="11"/>
        <v>122813.31093968899</v>
      </c>
    </row>
    <row r="171" spans="4:8" x14ac:dyDescent="0.3">
      <c r="D171" s="1">
        <v>156</v>
      </c>
      <c r="E171" s="4">
        <f t="shared" si="8"/>
        <v>1100.6468608190644</v>
      </c>
      <c r="F171" s="1">
        <f t="shared" si="9"/>
        <v>818.75540626459326</v>
      </c>
      <c r="G171" s="4">
        <f t="shared" si="10"/>
        <v>281.89145455447112</v>
      </c>
      <c r="H171" s="4">
        <f t="shared" si="11"/>
        <v>122531.41948513452</v>
      </c>
    </row>
    <row r="172" spans="4:8" x14ac:dyDescent="0.3">
      <c r="D172" s="1">
        <v>157</v>
      </c>
      <c r="E172" s="4">
        <f t="shared" si="8"/>
        <v>1100.6468608190644</v>
      </c>
      <c r="F172" s="1">
        <f t="shared" si="9"/>
        <v>816.8761299008969</v>
      </c>
      <c r="G172" s="4">
        <f t="shared" si="10"/>
        <v>283.77073091816749</v>
      </c>
      <c r="H172" s="4">
        <f t="shared" si="11"/>
        <v>122247.64875421635</v>
      </c>
    </row>
    <row r="173" spans="4:8" x14ac:dyDescent="0.3">
      <c r="D173" s="1">
        <v>158</v>
      </c>
      <c r="E173" s="4">
        <f t="shared" si="8"/>
        <v>1100.6468608190644</v>
      </c>
      <c r="F173" s="1">
        <f t="shared" si="9"/>
        <v>814.98432502810908</v>
      </c>
      <c r="G173" s="4">
        <f t="shared" si="10"/>
        <v>285.6625357909553</v>
      </c>
      <c r="H173" s="4">
        <f t="shared" si="11"/>
        <v>121961.9862184254</v>
      </c>
    </row>
    <row r="174" spans="4:8" x14ac:dyDescent="0.3">
      <c r="D174" s="1">
        <v>159</v>
      </c>
      <c r="E174" s="4">
        <f t="shared" si="8"/>
        <v>1100.6468608190644</v>
      </c>
      <c r="F174" s="1">
        <f t="shared" si="9"/>
        <v>813.07990812283606</v>
      </c>
      <c r="G174" s="4">
        <f t="shared" si="10"/>
        <v>287.56695269622833</v>
      </c>
      <c r="H174" s="4">
        <f t="shared" si="11"/>
        <v>121674.41926572917</v>
      </c>
    </row>
    <row r="175" spans="4:8" x14ac:dyDescent="0.3">
      <c r="D175" s="1">
        <v>160</v>
      </c>
      <c r="E175" s="4">
        <f t="shared" si="8"/>
        <v>1100.6468608190644</v>
      </c>
      <c r="F175" s="1">
        <f t="shared" si="9"/>
        <v>811.16279510486117</v>
      </c>
      <c r="G175" s="4">
        <f t="shared" si="10"/>
        <v>289.48406571420321</v>
      </c>
      <c r="H175" s="4">
        <f t="shared" si="11"/>
        <v>121384.93520001497</v>
      </c>
    </row>
    <row r="176" spans="4:8" x14ac:dyDescent="0.3">
      <c r="D176" s="1">
        <v>161</v>
      </c>
      <c r="E176" s="4">
        <f t="shared" si="8"/>
        <v>1100.6468608190644</v>
      </c>
      <c r="F176" s="1">
        <f t="shared" si="9"/>
        <v>809.23290133343323</v>
      </c>
      <c r="G176" s="4">
        <f t="shared" si="10"/>
        <v>291.41395948563115</v>
      </c>
      <c r="H176" s="4">
        <f t="shared" si="11"/>
        <v>121093.52124052934</v>
      </c>
    </row>
    <row r="177" spans="4:8" x14ac:dyDescent="0.3">
      <c r="D177" s="1">
        <v>162</v>
      </c>
      <c r="E177" s="4">
        <f t="shared" si="8"/>
        <v>1100.6468608190644</v>
      </c>
      <c r="F177" s="1">
        <f t="shared" si="9"/>
        <v>807.29014160352892</v>
      </c>
      <c r="G177" s="4">
        <f t="shared" si="10"/>
        <v>293.35671921553546</v>
      </c>
      <c r="H177" s="4">
        <f t="shared" si="11"/>
        <v>120800.16452131381</v>
      </c>
    </row>
    <row r="178" spans="4:8" x14ac:dyDescent="0.3">
      <c r="D178" s="1">
        <v>163</v>
      </c>
      <c r="E178" s="4">
        <f t="shared" si="8"/>
        <v>1100.6468608190644</v>
      </c>
      <c r="F178" s="1">
        <f t="shared" si="9"/>
        <v>805.33443014209206</v>
      </c>
      <c r="G178" s="4">
        <f t="shared" si="10"/>
        <v>295.31243067697233</v>
      </c>
      <c r="H178" s="4">
        <f t="shared" si="11"/>
        <v>120504.85209063684</v>
      </c>
    </row>
    <row r="179" spans="4:8" x14ac:dyDescent="0.3">
      <c r="D179" s="1">
        <v>164</v>
      </c>
      <c r="E179" s="4">
        <f t="shared" si="8"/>
        <v>1100.6468608190644</v>
      </c>
      <c r="F179" s="1">
        <f t="shared" si="9"/>
        <v>803.36568060424554</v>
      </c>
      <c r="G179" s="4">
        <f t="shared" si="10"/>
        <v>297.28118021481885</v>
      </c>
      <c r="H179" s="4">
        <f t="shared" si="11"/>
        <v>120207.57091042202</v>
      </c>
    </row>
    <row r="180" spans="4:8" x14ac:dyDescent="0.3">
      <c r="D180" s="1">
        <v>165</v>
      </c>
      <c r="E180" s="4">
        <f t="shared" si="8"/>
        <v>1100.6468608190644</v>
      </c>
      <c r="F180" s="1">
        <f t="shared" si="9"/>
        <v>801.3838060694801</v>
      </c>
      <c r="G180" s="4">
        <f t="shared" si="10"/>
        <v>299.26305474958428</v>
      </c>
      <c r="H180" s="4">
        <f t="shared" si="11"/>
        <v>119908.30785567244</v>
      </c>
    </row>
    <row r="181" spans="4:8" x14ac:dyDescent="0.3">
      <c r="D181" s="1">
        <v>166</v>
      </c>
      <c r="E181" s="4">
        <f t="shared" si="8"/>
        <v>1100.6468608190644</v>
      </c>
      <c r="F181" s="1">
        <f t="shared" si="9"/>
        <v>799.38871903781626</v>
      </c>
      <c r="G181" s="4">
        <f t="shared" si="10"/>
        <v>301.25814178124813</v>
      </c>
      <c r="H181" s="4">
        <f t="shared" si="11"/>
        <v>119607.04971389119</v>
      </c>
    </row>
    <row r="182" spans="4:8" x14ac:dyDescent="0.3">
      <c r="D182" s="1">
        <v>167</v>
      </c>
      <c r="E182" s="4">
        <f t="shared" si="8"/>
        <v>1100.6468608190644</v>
      </c>
      <c r="F182" s="1">
        <f t="shared" si="9"/>
        <v>797.38033142594122</v>
      </c>
      <c r="G182" s="4">
        <f t="shared" si="10"/>
        <v>303.26652939312316</v>
      </c>
      <c r="H182" s="4">
        <f t="shared" si="11"/>
        <v>119303.78318449807</v>
      </c>
    </row>
    <row r="183" spans="4:8" x14ac:dyDescent="0.3">
      <c r="D183" s="1">
        <v>168</v>
      </c>
      <c r="E183" s="4">
        <f t="shared" si="8"/>
        <v>1100.6468608190644</v>
      </c>
      <c r="F183" s="1">
        <f t="shared" si="9"/>
        <v>795.35855456332047</v>
      </c>
      <c r="G183" s="4">
        <f t="shared" si="10"/>
        <v>305.28830625574392</v>
      </c>
      <c r="H183" s="4">
        <f t="shared" si="11"/>
        <v>118998.49487824233</v>
      </c>
    </row>
    <row r="184" spans="4:8" x14ac:dyDescent="0.3">
      <c r="D184" s="1">
        <v>169</v>
      </c>
      <c r="E184" s="4">
        <f t="shared" si="8"/>
        <v>1100.6468608190644</v>
      </c>
      <c r="F184" s="1">
        <f t="shared" si="9"/>
        <v>793.32329918828225</v>
      </c>
      <c r="G184" s="4">
        <f t="shared" si="10"/>
        <v>307.32356163078214</v>
      </c>
      <c r="H184" s="4">
        <f t="shared" si="11"/>
        <v>118691.17131661155</v>
      </c>
    </row>
    <row r="185" spans="4:8" x14ac:dyDescent="0.3">
      <c r="D185" s="1">
        <v>170</v>
      </c>
      <c r="E185" s="4">
        <f t="shared" si="8"/>
        <v>1100.6468608190644</v>
      </c>
      <c r="F185" s="1">
        <f t="shared" si="9"/>
        <v>791.27447544407698</v>
      </c>
      <c r="G185" s="4">
        <f t="shared" si="10"/>
        <v>309.3723853749874</v>
      </c>
      <c r="H185" s="4">
        <f t="shared" si="11"/>
        <v>118381.79893123657</v>
      </c>
    </row>
    <row r="186" spans="4:8" x14ac:dyDescent="0.3">
      <c r="D186" s="1">
        <v>171</v>
      </c>
      <c r="E186" s="4">
        <f t="shared" si="8"/>
        <v>1100.6468608190644</v>
      </c>
      <c r="F186" s="1">
        <f t="shared" si="9"/>
        <v>789.21199287491038</v>
      </c>
      <c r="G186" s="4">
        <f t="shared" si="10"/>
        <v>311.43486794415401</v>
      </c>
      <c r="H186" s="4">
        <f t="shared" si="11"/>
        <v>118070.36406329241</v>
      </c>
    </row>
    <row r="187" spans="4:8" x14ac:dyDescent="0.3">
      <c r="D187" s="1">
        <v>172</v>
      </c>
      <c r="E187" s="4">
        <f t="shared" si="8"/>
        <v>1100.6468608190644</v>
      </c>
      <c r="F187" s="1">
        <f t="shared" si="9"/>
        <v>787.13576042194939</v>
      </c>
      <c r="G187" s="4">
        <f t="shared" si="10"/>
        <v>313.511100397115</v>
      </c>
      <c r="H187" s="4">
        <f t="shared" si="11"/>
        <v>117756.8529628953</v>
      </c>
    </row>
    <row r="188" spans="4:8" x14ac:dyDescent="0.3">
      <c r="D188" s="1">
        <v>173</v>
      </c>
      <c r="E188" s="4">
        <f t="shared" si="8"/>
        <v>1100.6468608190644</v>
      </c>
      <c r="F188" s="1">
        <f t="shared" si="9"/>
        <v>785.045686419302</v>
      </c>
      <c r="G188" s="4">
        <f t="shared" si="10"/>
        <v>315.60117439976239</v>
      </c>
      <c r="H188" s="4">
        <f t="shared" si="11"/>
        <v>117441.25178849553</v>
      </c>
    </row>
    <row r="189" spans="4:8" x14ac:dyDescent="0.3">
      <c r="D189" s="1">
        <v>174</v>
      </c>
      <c r="E189" s="4">
        <f t="shared" si="8"/>
        <v>1100.6468608190644</v>
      </c>
      <c r="F189" s="1">
        <f t="shared" si="9"/>
        <v>782.94167858997025</v>
      </c>
      <c r="G189" s="4">
        <f t="shared" si="10"/>
        <v>317.70518222909413</v>
      </c>
      <c r="H189" s="4">
        <f t="shared" si="11"/>
        <v>117123.54660626643</v>
      </c>
    </row>
    <row r="190" spans="4:8" x14ac:dyDescent="0.3">
      <c r="D190" s="1">
        <v>175</v>
      </c>
      <c r="E190" s="4">
        <f t="shared" si="8"/>
        <v>1100.6468608190644</v>
      </c>
      <c r="F190" s="1">
        <f t="shared" si="9"/>
        <v>780.82364404177622</v>
      </c>
      <c r="G190" s="4">
        <f t="shared" si="10"/>
        <v>319.82321677728817</v>
      </c>
      <c r="H190" s="4">
        <f t="shared" si="11"/>
        <v>116803.72338948914</v>
      </c>
    </row>
    <row r="191" spans="4:8" x14ac:dyDescent="0.3">
      <c r="D191" s="1">
        <v>176</v>
      </c>
      <c r="E191" s="4">
        <f t="shared" si="8"/>
        <v>1100.6468608190644</v>
      </c>
      <c r="F191" s="1">
        <f t="shared" si="9"/>
        <v>778.69148926326091</v>
      </c>
      <c r="G191" s="4">
        <f t="shared" si="10"/>
        <v>321.95537155580348</v>
      </c>
      <c r="H191" s="4">
        <f t="shared" si="11"/>
        <v>116481.76801793334</v>
      </c>
    </row>
    <row r="192" spans="4:8" x14ac:dyDescent="0.3">
      <c r="D192" s="1">
        <v>177</v>
      </c>
      <c r="E192" s="4">
        <f t="shared" si="8"/>
        <v>1100.6468608190644</v>
      </c>
      <c r="F192" s="1">
        <f t="shared" si="9"/>
        <v>776.54512011955558</v>
      </c>
      <c r="G192" s="4">
        <f t="shared" si="10"/>
        <v>324.10174069950881</v>
      </c>
      <c r="H192" s="4">
        <f t="shared" si="11"/>
        <v>116157.66627723383</v>
      </c>
    </row>
    <row r="193" spans="4:8" x14ac:dyDescent="0.3">
      <c r="D193" s="1">
        <v>178</v>
      </c>
      <c r="E193" s="4">
        <f t="shared" si="8"/>
        <v>1100.6468608190644</v>
      </c>
      <c r="F193" s="1">
        <f t="shared" si="9"/>
        <v>774.38444184822549</v>
      </c>
      <c r="G193" s="4">
        <f t="shared" si="10"/>
        <v>326.26241897083889</v>
      </c>
      <c r="H193" s="4">
        <f t="shared" si="11"/>
        <v>115831.40385826299</v>
      </c>
    </row>
    <row r="194" spans="4:8" x14ac:dyDescent="0.3">
      <c r="D194" s="1">
        <v>179</v>
      </c>
      <c r="E194" s="4">
        <f t="shared" si="8"/>
        <v>1100.6468608190644</v>
      </c>
      <c r="F194" s="1">
        <f t="shared" si="9"/>
        <v>772.20935905508657</v>
      </c>
      <c r="G194" s="4">
        <f t="shared" si="10"/>
        <v>328.43750176397782</v>
      </c>
      <c r="H194" s="4">
        <f t="shared" si="11"/>
        <v>115502.966356499</v>
      </c>
    </row>
    <row r="195" spans="4:8" x14ac:dyDescent="0.3">
      <c r="D195" s="1">
        <v>180</v>
      </c>
      <c r="E195" s="4">
        <f t="shared" si="8"/>
        <v>1100.6468608190644</v>
      </c>
      <c r="F195" s="1">
        <f t="shared" si="9"/>
        <v>770.01977570999327</v>
      </c>
      <c r="G195" s="4">
        <f t="shared" si="10"/>
        <v>330.62708510907112</v>
      </c>
      <c r="H195" s="4">
        <f t="shared" si="11"/>
        <v>115172.33927138994</v>
      </c>
    </row>
    <row r="196" spans="4:8" x14ac:dyDescent="0.3">
      <c r="D196" s="1">
        <v>181</v>
      </c>
      <c r="E196" s="4">
        <f t="shared" si="8"/>
        <v>1100.6468608190644</v>
      </c>
      <c r="F196" s="1">
        <f t="shared" si="9"/>
        <v>767.81559514259959</v>
      </c>
      <c r="G196" s="4">
        <f t="shared" si="10"/>
        <v>332.8312656764648</v>
      </c>
      <c r="H196" s="4">
        <f t="shared" si="11"/>
        <v>114839.50800571348</v>
      </c>
    </row>
    <row r="197" spans="4:8" x14ac:dyDescent="0.3">
      <c r="D197" s="1">
        <v>182</v>
      </c>
      <c r="E197" s="4">
        <f t="shared" si="8"/>
        <v>1100.6468608190644</v>
      </c>
      <c r="F197" s="1">
        <f t="shared" si="9"/>
        <v>765.59672003808976</v>
      </c>
      <c r="G197" s="4">
        <f t="shared" si="10"/>
        <v>335.05014078097463</v>
      </c>
      <c r="H197" s="4">
        <f t="shared" si="11"/>
        <v>114504.4578649325</v>
      </c>
    </row>
    <row r="198" spans="4:8" x14ac:dyDescent="0.3">
      <c r="D198" s="1">
        <v>183</v>
      </c>
      <c r="E198" s="4">
        <f t="shared" si="8"/>
        <v>1100.6468608190644</v>
      </c>
      <c r="F198" s="1">
        <f t="shared" si="9"/>
        <v>763.36305243288336</v>
      </c>
      <c r="G198" s="4">
        <f t="shared" si="10"/>
        <v>337.28380838618102</v>
      </c>
      <c r="H198" s="4">
        <f t="shared" si="11"/>
        <v>114167.17405654631</v>
      </c>
    </row>
    <row r="199" spans="4:8" x14ac:dyDescent="0.3">
      <c r="D199" s="1">
        <v>184</v>
      </c>
      <c r="E199" s="4">
        <f t="shared" si="8"/>
        <v>1100.6468608190644</v>
      </c>
      <c r="F199" s="1">
        <f t="shared" si="9"/>
        <v>761.11449371030869</v>
      </c>
      <c r="G199" s="4">
        <f t="shared" si="10"/>
        <v>339.53236710875569</v>
      </c>
      <c r="H199" s="4">
        <f t="shared" si="11"/>
        <v>113827.64168943756</v>
      </c>
    </row>
    <row r="200" spans="4:8" x14ac:dyDescent="0.3">
      <c r="D200" s="1">
        <v>185</v>
      </c>
      <c r="E200" s="4">
        <f t="shared" si="8"/>
        <v>1100.6468608190644</v>
      </c>
      <c r="F200" s="1">
        <f t="shared" si="9"/>
        <v>758.85094459625043</v>
      </c>
      <c r="G200" s="4">
        <f t="shared" si="10"/>
        <v>341.79591622281396</v>
      </c>
      <c r="H200" s="4">
        <f t="shared" si="11"/>
        <v>113485.84577321475</v>
      </c>
    </row>
    <row r="201" spans="4:8" x14ac:dyDescent="0.3">
      <c r="D201" s="1">
        <v>186</v>
      </c>
      <c r="E201" s="4">
        <f t="shared" si="8"/>
        <v>1100.6468608190644</v>
      </c>
      <c r="F201" s="1">
        <f t="shared" si="9"/>
        <v>756.5723051547651</v>
      </c>
      <c r="G201" s="4">
        <f t="shared" si="10"/>
        <v>344.07455566429928</v>
      </c>
      <c r="H201" s="4">
        <f t="shared" si="11"/>
        <v>113141.77121755046</v>
      </c>
    </row>
    <row r="202" spans="4:8" x14ac:dyDescent="0.3">
      <c r="D202" s="1">
        <v>187</v>
      </c>
      <c r="E202" s="4">
        <f t="shared" si="8"/>
        <v>1100.6468608190644</v>
      </c>
      <c r="F202" s="1">
        <f t="shared" si="9"/>
        <v>754.27847478366982</v>
      </c>
      <c r="G202" s="4">
        <f t="shared" si="10"/>
        <v>346.36838603539456</v>
      </c>
      <c r="H202" s="4">
        <f t="shared" si="11"/>
        <v>112795.40283151506</v>
      </c>
    </row>
    <row r="203" spans="4:8" x14ac:dyDescent="0.3">
      <c r="D203" s="1">
        <v>188</v>
      </c>
      <c r="E203" s="4">
        <f t="shared" si="8"/>
        <v>1100.6468608190644</v>
      </c>
      <c r="F203" s="1">
        <f t="shared" si="9"/>
        <v>751.96935221010051</v>
      </c>
      <c r="G203" s="4">
        <f t="shared" si="10"/>
        <v>348.67750860896388</v>
      </c>
      <c r="H203" s="4">
        <f t="shared" si="11"/>
        <v>112446.7253229061</v>
      </c>
    </row>
    <row r="204" spans="4:8" x14ac:dyDescent="0.3">
      <c r="D204" s="1">
        <v>189</v>
      </c>
      <c r="E204" s="4">
        <f t="shared" si="8"/>
        <v>1100.6468608190644</v>
      </c>
      <c r="F204" s="1">
        <f t="shared" si="9"/>
        <v>749.64483548604073</v>
      </c>
      <c r="G204" s="4">
        <f t="shared" si="10"/>
        <v>351.00202533302365</v>
      </c>
      <c r="H204" s="4">
        <f t="shared" si="11"/>
        <v>112095.72329757307</v>
      </c>
    </row>
    <row r="205" spans="4:8" x14ac:dyDescent="0.3">
      <c r="D205" s="1">
        <v>190</v>
      </c>
      <c r="E205" s="4">
        <f t="shared" si="8"/>
        <v>1100.6468608190644</v>
      </c>
      <c r="F205" s="1">
        <f t="shared" si="9"/>
        <v>747.30482198382049</v>
      </c>
      <c r="G205" s="4">
        <f t="shared" si="10"/>
        <v>353.3420388352439</v>
      </c>
      <c r="H205" s="4">
        <f t="shared" si="11"/>
        <v>111742.38125873783</v>
      </c>
    </row>
    <row r="206" spans="4:8" x14ac:dyDescent="0.3">
      <c r="D206" s="1">
        <v>191</v>
      </c>
      <c r="E206" s="4">
        <f t="shared" si="8"/>
        <v>1100.6468608190644</v>
      </c>
      <c r="F206" s="1">
        <f t="shared" si="9"/>
        <v>744.94920839158556</v>
      </c>
      <c r="G206" s="4">
        <f t="shared" si="10"/>
        <v>355.69765242747883</v>
      </c>
      <c r="H206" s="4">
        <f t="shared" si="11"/>
        <v>111386.68360631035</v>
      </c>
    </row>
    <row r="207" spans="4:8" x14ac:dyDescent="0.3">
      <c r="D207" s="1">
        <v>192</v>
      </c>
      <c r="E207" s="4">
        <f t="shared" si="8"/>
        <v>1100.6468608190644</v>
      </c>
      <c r="F207" s="1">
        <f t="shared" si="9"/>
        <v>742.57789070873571</v>
      </c>
      <c r="G207" s="4">
        <f t="shared" si="10"/>
        <v>358.06897011032868</v>
      </c>
      <c r="H207" s="4">
        <f t="shared" si="11"/>
        <v>111028.61463620003</v>
      </c>
    </row>
    <row r="208" spans="4:8" x14ac:dyDescent="0.3">
      <c r="D208" s="1">
        <v>193</v>
      </c>
      <c r="E208" s="4">
        <f t="shared" ref="E208:E271" si="12">$E$9</f>
        <v>1100.6468608190644</v>
      </c>
      <c r="F208" s="1">
        <f t="shared" si="9"/>
        <v>740.19076424133357</v>
      </c>
      <c r="G208" s="4">
        <f t="shared" si="10"/>
        <v>360.45609657773082</v>
      </c>
      <c r="H208" s="4">
        <f t="shared" si="11"/>
        <v>110668.15853962229</v>
      </c>
    </row>
    <row r="209" spans="4:8" x14ac:dyDescent="0.3">
      <c r="D209" s="1">
        <v>194</v>
      </c>
      <c r="E209" s="4">
        <f t="shared" si="12"/>
        <v>1100.6468608190644</v>
      </c>
      <c r="F209" s="1">
        <f t="shared" ref="F209:F272" si="13">H208*$E$5/12</f>
        <v>737.787723597482</v>
      </c>
      <c r="G209" s="4">
        <f t="shared" ref="G209:G272" si="14">E209-F209</f>
        <v>362.85913722158239</v>
      </c>
      <c r="H209" s="4">
        <f t="shared" ref="H209:H272" si="15">H208-G209</f>
        <v>110305.29940240071</v>
      </c>
    </row>
    <row r="210" spans="4:8" x14ac:dyDescent="0.3">
      <c r="D210" s="1">
        <v>195</v>
      </c>
      <c r="E210" s="4">
        <f t="shared" si="12"/>
        <v>1100.6468608190644</v>
      </c>
      <c r="F210" s="1">
        <f t="shared" si="13"/>
        <v>735.36866268267147</v>
      </c>
      <c r="G210" s="4">
        <f t="shared" si="14"/>
        <v>365.27819813639292</v>
      </c>
      <c r="H210" s="4">
        <f t="shared" si="15"/>
        <v>109940.02120426431</v>
      </c>
    </row>
    <row r="211" spans="4:8" x14ac:dyDescent="0.3">
      <c r="D211" s="1">
        <v>196</v>
      </c>
      <c r="E211" s="4">
        <f t="shared" si="12"/>
        <v>1100.6468608190644</v>
      </c>
      <c r="F211" s="1">
        <f t="shared" si="13"/>
        <v>732.93347469509536</v>
      </c>
      <c r="G211" s="4">
        <f t="shared" si="14"/>
        <v>367.71338612396903</v>
      </c>
      <c r="H211" s="4">
        <f t="shared" si="15"/>
        <v>109572.30781814034</v>
      </c>
    </row>
    <row r="212" spans="4:8" x14ac:dyDescent="0.3">
      <c r="D212" s="1">
        <v>197</v>
      </c>
      <c r="E212" s="4">
        <f t="shared" si="12"/>
        <v>1100.6468608190644</v>
      </c>
      <c r="F212" s="1">
        <f t="shared" si="13"/>
        <v>730.48205212093569</v>
      </c>
      <c r="G212" s="4">
        <f t="shared" si="14"/>
        <v>370.1648086981287</v>
      </c>
      <c r="H212" s="4">
        <f t="shared" si="15"/>
        <v>109202.14300944221</v>
      </c>
    </row>
    <row r="213" spans="4:8" x14ac:dyDescent="0.3">
      <c r="D213" s="1">
        <v>198</v>
      </c>
      <c r="E213" s="4">
        <f t="shared" si="12"/>
        <v>1100.6468608190644</v>
      </c>
      <c r="F213" s="1">
        <f t="shared" si="13"/>
        <v>728.01428672961481</v>
      </c>
      <c r="G213" s="4">
        <f t="shared" si="14"/>
        <v>372.63257408944958</v>
      </c>
      <c r="H213" s="4">
        <f t="shared" si="15"/>
        <v>108829.51043535276</v>
      </c>
    </row>
    <row r="214" spans="4:8" x14ac:dyDescent="0.3">
      <c r="D214" s="1">
        <v>199</v>
      </c>
      <c r="E214" s="4">
        <f t="shared" si="12"/>
        <v>1100.6468608190644</v>
      </c>
      <c r="F214" s="1">
        <f t="shared" si="13"/>
        <v>725.53006956901845</v>
      </c>
      <c r="G214" s="4">
        <f t="shared" si="14"/>
        <v>375.11679125004594</v>
      </c>
      <c r="H214" s="4">
        <f t="shared" si="15"/>
        <v>108454.3936441027</v>
      </c>
    </row>
    <row r="215" spans="4:8" x14ac:dyDescent="0.3">
      <c r="D215" s="1">
        <v>200</v>
      </c>
      <c r="E215" s="4">
        <f t="shared" si="12"/>
        <v>1100.6468608190644</v>
      </c>
      <c r="F215" s="1">
        <f t="shared" si="13"/>
        <v>723.02929096068465</v>
      </c>
      <c r="G215" s="4">
        <f t="shared" si="14"/>
        <v>377.61756985837974</v>
      </c>
      <c r="H215" s="4">
        <f t="shared" si="15"/>
        <v>108076.77607424432</v>
      </c>
    </row>
    <row r="216" spans="4:8" x14ac:dyDescent="0.3">
      <c r="D216" s="1">
        <v>201</v>
      </c>
      <c r="E216" s="4">
        <f t="shared" si="12"/>
        <v>1100.6468608190644</v>
      </c>
      <c r="F216" s="1">
        <f t="shared" si="13"/>
        <v>720.51184049496214</v>
      </c>
      <c r="G216" s="4">
        <f t="shared" si="14"/>
        <v>380.13502032410224</v>
      </c>
      <c r="H216" s="4">
        <f t="shared" si="15"/>
        <v>107696.64105392022</v>
      </c>
    </row>
    <row r="217" spans="4:8" x14ac:dyDescent="0.3">
      <c r="D217" s="1">
        <v>202</v>
      </c>
      <c r="E217" s="4">
        <f t="shared" si="12"/>
        <v>1100.6468608190644</v>
      </c>
      <c r="F217" s="1">
        <f t="shared" si="13"/>
        <v>717.97760702613471</v>
      </c>
      <c r="G217" s="4">
        <f t="shared" si="14"/>
        <v>382.66925379292968</v>
      </c>
      <c r="H217" s="4">
        <f t="shared" si="15"/>
        <v>107313.97180012728</v>
      </c>
    </row>
    <row r="218" spans="4:8" x14ac:dyDescent="0.3">
      <c r="D218" s="1">
        <v>203</v>
      </c>
      <c r="E218" s="4">
        <f t="shared" si="12"/>
        <v>1100.6468608190644</v>
      </c>
      <c r="F218" s="1">
        <f t="shared" si="13"/>
        <v>715.42647866751531</v>
      </c>
      <c r="G218" s="4">
        <f t="shared" si="14"/>
        <v>385.22038215154907</v>
      </c>
      <c r="H218" s="4">
        <f t="shared" si="15"/>
        <v>106928.75141797574</v>
      </c>
    </row>
    <row r="219" spans="4:8" x14ac:dyDescent="0.3">
      <c r="D219" s="1">
        <v>204</v>
      </c>
      <c r="E219" s="4">
        <f t="shared" si="12"/>
        <v>1100.6468608190644</v>
      </c>
      <c r="F219" s="1">
        <f t="shared" si="13"/>
        <v>712.85834278650498</v>
      </c>
      <c r="G219" s="4">
        <f t="shared" si="14"/>
        <v>387.78851803255941</v>
      </c>
      <c r="H219" s="4">
        <f t="shared" si="15"/>
        <v>106540.96289994319</v>
      </c>
    </row>
    <row r="220" spans="4:8" x14ac:dyDescent="0.3">
      <c r="D220" s="1">
        <v>205</v>
      </c>
      <c r="E220" s="4">
        <f t="shared" si="12"/>
        <v>1100.6468608190644</v>
      </c>
      <c r="F220" s="1">
        <f t="shared" si="13"/>
        <v>710.27308599962123</v>
      </c>
      <c r="G220" s="4">
        <f t="shared" si="14"/>
        <v>390.37377481944316</v>
      </c>
      <c r="H220" s="4">
        <f t="shared" si="15"/>
        <v>106150.58912512375</v>
      </c>
    </row>
    <row r="221" spans="4:8" x14ac:dyDescent="0.3">
      <c r="D221" s="1">
        <v>206</v>
      </c>
      <c r="E221" s="4">
        <f t="shared" si="12"/>
        <v>1100.6468608190644</v>
      </c>
      <c r="F221" s="1">
        <f t="shared" si="13"/>
        <v>707.67059416749169</v>
      </c>
      <c r="G221" s="4">
        <f t="shared" si="14"/>
        <v>392.9762666515727</v>
      </c>
      <c r="H221" s="4">
        <f t="shared" si="15"/>
        <v>105757.61285847217</v>
      </c>
    </row>
    <row r="222" spans="4:8" x14ac:dyDescent="0.3">
      <c r="D222" s="1">
        <v>207</v>
      </c>
      <c r="E222" s="4">
        <f t="shared" si="12"/>
        <v>1100.6468608190644</v>
      </c>
      <c r="F222" s="1">
        <f t="shared" si="13"/>
        <v>705.05075238981453</v>
      </c>
      <c r="G222" s="4">
        <f t="shared" si="14"/>
        <v>395.59610842924985</v>
      </c>
      <c r="H222" s="4">
        <f t="shared" si="15"/>
        <v>105362.01675004292</v>
      </c>
    </row>
    <row r="223" spans="4:8" x14ac:dyDescent="0.3">
      <c r="D223" s="1">
        <v>208</v>
      </c>
      <c r="E223" s="4">
        <f t="shared" si="12"/>
        <v>1100.6468608190644</v>
      </c>
      <c r="F223" s="1">
        <f t="shared" si="13"/>
        <v>702.41344500028617</v>
      </c>
      <c r="G223" s="4">
        <f t="shared" si="14"/>
        <v>398.23341581877821</v>
      </c>
      <c r="H223" s="4">
        <f t="shared" si="15"/>
        <v>104963.78333422415</v>
      </c>
    </row>
    <row r="224" spans="4:8" x14ac:dyDescent="0.3">
      <c r="D224" s="1">
        <v>209</v>
      </c>
      <c r="E224" s="4">
        <f t="shared" si="12"/>
        <v>1100.6468608190644</v>
      </c>
      <c r="F224" s="1">
        <f t="shared" si="13"/>
        <v>699.75855556149429</v>
      </c>
      <c r="G224" s="4">
        <f t="shared" si="14"/>
        <v>400.8883052575701</v>
      </c>
      <c r="H224" s="4">
        <f t="shared" si="15"/>
        <v>104562.89502896658</v>
      </c>
    </row>
    <row r="225" spans="4:8" x14ac:dyDescent="0.3">
      <c r="D225" s="1">
        <v>210</v>
      </c>
      <c r="E225" s="4">
        <f t="shared" si="12"/>
        <v>1100.6468608190644</v>
      </c>
      <c r="F225" s="1">
        <f t="shared" si="13"/>
        <v>697.08596685977727</v>
      </c>
      <c r="G225" s="4">
        <f t="shared" si="14"/>
        <v>403.56089395928711</v>
      </c>
      <c r="H225" s="4">
        <f t="shared" si="15"/>
        <v>104159.33413500729</v>
      </c>
    </row>
    <row r="226" spans="4:8" x14ac:dyDescent="0.3">
      <c r="D226" s="1">
        <v>211</v>
      </c>
      <c r="E226" s="4">
        <f t="shared" si="12"/>
        <v>1100.6468608190644</v>
      </c>
      <c r="F226" s="1">
        <f t="shared" si="13"/>
        <v>694.39556090004862</v>
      </c>
      <c r="G226" s="4">
        <f t="shared" si="14"/>
        <v>406.25129991901576</v>
      </c>
      <c r="H226" s="4">
        <f t="shared" si="15"/>
        <v>103753.08283508827</v>
      </c>
    </row>
    <row r="227" spans="4:8" x14ac:dyDescent="0.3">
      <c r="D227" s="1">
        <v>212</v>
      </c>
      <c r="E227" s="4">
        <f t="shared" si="12"/>
        <v>1100.6468608190644</v>
      </c>
      <c r="F227" s="1">
        <f t="shared" si="13"/>
        <v>691.6872189005885</v>
      </c>
      <c r="G227" s="4">
        <f t="shared" si="14"/>
        <v>408.95964191847588</v>
      </c>
      <c r="H227" s="4">
        <f t="shared" si="15"/>
        <v>103344.12319316978</v>
      </c>
    </row>
    <row r="228" spans="4:8" x14ac:dyDescent="0.3">
      <c r="D228" s="1">
        <v>213</v>
      </c>
      <c r="E228" s="4">
        <f t="shared" si="12"/>
        <v>1100.6468608190644</v>
      </c>
      <c r="F228" s="1">
        <f t="shared" si="13"/>
        <v>688.96082128779847</v>
      </c>
      <c r="G228" s="4">
        <f t="shared" si="14"/>
        <v>411.68603953126592</v>
      </c>
      <c r="H228" s="4">
        <f t="shared" si="15"/>
        <v>102932.43715363852</v>
      </c>
    </row>
    <row r="229" spans="4:8" x14ac:dyDescent="0.3">
      <c r="D229" s="1">
        <v>214</v>
      </c>
      <c r="E229" s="4">
        <f t="shared" si="12"/>
        <v>1100.6468608190644</v>
      </c>
      <c r="F229" s="1">
        <f t="shared" si="13"/>
        <v>686.21624769092341</v>
      </c>
      <c r="G229" s="4">
        <f t="shared" si="14"/>
        <v>414.43061312814098</v>
      </c>
      <c r="H229" s="4">
        <f t="shared" si="15"/>
        <v>102518.00654051037</v>
      </c>
    </row>
    <row r="230" spans="4:8" x14ac:dyDescent="0.3">
      <c r="D230" s="1">
        <v>215</v>
      </c>
      <c r="E230" s="4">
        <f t="shared" si="12"/>
        <v>1100.6468608190644</v>
      </c>
      <c r="F230" s="1">
        <f t="shared" si="13"/>
        <v>683.45337693673582</v>
      </c>
      <c r="G230" s="4">
        <f t="shared" si="14"/>
        <v>417.19348388232856</v>
      </c>
      <c r="H230" s="4">
        <f t="shared" si="15"/>
        <v>102100.81305662805</v>
      </c>
    </row>
    <row r="231" spans="4:8" x14ac:dyDescent="0.3">
      <c r="D231" s="1">
        <v>216</v>
      </c>
      <c r="E231" s="4">
        <f t="shared" si="12"/>
        <v>1100.6468608190644</v>
      </c>
      <c r="F231" s="1">
        <f t="shared" si="13"/>
        <v>680.67208704418692</v>
      </c>
      <c r="G231" s="4">
        <f t="shared" si="14"/>
        <v>419.97477377487746</v>
      </c>
      <c r="H231" s="4">
        <f t="shared" si="15"/>
        <v>101680.83828285316</v>
      </c>
    </row>
    <row r="232" spans="4:8" x14ac:dyDescent="0.3">
      <c r="D232" s="1">
        <v>217</v>
      </c>
      <c r="E232" s="4">
        <f t="shared" si="12"/>
        <v>1100.6468608190644</v>
      </c>
      <c r="F232" s="1">
        <f t="shared" si="13"/>
        <v>677.8722552190211</v>
      </c>
      <c r="G232" s="4">
        <f t="shared" si="14"/>
        <v>422.77460560004329</v>
      </c>
      <c r="H232" s="4">
        <f t="shared" si="15"/>
        <v>101258.06367725311</v>
      </c>
    </row>
    <row r="233" spans="4:8" x14ac:dyDescent="0.3">
      <c r="D233" s="1">
        <v>218</v>
      </c>
      <c r="E233" s="4">
        <f t="shared" si="12"/>
        <v>1100.6468608190644</v>
      </c>
      <c r="F233" s="1">
        <f t="shared" si="13"/>
        <v>675.05375784835417</v>
      </c>
      <c r="G233" s="4">
        <f t="shared" si="14"/>
        <v>425.59310297071022</v>
      </c>
      <c r="H233" s="4">
        <f t="shared" si="15"/>
        <v>100832.4705742824</v>
      </c>
    </row>
    <row r="234" spans="4:8" x14ac:dyDescent="0.3">
      <c r="D234" s="1">
        <v>219</v>
      </c>
      <c r="E234" s="4">
        <f t="shared" si="12"/>
        <v>1100.6468608190644</v>
      </c>
      <c r="F234" s="1">
        <f t="shared" si="13"/>
        <v>672.21647049521596</v>
      </c>
      <c r="G234" s="4">
        <f t="shared" si="14"/>
        <v>428.43039032384843</v>
      </c>
      <c r="H234" s="4">
        <f t="shared" si="15"/>
        <v>100404.04018395855</v>
      </c>
    </row>
    <row r="235" spans="4:8" x14ac:dyDescent="0.3">
      <c r="D235" s="1">
        <v>220</v>
      </c>
      <c r="E235" s="4">
        <f t="shared" si="12"/>
        <v>1100.6468608190644</v>
      </c>
      <c r="F235" s="1">
        <f t="shared" si="13"/>
        <v>669.36026789305708</v>
      </c>
      <c r="G235" s="4">
        <f t="shared" si="14"/>
        <v>431.2865929260073</v>
      </c>
      <c r="H235" s="4">
        <f t="shared" si="15"/>
        <v>99972.753591032553</v>
      </c>
    </row>
    <row r="236" spans="4:8" x14ac:dyDescent="0.3">
      <c r="D236" s="1">
        <v>221</v>
      </c>
      <c r="E236" s="4">
        <f t="shared" si="12"/>
        <v>1100.6468608190644</v>
      </c>
      <c r="F236" s="1">
        <f t="shared" si="13"/>
        <v>666.48502394021705</v>
      </c>
      <c r="G236" s="4">
        <f t="shared" si="14"/>
        <v>434.16183687884734</v>
      </c>
      <c r="H236" s="4">
        <f t="shared" si="15"/>
        <v>99538.591754153706</v>
      </c>
    </row>
    <row r="237" spans="4:8" x14ac:dyDescent="0.3">
      <c r="D237" s="1">
        <v>222</v>
      </c>
      <c r="E237" s="4">
        <f t="shared" si="12"/>
        <v>1100.6468608190644</v>
      </c>
      <c r="F237" s="1">
        <f t="shared" si="13"/>
        <v>663.59061169435802</v>
      </c>
      <c r="G237" s="4">
        <f t="shared" si="14"/>
        <v>437.05624912470637</v>
      </c>
      <c r="H237" s="4">
        <f t="shared" si="15"/>
        <v>99101.535505028995</v>
      </c>
    </row>
    <row r="238" spans="4:8" x14ac:dyDescent="0.3">
      <c r="D238" s="1">
        <v>223</v>
      </c>
      <c r="E238" s="4">
        <f t="shared" si="12"/>
        <v>1100.6468608190644</v>
      </c>
      <c r="F238" s="1">
        <f t="shared" si="13"/>
        <v>660.67690336685996</v>
      </c>
      <c r="G238" s="4">
        <f t="shared" si="14"/>
        <v>439.96995745220443</v>
      </c>
      <c r="H238" s="4">
        <f t="shared" si="15"/>
        <v>98661.565547576785</v>
      </c>
    </row>
    <row r="239" spans="4:8" x14ac:dyDescent="0.3">
      <c r="D239" s="1">
        <v>224</v>
      </c>
      <c r="E239" s="4">
        <f t="shared" si="12"/>
        <v>1100.6468608190644</v>
      </c>
      <c r="F239" s="1">
        <f t="shared" si="13"/>
        <v>657.74377031717859</v>
      </c>
      <c r="G239" s="4">
        <f t="shared" si="14"/>
        <v>442.9030905018858</v>
      </c>
      <c r="H239" s="4">
        <f t="shared" si="15"/>
        <v>98218.662457074897</v>
      </c>
    </row>
    <row r="240" spans="4:8" x14ac:dyDescent="0.3">
      <c r="D240" s="1">
        <v>225</v>
      </c>
      <c r="E240" s="4">
        <f t="shared" si="12"/>
        <v>1100.6468608190644</v>
      </c>
      <c r="F240" s="1">
        <f t="shared" si="13"/>
        <v>654.79108304716601</v>
      </c>
      <c r="G240" s="4">
        <f t="shared" si="14"/>
        <v>445.85577777189837</v>
      </c>
      <c r="H240" s="4">
        <f t="shared" si="15"/>
        <v>97772.806679303001</v>
      </c>
    </row>
    <row r="241" spans="4:8" x14ac:dyDescent="0.3">
      <c r="D241" s="1">
        <v>226</v>
      </c>
      <c r="E241" s="4">
        <f t="shared" si="12"/>
        <v>1100.6468608190644</v>
      </c>
      <c r="F241" s="1">
        <f t="shared" si="13"/>
        <v>651.81871119535333</v>
      </c>
      <c r="G241" s="4">
        <f t="shared" si="14"/>
        <v>448.82814962371106</v>
      </c>
      <c r="H241" s="4">
        <f t="shared" si="15"/>
        <v>97323.978529679283</v>
      </c>
    </row>
    <row r="242" spans="4:8" x14ac:dyDescent="0.3">
      <c r="D242" s="1">
        <v>227</v>
      </c>
      <c r="E242" s="4">
        <f t="shared" si="12"/>
        <v>1100.6468608190644</v>
      </c>
      <c r="F242" s="1">
        <f t="shared" si="13"/>
        <v>648.82652353119522</v>
      </c>
      <c r="G242" s="4">
        <f t="shared" si="14"/>
        <v>451.82033728786917</v>
      </c>
      <c r="H242" s="4">
        <f t="shared" si="15"/>
        <v>96872.15819239142</v>
      </c>
    </row>
    <row r="243" spans="4:8" x14ac:dyDescent="0.3">
      <c r="D243" s="1">
        <v>228</v>
      </c>
      <c r="E243" s="4">
        <f t="shared" si="12"/>
        <v>1100.6468608190644</v>
      </c>
      <c r="F243" s="1">
        <f t="shared" si="13"/>
        <v>645.81438794927612</v>
      </c>
      <c r="G243" s="4">
        <f t="shared" si="14"/>
        <v>454.83247286978826</v>
      </c>
      <c r="H243" s="4">
        <f t="shared" si="15"/>
        <v>96417.325719521628</v>
      </c>
    </row>
    <row r="244" spans="4:8" x14ac:dyDescent="0.3">
      <c r="D244" s="1">
        <v>229</v>
      </c>
      <c r="E244" s="4">
        <f t="shared" si="12"/>
        <v>1100.6468608190644</v>
      </c>
      <c r="F244" s="1">
        <f t="shared" si="13"/>
        <v>642.78217146347754</v>
      </c>
      <c r="G244" s="4">
        <f t="shared" si="14"/>
        <v>457.86468935558685</v>
      </c>
      <c r="H244" s="4">
        <f t="shared" si="15"/>
        <v>95959.461030166043</v>
      </c>
    </row>
    <row r="245" spans="4:8" x14ac:dyDescent="0.3">
      <c r="D245" s="1">
        <v>230</v>
      </c>
      <c r="E245" s="4">
        <f t="shared" si="12"/>
        <v>1100.6468608190644</v>
      </c>
      <c r="F245" s="1">
        <f t="shared" si="13"/>
        <v>639.72974020110689</v>
      </c>
      <c r="G245" s="4">
        <f t="shared" si="14"/>
        <v>460.91712061795749</v>
      </c>
      <c r="H245" s="4">
        <f t="shared" si="15"/>
        <v>95498.543909548083</v>
      </c>
    </row>
    <row r="246" spans="4:8" x14ac:dyDescent="0.3">
      <c r="D246" s="1">
        <v>231</v>
      </c>
      <c r="E246" s="4">
        <f t="shared" si="12"/>
        <v>1100.6468608190644</v>
      </c>
      <c r="F246" s="1">
        <f t="shared" si="13"/>
        <v>636.65695939698719</v>
      </c>
      <c r="G246" s="4">
        <f t="shared" si="14"/>
        <v>463.9899014220772</v>
      </c>
      <c r="H246" s="4">
        <f t="shared" si="15"/>
        <v>95034.554008126011</v>
      </c>
    </row>
    <row r="247" spans="4:8" x14ac:dyDescent="0.3">
      <c r="D247" s="1">
        <v>232</v>
      </c>
      <c r="E247" s="4">
        <f t="shared" si="12"/>
        <v>1100.6468608190644</v>
      </c>
      <c r="F247" s="1">
        <f t="shared" si="13"/>
        <v>633.56369338750676</v>
      </c>
      <c r="G247" s="4">
        <f t="shared" si="14"/>
        <v>467.08316743155763</v>
      </c>
      <c r="H247" s="4">
        <f t="shared" si="15"/>
        <v>94567.470840694456</v>
      </c>
    </row>
    <row r="248" spans="4:8" x14ac:dyDescent="0.3">
      <c r="D248" s="1">
        <v>233</v>
      </c>
      <c r="E248" s="4">
        <f t="shared" si="12"/>
        <v>1100.6468608190644</v>
      </c>
      <c r="F248" s="1">
        <f t="shared" si="13"/>
        <v>630.44980560462966</v>
      </c>
      <c r="G248" s="4">
        <f t="shared" si="14"/>
        <v>470.19705521443473</v>
      </c>
      <c r="H248" s="4">
        <f t="shared" si="15"/>
        <v>94097.273785480022</v>
      </c>
    </row>
    <row r="249" spans="4:8" x14ac:dyDescent="0.3">
      <c r="D249" s="1">
        <v>234</v>
      </c>
      <c r="E249" s="4">
        <f t="shared" si="12"/>
        <v>1100.6468608190644</v>
      </c>
      <c r="F249" s="1">
        <f t="shared" si="13"/>
        <v>627.31515856986687</v>
      </c>
      <c r="G249" s="4">
        <f t="shared" si="14"/>
        <v>473.33170224919752</v>
      </c>
      <c r="H249" s="4">
        <f t="shared" si="15"/>
        <v>93623.942083230824</v>
      </c>
    </row>
    <row r="250" spans="4:8" x14ac:dyDescent="0.3">
      <c r="D250" s="1">
        <v>235</v>
      </c>
      <c r="E250" s="4">
        <f t="shared" si="12"/>
        <v>1100.6468608190644</v>
      </c>
      <c r="F250" s="1">
        <f t="shared" si="13"/>
        <v>624.15961388820551</v>
      </c>
      <c r="G250" s="4">
        <f t="shared" si="14"/>
        <v>476.48724693085887</v>
      </c>
      <c r="H250" s="4">
        <f t="shared" si="15"/>
        <v>93147.454836299963</v>
      </c>
    </row>
    <row r="251" spans="4:8" x14ac:dyDescent="0.3">
      <c r="D251" s="1">
        <v>236</v>
      </c>
      <c r="E251" s="4">
        <f t="shared" si="12"/>
        <v>1100.6468608190644</v>
      </c>
      <c r="F251" s="1">
        <f t="shared" si="13"/>
        <v>620.98303224199969</v>
      </c>
      <c r="G251" s="4">
        <f t="shared" si="14"/>
        <v>479.66382857706469</v>
      </c>
      <c r="H251" s="4">
        <f t="shared" si="15"/>
        <v>92667.791007722903</v>
      </c>
    </row>
    <row r="252" spans="4:8" x14ac:dyDescent="0.3">
      <c r="D252" s="1">
        <v>237</v>
      </c>
      <c r="E252" s="4">
        <f t="shared" si="12"/>
        <v>1100.6468608190644</v>
      </c>
      <c r="F252" s="1">
        <f t="shared" si="13"/>
        <v>617.78527338481933</v>
      </c>
      <c r="G252" s="4">
        <f t="shared" si="14"/>
        <v>482.86158743424505</v>
      </c>
      <c r="H252" s="4">
        <f t="shared" si="15"/>
        <v>92184.929420288652</v>
      </c>
    </row>
    <row r="253" spans="4:8" x14ac:dyDescent="0.3">
      <c r="D253" s="1">
        <v>238</v>
      </c>
      <c r="E253" s="4">
        <f t="shared" si="12"/>
        <v>1100.6468608190644</v>
      </c>
      <c r="F253" s="1">
        <f t="shared" si="13"/>
        <v>614.56619613525766</v>
      </c>
      <c r="G253" s="4">
        <f t="shared" si="14"/>
        <v>486.08066468380673</v>
      </c>
      <c r="H253" s="4">
        <f t="shared" si="15"/>
        <v>91698.848755604849</v>
      </c>
    </row>
    <row r="254" spans="4:8" x14ac:dyDescent="0.3">
      <c r="D254" s="1">
        <v>239</v>
      </c>
      <c r="E254" s="4">
        <f t="shared" si="12"/>
        <v>1100.6468608190644</v>
      </c>
      <c r="F254" s="1">
        <f t="shared" si="13"/>
        <v>611.32565837069899</v>
      </c>
      <c r="G254" s="4">
        <f t="shared" si="14"/>
        <v>489.3212024483654</v>
      </c>
      <c r="H254" s="4">
        <f t="shared" si="15"/>
        <v>91209.527553156484</v>
      </c>
    </row>
    <row r="255" spans="4:8" x14ac:dyDescent="0.3">
      <c r="D255" s="1">
        <v>240</v>
      </c>
      <c r="E255" s="4">
        <f t="shared" si="12"/>
        <v>1100.6468608190644</v>
      </c>
      <c r="F255" s="1">
        <f t="shared" si="13"/>
        <v>608.06351702104325</v>
      </c>
      <c r="G255" s="4">
        <f t="shared" si="14"/>
        <v>492.58334379802113</v>
      </c>
      <c r="H255" s="4">
        <f t="shared" si="15"/>
        <v>90716.944209358466</v>
      </c>
    </row>
    <row r="256" spans="4:8" x14ac:dyDescent="0.3">
      <c r="D256" s="1">
        <v>241</v>
      </c>
      <c r="E256" s="4">
        <f t="shared" si="12"/>
        <v>1100.6468608190644</v>
      </c>
      <c r="F256" s="1">
        <f t="shared" si="13"/>
        <v>604.77962806238975</v>
      </c>
      <c r="G256" s="4">
        <f t="shared" si="14"/>
        <v>495.86723275667464</v>
      </c>
      <c r="H256" s="4">
        <f t="shared" si="15"/>
        <v>90221.076976601791</v>
      </c>
    </row>
    <row r="257" spans="4:8" x14ac:dyDescent="0.3">
      <c r="D257" s="1">
        <v>242</v>
      </c>
      <c r="E257" s="4">
        <f t="shared" si="12"/>
        <v>1100.6468608190644</v>
      </c>
      <c r="F257" s="1">
        <f t="shared" si="13"/>
        <v>601.47384651067864</v>
      </c>
      <c r="G257" s="4">
        <f t="shared" si="14"/>
        <v>499.17301430838575</v>
      </c>
      <c r="H257" s="4">
        <f t="shared" si="15"/>
        <v>89721.903962293407</v>
      </c>
    </row>
    <row r="258" spans="4:8" x14ac:dyDescent="0.3">
      <c r="D258" s="1">
        <v>243</v>
      </c>
      <c r="E258" s="4">
        <f t="shared" si="12"/>
        <v>1100.6468608190644</v>
      </c>
      <c r="F258" s="1">
        <f t="shared" si="13"/>
        <v>598.14602641528938</v>
      </c>
      <c r="G258" s="4">
        <f t="shared" si="14"/>
        <v>502.500834403775</v>
      </c>
      <c r="H258" s="4">
        <f t="shared" si="15"/>
        <v>89219.403127889629</v>
      </c>
    </row>
    <row r="259" spans="4:8" x14ac:dyDescent="0.3">
      <c r="D259" s="1">
        <v>244</v>
      </c>
      <c r="E259" s="4">
        <f t="shared" si="12"/>
        <v>1100.6468608190644</v>
      </c>
      <c r="F259" s="1">
        <f t="shared" si="13"/>
        <v>594.79602085259751</v>
      </c>
      <c r="G259" s="4">
        <f t="shared" si="14"/>
        <v>505.85083996646688</v>
      </c>
      <c r="H259" s="4">
        <f t="shared" si="15"/>
        <v>88713.552287923158</v>
      </c>
    </row>
    <row r="260" spans="4:8" x14ac:dyDescent="0.3">
      <c r="D260" s="1">
        <v>245</v>
      </c>
      <c r="E260" s="4">
        <f t="shared" si="12"/>
        <v>1100.6468608190644</v>
      </c>
      <c r="F260" s="1">
        <f t="shared" si="13"/>
        <v>591.42368191948776</v>
      </c>
      <c r="G260" s="4">
        <f t="shared" si="14"/>
        <v>509.22317889957662</v>
      </c>
      <c r="H260" s="4">
        <f t="shared" si="15"/>
        <v>88204.329109023587</v>
      </c>
    </row>
    <row r="261" spans="4:8" x14ac:dyDescent="0.3">
      <c r="D261" s="1">
        <v>246</v>
      </c>
      <c r="E261" s="4">
        <f t="shared" si="12"/>
        <v>1100.6468608190644</v>
      </c>
      <c r="F261" s="1">
        <f t="shared" si="13"/>
        <v>588.02886072682395</v>
      </c>
      <c r="G261" s="4">
        <f t="shared" si="14"/>
        <v>512.61800009224044</v>
      </c>
      <c r="H261" s="4">
        <f t="shared" si="15"/>
        <v>87691.71110893134</v>
      </c>
    </row>
    <row r="262" spans="4:8" x14ac:dyDescent="0.3">
      <c r="D262" s="1">
        <v>247</v>
      </c>
      <c r="E262" s="4">
        <f t="shared" si="12"/>
        <v>1100.6468608190644</v>
      </c>
      <c r="F262" s="1">
        <f t="shared" si="13"/>
        <v>584.61140739287555</v>
      </c>
      <c r="G262" s="4">
        <f t="shared" si="14"/>
        <v>516.03545342618884</v>
      </c>
      <c r="H262" s="4">
        <f t="shared" si="15"/>
        <v>87175.675655505154</v>
      </c>
    </row>
    <row r="263" spans="4:8" x14ac:dyDescent="0.3">
      <c r="D263" s="1">
        <v>248</v>
      </c>
      <c r="E263" s="4">
        <f t="shared" si="12"/>
        <v>1100.6468608190644</v>
      </c>
      <c r="F263" s="1">
        <f t="shared" si="13"/>
        <v>581.17117103670103</v>
      </c>
      <c r="G263" s="4">
        <f t="shared" si="14"/>
        <v>519.47568978236336</v>
      </c>
      <c r="H263" s="4">
        <f t="shared" si="15"/>
        <v>86656.199965722786</v>
      </c>
    </row>
    <row r="264" spans="4:8" x14ac:dyDescent="0.3">
      <c r="D264" s="1">
        <v>249</v>
      </c>
      <c r="E264" s="4">
        <f t="shared" si="12"/>
        <v>1100.6468608190644</v>
      </c>
      <c r="F264" s="1">
        <f t="shared" si="13"/>
        <v>577.70799977148522</v>
      </c>
      <c r="G264" s="4">
        <f t="shared" si="14"/>
        <v>522.93886104757917</v>
      </c>
      <c r="H264" s="4">
        <f t="shared" si="15"/>
        <v>86133.261104675214</v>
      </c>
    </row>
    <row r="265" spans="4:8" x14ac:dyDescent="0.3">
      <c r="D265" s="1">
        <v>250</v>
      </c>
      <c r="E265" s="4">
        <f t="shared" si="12"/>
        <v>1100.6468608190644</v>
      </c>
      <c r="F265" s="1">
        <f t="shared" si="13"/>
        <v>574.22174069783478</v>
      </c>
      <c r="G265" s="4">
        <f t="shared" si="14"/>
        <v>526.42512012122961</v>
      </c>
      <c r="H265" s="4">
        <f t="shared" si="15"/>
        <v>85606.835984553982</v>
      </c>
    </row>
    <row r="266" spans="4:8" x14ac:dyDescent="0.3">
      <c r="D266" s="1">
        <v>251</v>
      </c>
      <c r="E266" s="4">
        <f t="shared" si="12"/>
        <v>1100.6468608190644</v>
      </c>
      <c r="F266" s="1">
        <f t="shared" si="13"/>
        <v>570.71223989702651</v>
      </c>
      <c r="G266" s="4">
        <f t="shared" si="14"/>
        <v>529.93462092203788</v>
      </c>
      <c r="H266" s="4">
        <f t="shared" si="15"/>
        <v>85076.901363631943</v>
      </c>
    </row>
    <row r="267" spans="4:8" x14ac:dyDescent="0.3">
      <c r="D267" s="1">
        <v>252</v>
      </c>
      <c r="E267" s="4">
        <f t="shared" si="12"/>
        <v>1100.6468608190644</v>
      </c>
      <c r="F267" s="1">
        <f t="shared" si="13"/>
        <v>567.1793424242129</v>
      </c>
      <c r="G267" s="4">
        <f t="shared" si="14"/>
        <v>533.46751839485148</v>
      </c>
      <c r="H267" s="4">
        <f t="shared" si="15"/>
        <v>84543.433845237087</v>
      </c>
    </row>
    <row r="268" spans="4:8" x14ac:dyDescent="0.3">
      <c r="D268" s="1">
        <v>253</v>
      </c>
      <c r="E268" s="4">
        <f t="shared" si="12"/>
        <v>1100.6468608190644</v>
      </c>
      <c r="F268" s="1">
        <f t="shared" si="13"/>
        <v>563.62289230158058</v>
      </c>
      <c r="G268" s="4">
        <f t="shared" si="14"/>
        <v>537.02396851748381</v>
      </c>
      <c r="H268" s="4">
        <f t="shared" si="15"/>
        <v>84006.409876719597</v>
      </c>
    </row>
    <row r="269" spans="4:8" x14ac:dyDescent="0.3">
      <c r="D269" s="1">
        <v>254</v>
      </c>
      <c r="E269" s="4">
        <f t="shared" si="12"/>
        <v>1100.6468608190644</v>
      </c>
      <c r="F269" s="1">
        <f t="shared" si="13"/>
        <v>560.04273251146401</v>
      </c>
      <c r="G269" s="4">
        <f t="shared" si="14"/>
        <v>540.60412830760038</v>
      </c>
      <c r="H269" s="4">
        <f t="shared" si="15"/>
        <v>83465.805748411993</v>
      </c>
    </row>
    <row r="270" spans="4:8" x14ac:dyDescent="0.3">
      <c r="D270" s="1">
        <v>255</v>
      </c>
      <c r="E270" s="4">
        <f t="shared" si="12"/>
        <v>1100.6468608190644</v>
      </c>
      <c r="F270" s="1">
        <f t="shared" si="13"/>
        <v>556.43870498941328</v>
      </c>
      <c r="G270" s="4">
        <f t="shared" si="14"/>
        <v>544.2081558296511</v>
      </c>
      <c r="H270" s="4">
        <f t="shared" si="15"/>
        <v>82921.597592582344</v>
      </c>
    </row>
    <row r="271" spans="4:8" x14ac:dyDescent="0.3">
      <c r="D271" s="1">
        <v>256</v>
      </c>
      <c r="E271" s="4">
        <f t="shared" si="12"/>
        <v>1100.6468608190644</v>
      </c>
      <c r="F271" s="1">
        <f t="shared" si="13"/>
        <v>552.81065061721563</v>
      </c>
      <c r="G271" s="4">
        <f t="shared" si="14"/>
        <v>547.83621020184876</v>
      </c>
      <c r="H271" s="4">
        <f t="shared" si="15"/>
        <v>82373.7613823805</v>
      </c>
    </row>
    <row r="272" spans="4:8" x14ac:dyDescent="0.3">
      <c r="D272" s="1">
        <v>257</v>
      </c>
      <c r="E272" s="4">
        <f t="shared" ref="E272:E335" si="16">$E$9</f>
        <v>1100.6468608190644</v>
      </c>
      <c r="F272" s="1">
        <f t="shared" si="13"/>
        <v>549.15840921587005</v>
      </c>
      <c r="G272" s="4">
        <f t="shared" si="14"/>
        <v>551.48845160319433</v>
      </c>
      <c r="H272" s="4">
        <f t="shared" si="15"/>
        <v>81822.272930777312</v>
      </c>
    </row>
    <row r="273" spans="4:8" x14ac:dyDescent="0.3">
      <c r="D273" s="1">
        <v>258</v>
      </c>
      <c r="E273" s="4">
        <f t="shared" si="16"/>
        <v>1100.6468608190644</v>
      </c>
      <c r="F273" s="1">
        <f t="shared" ref="F273:F336" si="17">H272*$E$5/12</f>
        <v>545.48181953851542</v>
      </c>
      <c r="G273" s="4">
        <f t="shared" ref="G273:G336" si="18">E273-F273</f>
        <v>555.16504128054896</v>
      </c>
      <c r="H273" s="4">
        <f t="shared" ref="H273:H336" si="19">H272-G273</f>
        <v>81267.107889496765</v>
      </c>
    </row>
    <row r="274" spans="4:8" x14ac:dyDescent="0.3">
      <c r="D274" s="1">
        <v>259</v>
      </c>
      <c r="E274" s="4">
        <f t="shared" si="16"/>
        <v>1100.6468608190644</v>
      </c>
      <c r="F274" s="1">
        <f t="shared" si="17"/>
        <v>541.78071926331177</v>
      </c>
      <c r="G274" s="4">
        <f t="shared" si="18"/>
        <v>558.86614155575262</v>
      </c>
      <c r="H274" s="4">
        <f t="shared" si="19"/>
        <v>80708.241747941007</v>
      </c>
    </row>
    <row r="275" spans="4:8" x14ac:dyDescent="0.3">
      <c r="D275" s="1">
        <v>260</v>
      </c>
      <c r="E275" s="4">
        <f t="shared" si="16"/>
        <v>1100.6468608190644</v>
      </c>
      <c r="F275" s="1">
        <f t="shared" si="17"/>
        <v>538.05494498627343</v>
      </c>
      <c r="G275" s="4">
        <f t="shared" si="18"/>
        <v>562.59191583279096</v>
      </c>
      <c r="H275" s="4">
        <f t="shared" si="19"/>
        <v>80145.649832108218</v>
      </c>
    </row>
    <row r="276" spans="4:8" x14ac:dyDescent="0.3">
      <c r="D276" s="1">
        <v>261</v>
      </c>
      <c r="E276" s="4">
        <f t="shared" si="16"/>
        <v>1100.6468608190644</v>
      </c>
      <c r="F276" s="1">
        <f t="shared" si="17"/>
        <v>534.30433221405485</v>
      </c>
      <c r="G276" s="4">
        <f t="shared" si="18"/>
        <v>566.34252860500953</v>
      </c>
      <c r="H276" s="4">
        <f t="shared" si="19"/>
        <v>79579.307303503214</v>
      </c>
    </row>
    <row r="277" spans="4:8" x14ac:dyDescent="0.3">
      <c r="D277" s="1">
        <v>262</v>
      </c>
      <c r="E277" s="4">
        <f t="shared" si="16"/>
        <v>1100.6468608190644</v>
      </c>
      <c r="F277" s="1">
        <f t="shared" si="17"/>
        <v>530.52871535668817</v>
      </c>
      <c r="G277" s="4">
        <f t="shared" si="18"/>
        <v>570.11814546237622</v>
      </c>
      <c r="H277" s="4">
        <f t="shared" si="19"/>
        <v>79009.189158040841</v>
      </c>
    </row>
    <row r="278" spans="4:8" x14ac:dyDescent="0.3">
      <c r="D278" s="1">
        <v>263</v>
      </c>
      <c r="E278" s="4">
        <f t="shared" si="16"/>
        <v>1100.6468608190644</v>
      </c>
      <c r="F278" s="1">
        <f t="shared" si="17"/>
        <v>526.72792772027231</v>
      </c>
      <c r="G278" s="4">
        <f t="shared" si="18"/>
        <v>573.91893309879208</v>
      </c>
      <c r="H278" s="4">
        <f t="shared" si="19"/>
        <v>78435.270224942054</v>
      </c>
    </row>
    <row r="279" spans="4:8" x14ac:dyDescent="0.3">
      <c r="D279" s="1">
        <v>264</v>
      </c>
      <c r="E279" s="4">
        <f t="shared" si="16"/>
        <v>1100.6468608190644</v>
      </c>
      <c r="F279" s="1">
        <f t="shared" si="17"/>
        <v>522.90180149961373</v>
      </c>
      <c r="G279" s="4">
        <f t="shared" si="18"/>
        <v>577.74505931945066</v>
      </c>
      <c r="H279" s="4">
        <f t="shared" si="19"/>
        <v>77857.525165622603</v>
      </c>
    </row>
    <row r="280" spans="4:8" x14ac:dyDescent="0.3">
      <c r="D280" s="1">
        <v>265</v>
      </c>
      <c r="E280" s="4">
        <f t="shared" si="16"/>
        <v>1100.6468608190644</v>
      </c>
      <c r="F280" s="1">
        <f t="shared" si="17"/>
        <v>519.05016777081744</v>
      </c>
      <c r="G280" s="4">
        <f t="shared" si="18"/>
        <v>581.59669304824695</v>
      </c>
      <c r="H280" s="4">
        <f t="shared" si="19"/>
        <v>77275.928472574349</v>
      </c>
    </row>
    <row r="281" spans="4:8" x14ac:dyDescent="0.3">
      <c r="D281" s="1">
        <v>266</v>
      </c>
      <c r="E281" s="4">
        <f t="shared" si="16"/>
        <v>1100.6468608190644</v>
      </c>
      <c r="F281" s="1">
        <f t="shared" si="17"/>
        <v>515.17285648382904</v>
      </c>
      <c r="G281" s="4">
        <f t="shared" si="18"/>
        <v>585.47400433523535</v>
      </c>
      <c r="H281" s="4">
        <f t="shared" si="19"/>
        <v>76690.454468239113</v>
      </c>
    </row>
    <row r="282" spans="4:8" x14ac:dyDescent="0.3">
      <c r="D282" s="1">
        <v>267</v>
      </c>
      <c r="E282" s="4">
        <f t="shared" si="16"/>
        <v>1100.6468608190644</v>
      </c>
      <c r="F282" s="1">
        <f t="shared" si="17"/>
        <v>511.26969645492744</v>
      </c>
      <c r="G282" s="4">
        <f t="shared" si="18"/>
        <v>589.37716436413689</v>
      </c>
      <c r="H282" s="4">
        <f t="shared" si="19"/>
        <v>76101.077303874976</v>
      </c>
    </row>
    <row r="283" spans="4:8" x14ac:dyDescent="0.3">
      <c r="D283" s="1">
        <v>268</v>
      </c>
      <c r="E283" s="4">
        <f t="shared" si="16"/>
        <v>1100.6468608190644</v>
      </c>
      <c r="F283" s="1">
        <f t="shared" si="17"/>
        <v>507.34051535916655</v>
      </c>
      <c r="G283" s="4">
        <f t="shared" si="18"/>
        <v>593.30634545989778</v>
      </c>
      <c r="H283" s="4">
        <f t="shared" si="19"/>
        <v>75507.770958415073</v>
      </c>
    </row>
    <row r="284" spans="4:8" x14ac:dyDescent="0.3">
      <c r="D284" s="1">
        <v>269</v>
      </c>
      <c r="E284" s="4">
        <f t="shared" si="16"/>
        <v>1100.6468608190644</v>
      </c>
      <c r="F284" s="1">
        <f t="shared" si="17"/>
        <v>503.38513972276718</v>
      </c>
      <c r="G284" s="4">
        <f t="shared" si="18"/>
        <v>597.26172109629715</v>
      </c>
      <c r="H284" s="4">
        <f t="shared" si="19"/>
        <v>74910.50923731878</v>
      </c>
    </row>
    <row r="285" spans="4:8" x14ac:dyDescent="0.3">
      <c r="D285" s="1">
        <v>270</v>
      </c>
      <c r="E285" s="4">
        <f t="shared" si="16"/>
        <v>1100.6468608190644</v>
      </c>
      <c r="F285" s="1">
        <f t="shared" si="17"/>
        <v>499.40339491545859</v>
      </c>
      <c r="G285" s="4">
        <f t="shared" si="18"/>
        <v>601.24346590360574</v>
      </c>
      <c r="H285" s="4">
        <f t="shared" si="19"/>
        <v>74309.265771415172</v>
      </c>
    </row>
    <row r="286" spans="4:8" x14ac:dyDescent="0.3">
      <c r="D286" s="1">
        <v>271</v>
      </c>
      <c r="E286" s="4">
        <f t="shared" si="16"/>
        <v>1100.6468608190644</v>
      </c>
      <c r="F286" s="1">
        <f t="shared" si="17"/>
        <v>495.39510514276782</v>
      </c>
      <c r="G286" s="4">
        <f t="shared" si="18"/>
        <v>605.25175567629663</v>
      </c>
      <c r="H286" s="4">
        <f t="shared" si="19"/>
        <v>73704.014015738881</v>
      </c>
    </row>
    <row r="287" spans="4:8" x14ac:dyDescent="0.3">
      <c r="D287" s="1">
        <v>272</v>
      </c>
      <c r="E287" s="4">
        <f t="shared" si="16"/>
        <v>1100.6468608190644</v>
      </c>
      <c r="F287" s="1">
        <f t="shared" si="17"/>
        <v>491.36009343825918</v>
      </c>
      <c r="G287" s="4">
        <f t="shared" si="18"/>
        <v>609.28676738080526</v>
      </c>
      <c r="H287" s="4">
        <f t="shared" si="19"/>
        <v>73094.727248358075</v>
      </c>
    </row>
    <row r="288" spans="4:8" x14ac:dyDescent="0.3">
      <c r="D288" s="1">
        <v>273</v>
      </c>
      <c r="E288" s="4">
        <f t="shared" si="16"/>
        <v>1100.6468608190644</v>
      </c>
      <c r="F288" s="1">
        <f t="shared" si="17"/>
        <v>487.2981816557205</v>
      </c>
      <c r="G288" s="4">
        <f t="shared" si="18"/>
        <v>613.34867916334383</v>
      </c>
      <c r="H288" s="4">
        <f t="shared" si="19"/>
        <v>72481.378569194727</v>
      </c>
    </row>
    <row r="289" spans="4:8" x14ac:dyDescent="0.3">
      <c r="D289" s="1">
        <v>274</v>
      </c>
      <c r="E289" s="4">
        <f t="shared" si="16"/>
        <v>1100.6468608190644</v>
      </c>
      <c r="F289" s="1">
        <f t="shared" si="17"/>
        <v>483.20919046129819</v>
      </c>
      <c r="G289" s="4">
        <f t="shared" si="18"/>
        <v>617.43767035776614</v>
      </c>
      <c r="H289" s="4">
        <f t="shared" si="19"/>
        <v>71863.940898836954</v>
      </c>
    </row>
    <row r="290" spans="4:8" x14ac:dyDescent="0.3">
      <c r="D290" s="1">
        <v>275</v>
      </c>
      <c r="E290" s="4">
        <f t="shared" si="16"/>
        <v>1100.6468608190644</v>
      </c>
      <c r="F290" s="1">
        <f t="shared" si="17"/>
        <v>479.09293932557972</v>
      </c>
      <c r="G290" s="4">
        <f t="shared" si="18"/>
        <v>621.55392149348472</v>
      </c>
      <c r="H290" s="4">
        <f t="shared" si="19"/>
        <v>71242.386977343471</v>
      </c>
    </row>
    <row r="291" spans="4:8" x14ac:dyDescent="0.3">
      <c r="D291" s="1">
        <v>276</v>
      </c>
      <c r="E291" s="4">
        <f t="shared" si="16"/>
        <v>1100.6468608190644</v>
      </c>
      <c r="F291" s="1">
        <f t="shared" si="17"/>
        <v>474.94924651562314</v>
      </c>
      <c r="G291" s="4">
        <f t="shared" si="18"/>
        <v>625.69761430344124</v>
      </c>
      <c r="H291" s="4">
        <f t="shared" si="19"/>
        <v>70616.68936304003</v>
      </c>
    </row>
    <row r="292" spans="4:8" x14ac:dyDescent="0.3">
      <c r="D292" s="1">
        <v>277</v>
      </c>
      <c r="E292" s="4">
        <f t="shared" si="16"/>
        <v>1100.6468608190644</v>
      </c>
      <c r="F292" s="1">
        <f t="shared" si="17"/>
        <v>470.77792908693351</v>
      </c>
      <c r="G292" s="4">
        <f t="shared" si="18"/>
        <v>629.86893173213093</v>
      </c>
      <c r="H292" s="4">
        <f t="shared" si="19"/>
        <v>69986.820431307904</v>
      </c>
    </row>
    <row r="293" spans="4:8" x14ac:dyDescent="0.3">
      <c r="D293" s="1">
        <v>278</v>
      </c>
      <c r="E293" s="4">
        <f t="shared" si="16"/>
        <v>1100.6468608190644</v>
      </c>
      <c r="F293" s="1">
        <f t="shared" si="17"/>
        <v>466.57880287538609</v>
      </c>
      <c r="G293" s="4">
        <f t="shared" si="18"/>
        <v>634.06805794367824</v>
      </c>
      <c r="H293" s="4">
        <f t="shared" si="19"/>
        <v>69352.75237336423</v>
      </c>
    </row>
    <row r="294" spans="4:8" x14ac:dyDescent="0.3">
      <c r="D294" s="1">
        <v>279</v>
      </c>
      <c r="E294" s="4">
        <f t="shared" si="16"/>
        <v>1100.6468608190644</v>
      </c>
      <c r="F294" s="1">
        <f t="shared" si="17"/>
        <v>462.35168248909486</v>
      </c>
      <c r="G294" s="4">
        <f t="shared" si="18"/>
        <v>638.29517832996953</v>
      </c>
      <c r="H294" s="4">
        <f t="shared" si="19"/>
        <v>68714.457195034265</v>
      </c>
    </row>
    <row r="295" spans="4:8" x14ac:dyDescent="0.3">
      <c r="D295" s="1">
        <v>280</v>
      </c>
      <c r="E295" s="4">
        <f t="shared" si="16"/>
        <v>1100.6468608190644</v>
      </c>
      <c r="F295" s="1">
        <f t="shared" si="17"/>
        <v>458.09638130022842</v>
      </c>
      <c r="G295" s="4">
        <f t="shared" si="18"/>
        <v>642.55047951883603</v>
      </c>
      <c r="H295" s="4">
        <f t="shared" si="19"/>
        <v>68071.906715515433</v>
      </c>
    </row>
    <row r="296" spans="4:8" x14ac:dyDescent="0.3">
      <c r="D296" s="1">
        <v>281</v>
      </c>
      <c r="E296" s="4">
        <f t="shared" si="16"/>
        <v>1100.6468608190644</v>
      </c>
      <c r="F296" s="1">
        <f t="shared" si="17"/>
        <v>453.81271143676958</v>
      </c>
      <c r="G296" s="4">
        <f t="shared" si="18"/>
        <v>646.83414938229475</v>
      </c>
      <c r="H296" s="4">
        <f t="shared" si="19"/>
        <v>67425.072566133138</v>
      </c>
    </row>
    <row r="297" spans="4:8" x14ac:dyDescent="0.3">
      <c r="D297" s="1">
        <v>282</v>
      </c>
      <c r="E297" s="4">
        <f t="shared" si="16"/>
        <v>1100.6468608190644</v>
      </c>
      <c r="F297" s="1">
        <f t="shared" si="17"/>
        <v>449.50048377422098</v>
      </c>
      <c r="G297" s="4">
        <f t="shared" si="18"/>
        <v>651.14637704484335</v>
      </c>
      <c r="H297" s="4">
        <f t="shared" si="19"/>
        <v>66773.926189088292</v>
      </c>
    </row>
    <row r="298" spans="4:8" x14ac:dyDescent="0.3">
      <c r="D298" s="1">
        <v>283</v>
      </c>
      <c r="E298" s="4">
        <f t="shared" si="16"/>
        <v>1100.6468608190644</v>
      </c>
      <c r="F298" s="1">
        <f t="shared" si="17"/>
        <v>445.15950792725533</v>
      </c>
      <c r="G298" s="4">
        <f t="shared" si="18"/>
        <v>655.487352891809</v>
      </c>
      <c r="H298" s="4">
        <f t="shared" si="19"/>
        <v>66118.438836196481</v>
      </c>
    </row>
    <row r="299" spans="4:8" x14ac:dyDescent="0.3">
      <c r="D299" s="1">
        <v>284</v>
      </c>
      <c r="E299" s="4">
        <f t="shared" si="16"/>
        <v>1100.6468608190644</v>
      </c>
      <c r="F299" s="1">
        <f t="shared" si="17"/>
        <v>440.78959224130989</v>
      </c>
      <c r="G299" s="4">
        <f t="shared" si="18"/>
        <v>659.85726857775444</v>
      </c>
      <c r="H299" s="4">
        <f t="shared" si="19"/>
        <v>65458.581567618727</v>
      </c>
    </row>
    <row r="300" spans="4:8" x14ac:dyDescent="0.3">
      <c r="D300" s="1">
        <v>285</v>
      </c>
      <c r="E300" s="4">
        <f t="shared" si="16"/>
        <v>1100.6468608190644</v>
      </c>
      <c r="F300" s="1">
        <f t="shared" si="17"/>
        <v>436.39054378412487</v>
      </c>
      <c r="G300" s="4">
        <f t="shared" si="18"/>
        <v>664.25631703493946</v>
      </c>
      <c r="H300" s="4">
        <f t="shared" si="19"/>
        <v>64794.325250583788</v>
      </c>
    </row>
    <row r="301" spans="4:8" x14ac:dyDescent="0.3">
      <c r="D301" s="1">
        <v>286</v>
      </c>
      <c r="E301" s="4">
        <f t="shared" si="16"/>
        <v>1100.6468608190644</v>
      </c>
      <c r="F301" s="1">
        <f t="shared" si="17"/>
        <v>431.96216833722525</v>
      </c>
      <c r="G301" s="4">
        <f t="shared" si="18"/>
        <v>668.68469248183919</v>
      </c>
      <c r="H301" s="4">
        <f t="shared" si="19"/>
        <v>64125.64055810195</v>
      </c>
    </row>
    <row r="302" spans="4:8" x14ac:dyDescent="0.3">
      <c r="D302" s="1">
        <v>287</v>
      </c>
      <c r="E302" s="4">
        <f t="shared" si="16"/>
        <v>1100.6468608190644</v>
      </c>
      <c r="F302" s="1">
        <f t="shared" si="17"/>
        <v>427.50427038734637</v>
      </c>
      <c r="G302" s="4">
        <f t="shared" si="18"/>
        <v>673.14259043171796</v>
      </c>
      <c r="H302" s="4">
        <f t="shared" si="19"/>
        <v>63452.497967670235</v>
      </c>
    </row>
    <row r="303" spans="4:8" x14ac:dyDescent="0.3">
      <c r="D303" s="1">
        <v>288</v>
      </c>
      <c r="E303" s="4">
        <f t="shared" si="16"/>
        <v>1100.6468608190644</v>
      </c>
      <c r="F303" s="1">
        <f t="shared" si="17"/>
        <v>423.01665311780158</v>
      </c>
      <c r="G303" s="4">
        <f t="shared" si="18"/>
        <v>677.63020770126286</v>
      </c>
      <c r="H303" s="4">
        <f t="shared" si="19"/>
        <v>62774.867759968969</v>
      </c>
    </row>
    <row r="304" spans="4:8" x14ac:dyDescent="0.3">
      <c r="D304" s="1">
        <v>289</v>
      </c>
      <c r="E304" s="4">
        <f t="shared" si="16"/>
        <v>1100.6468608190644</v>
      </c>
      <c r="F304" s="1">
        <f t="shared" si="17"/>
        <v>418.49911839979313</v>
      </c>
      <c r="G304" s="4">
        <f t="shared" si="18"/>
        <v>682.14774241927125</v>
      </c>
      <c r="H304" s="4">
        <f t="shared" si="19"/>
        <v>62092.720017549698</v>
      </c>
    </row>
    <row r="305" spans="4:8" x14ac:dyDescent="0.3">
      <c r="D305" s="1">
        <v>290</v>
      </c>
      <c r="E305" s="4">
        <f t="shared" si="16"/>
        <v>1100.6468608190644</v>
      </c>
      <c r="F305" s="1">
        <f t="shared" si="17"/>
        <v>413.95146678366467</v>
      </c>
      <c r="G305" s="4">
        <f t="shared" si="18"/>
        <v>686.69539403539966</v>
      </c>
      <c r="H305" s="4">
        <f t="shared" si="19"/>
        <v>61406.024623514299</v>
      </c>
    </row>
    <row r="306" spans="4:8" x14ac:dyDescent="0.3">
      <c r="D306" s="1">
        <v>291</v>
      </c>
      <c r="E306" s="4">
        <f t="shared" si="16"/>
        <v>1100.6468608190644</v>
      </c>
      <c r="F306" s="1">
        <f t="shared" si="17"/>
        <v>409.37349749009536</v>
      </c>
      <c r="G306" s="4">
        <f t="shared" si="18"/>
        <v>691.27336332896903</v>
      </c>
      <c r="H306" s="4">
        <f t="shared" si="19"/>
        <v>60714.75126018533</v>
      </c>
    </row>
    <row r="307" spans="4:8" x14ac:dyDescent="0.3">
      <c r="D307" s="1">
        <v>292</v>
      </c>
      <c r="E307" s="4">
        <f t="shared" si="16"/>
        <v>1100.6468608190644</v>
      </c>
      <c r="F307" s="1">
        <f t="shared" si="17"/>
        <v>404.76500840123555</v>
      </c>
      <c r="G307" s="4">
        <f t="shared" si="18"/>
        <v>695.8818524178289</v>
      </c>
      <c r="H307" s="4">
        <f t="shared" si="19"/>
        <v>60018.869407767503</v>
      </c>
    </row>
    <row r="308" spans="4:8" x14ac:dyDescent="0.3">
      <c r="D308" s="1">
        <v>293</v>
      </c>
      <c r="E308" s="4">
        <f t="shared" si="16"/>
        <v>1100.6468608190644</v>
      </c>
      <c r="F308" s="1">
        <f t="shared" si="17"/>
        <v>400.12579605178331</v>
      </c>
      <c r="G308" s="4">
        <f t="shared" si="18"/>
        <v>700.52106476728113</v>
      </c>
      <c r="H308" s="4">
        <f t="shared" si="19"/>
        <v>59318.348343000223</v>
      </c>
    </row>
    <row r="309" spans="4:8" x14ac:dyDescent="0.3">
      <c r="D309" s="1">
        <v>294</v>
      </c>
      <c r="E309" s="4">
        <f t="shared" si="16"/>
        <v>1100.6468608190644</v>
      </c>
      <c r="F309" s="1">
        <f t="shared" si="17"/>
        <v>395.45565562000155</v>
      </c>
      <c r="G309" s="4">
        <f t="shared" si="18"/>
        <v>705.19120519906278</v>
      </c>
      <c r="H309" s="4">
        <f t="shared" si="19"/>
        <v>58613.157137801158</v>
      </c>
    </row>
    <row r="310" spans="4:8" x14ac:dyDescent="0.3">
      <c r="D310" s="1">
        <v>295</v>
      </c>
      <c r="E310" s="4">
        <f t="shared" si="16"/>
        <v>1100.6468608190644</v>
      </c>
      <c r="F310" s="1">
        <f t="shared" si="17"/>
        <v>390.75438091867437</v>
      </c>
      <c r="G310" s="4">
        <f t="shared" si="18"/>
        <v>709.89247990039007</v>
      </c>
      <c r="H310" s="4">
        <f t="shared" si="19"/>
        <v>57903.264657900771</v>
      </c>
    </row>
    <row r="311" spans="4:8" x14ac:dyDescent="0.3">
      <c r="D311" s="1">
        <v>296</v>
      </c>
      <c r="E311" s="4">
        <f t="shared" si="16"/>
        <v>1100.6468608190644</v>
      </c>
      <c r="F311" s="1">
        <f t="shared" si="17"/>
        <v>386.02176438600515</v>
      </c>
      <c r="G311" s="4">
        <f t="shared" si="18"/>
        <v>714.6250964330593</v>
      </c>
      <c r="H311" s="4">
        <f t="shared" si="19"/>
        <v>57188.639561467709</v>
      </c>
    </row>
    <row r="312" spans="4:8" x14ac:dyDescent="0.3">
      <c r="D312" s="1">
        <v>297</v>
      </c>
      <c r="E312" s="4">
        <f t="shared" si="16"/>
        <v>1100.6468608190644</v>
      </c>
      <c r="F312" s="1">
        <f t="shared" si="17"/>
        <v>381.25759707645142</v>
      </c>
      <c r="G312" s="4">
        <f t="shared" si="18"/>
        <v>719.38926374261291</v>
      </c>
      <c r="H312" s="4">
        <f t="shared" si="19"/>
        <v>56469.250297725099</v>
      </c>
    </row>
    <row r="313" spans="4:8" x14ac:dyDescent="0.3">
      <c r="D313" s="1">
        <v>298</v>
      </c>
      <c r="E313" s="4">
        <f t="shared" si="16"/>
        <v>1100.6468608190644</v>
      </c>
      <c r="F313" s="1">
        <f t="shared" si="17"/>
        <v>376.4616686515007</v>
      </c>
      <c r="G313" s="4">
        <f t="shared" si="18"/>
        <v>724.18519216756363</v>
      </c>
      <c r="H313" s="4">
        <f t="shared" si="19"/>
        <v>55745.065105557536</v>
      </c>
    </row>
    <row r="314" spans="4:8" x14ac:dyDescent="0.3">
      <c r="D314" s="1">
        <v>299</v>
      </c>
      <c r="E314" s="4">
        <f t="shared" si="16"/>
        <v>1100.6468608190644</v>
      </c>
      <c r="F314" s="1">
        <f t="shared" si="17"/>
        <v>371.63376737038357</v>
      </c>
      <c r="G314" s="4">
        <f t="shared" si="18"/>
        <v>729.01309344868082</v>
      </c>
      <c r="H314" s="4">
        <f t="shared" si="19"/>
        <v>55016.052012108856</v>
      </c>
    </row>
    <row r="315" spans="4:8" x14ac:dyDescent="0.3">
      <c r="D315" s="1">
        <v>300</v>
      </c>
      <c r="E315" s="4">
        <f t="shared" si="16"/>
        <v>1100.6468608190644</v>
      </c>
      <c r="F315" s="1">
        <f t="shared" si="17"/>
        <v>366.77368008072568</v>
      </c>
      <c r="G315" s="4">
        <f t="shared" si="18"/>
        <v>733.87318073833876</v>
      </c>
      <c r="H315" s="4">
        <f t="shared" si="19"/>
        <v>54282.178831370518</v>
      </c>
    </row>
    <row r="316" spans="4:8" x14ac:dyDescent="0.3">
      <c r="D316" s="1">
        <v>301</v>
      </c>
      <c r="E316" s="4">
        <f t="shared" si="16"/>
        <v>1100.6468608190644</v>
      </c>
      <c r="F316" s="1">
        <f t="shared" si="17"/>
        <v>361.88119220913677</v>
      </c>
      <c r="G316" s="4">
        <f t="shared" si="18"/>
        <v>738.76566860992762</v>
      </c>
      <c r="H316" s="4">
        <f t="shared" si="19"/>
        <v>53543.413162760589</v>
      </c>
    </row>
    <row r="317" spans="4:8" x14ac:dyDescent="0.3">
      <c r="D317" s="1">
        <v>302</v>
      </c>
      <c r="E317" s="4">
        <f t="shared" si="16"/>
        <v>1100.6468608190644</v>
      </c>
      <c r="F317" s="1">
        <f t="shared" si="17"/>
        <v>356.95608775173724</v>
      </c>
      <c r="G317" s="4">
        <f t="shared" si="18"/>
        <v>743.6907730673272</v>
      </c>
      <c r="H317" s="4">
        <f t="shared" si="19"/>
        <v>52799.722389693263</v>
      </c>
    </row>
    <row r="318" spans="4:8" x14ac:dyDescent="0.3">
      <c r="D318" s="1">
        <v>303</v>
      </c>
      <c r="E318" s="4">
        <f t="shared" si="16"/>
        <v>1100.6468608190644</v>
      </c>
      <c r="F318" s="1">
        <f t="shared" si="17"/>
        <v>351.99814926462176</v>
      </c>
      <c r="G318" s="4">
        <f t="shared" si="18"/>
        <v>748.64871155444257</v>
      </c>
      <c r="H318" s="4">
        <f t="shared" si="19"/>
        <v>52051.073678138819</v>
      </c>
    </row>
    <row r="319" spans="4:8" x14ac:dyDescent="0.3">
      <c r="D319" s="1">
        <v>304</v>
      </c>
      <c r="E319" s="4">
        <f t="shared" si="16"/>
        <v>1100.6468608190644</v>
      </c>
      <c r="F319" s="1">
        <f t="shared" si="17"/>
        <v>347.00715785425882</v>
      </c>
      <c r="G319" s="4">
        <f t="shared" si="18"/>
        <v>753.63970296480556</v>
      </c>
      <c r="H319" s="4">
        <f t="shared" si="19"/>
        <v>51297.433975174012</v>
      </c>
    </row>
    <row r="320" spans="4:8" x14ac:dyDescent="0.3">
      <c r="D320" s="1">
        <v>305</v>
      </c>
      <c r="E320" s="4">
        <f t="shared" si="16"/>
        <v>1100.6468608190644</v>
      </c>
      <c r="F320" s="1">
        <f t="shared" si="17"/>
        <v>341.98289316782672</v>
      </c>
      <c r="G320" s="4">
        <f t="shared" si="18"/>
        <v>758.66396765123773</v>
      </c>
      <c r="H320" s="4">
        <f t="shared" si="19"/>
        <v>50538.770007522777</v>
      </c>
    </row>
    <row r="321" spans="4:8" x14ac:dyDescent="0.3">
      <c r="D321" s="1">
        <v>306</v>
      </c>
      <c r="E321" s="4">
        <f t="shared" si="16"/>
        <v>1100.6468608190644</v>
      </c>
      <c r="F321" s="1">
        <f t="shared" si="17"/>
        <v>336.92513338348516</v>
      </c>
      <c r="G321" s="4">
        <f t="shared" si="18"/>
        <v>763.72172743557917</v>
      </c>
      <c r="H321" s="4">
        <f t="shared" si="19"/>
        <v>49775.048280087198</v>
      </c>
    </row>
    <row r="322" spans="4:8" x14ac:dyDescent="0.3">
      <c r="D322" s="1">
        <v>307</v>
      </c>
      <c r="E322" s="4">
        <f t="shared" si="16"/>
        <v>1100.6468608190644</v>
      </c>
      <c r="F322" s="1">
        <f t="shared" si="17"/>
        <v>331.83365520058129</v>
      </c>
      <c r="G322" s="4">
        <f t="shared" si="18"/>
        <v>768.81320561848315</v>
      </c>
      <c r="H322" s="4">
        <f t="shared" si="19"/>
        <v>49006.235074468714</v>
      </c>
    </row>
    <row r="323" spans="4:8" x14ac:dyDescent="0.3">
      <c r="D323" s="1">
        <v>308</v>
      </c>
      <c r="E323" s="4">
        <f t="shared" si="16"/>
        <v>1100.6468608190644</v>
      </c>
      <c r="F323" s="1">
        <f t="shared" si="17"/>
        <v>326.70823382979142</v>
      </c>
      <c r="G323" s="4">
        <f t="shared" si="18"/>
        <v>773.93862698927296</v>
      </c>
      <c r="H323" s="4">
        <f t="shared" si="19"/>
        <v>48232.296447479443</v>
      </c>
    </row>
    <row r="324" spans="4:8" x14ac:dyDescent="0.3">
      <c r="D324" s="1">
        <v>309</v>
      </c>
      <c r="E324" s="4">
        <f t="shared" si="16"/>
        <v>1100.6468608190644</v>
      </c>
      <c r="F324" s="1">
        <f t="shared" si="17"/>
        <v>321.54864298319632</v>
      </c>
      <c r="G324" s="4">
        <f t="shared" si="18"/>
        <v>779.09821783586813</v>
      </c>
      <c r="H324" s="4">
        <f t="shared" si="19"/>
        <v>47453.198229643574</v>
      </c>
    </row>
    <row r="325" spans="4:8" x14ac:dyDescent="0.3">
      <c r="D325" s="1">
        <v>310</v>
      </c>
      <c r="E325" s="4">
        <f t="shared" si="16"/>
        <v>1100.6468608190644</v>
      </c>
      <c r="F325" s="1">
        <f t="shared" si="17"/>
        <v>316.35465486429047</v>
      </c>
      <c r="G325" s="4">
        <f t="shared" si="18"/>
        <v>784.29220595477386</v>
      </c>
      <c r="H325" s="4">
        <f t="shared" si="19"/>
        <v>46668.906023688804</v>
      </c>
    </row>
    <row r="326" spans="4:8" x14ac:dyDescent="0.3">
      <c r="D326" s="1">
        <v>311</v>
      </c>
      <c r="E326" s="4">
        <f t="shared" si="16"/>
        <v>1100.6468608190644</v>
      </c>
      <c r="F326" s="1">
        <f t="shared" si="17"/>
        <v>311.12604015792539</v>
      </c>
      <c r="G326" s="4">
        <f t="shared" si="18"/>
        <v>789.52082066113894</v>
      </c>
      <c r="H326" s="4">
        <f t="shared" si="19"/>
        <v>45879.385203027661</v>
      </c>
    </row>
    <row r="327" spans="4:8" x14ac:dyDescent="0.3">
      <c r="D327" s="1">
        <v>312</v>
      </c>
      <c r="E327" s="4">
        <f t="shared" si="16"/>
        <v>1100.6468608190644</v>
      </c>
      <c r="F327" s="1">
        <f t="shared" si="17"/>
        <v>305.86256802018443</v>
      </c>
      <c r="G327" s="4">
        <f t="shared" si="18"/>
        <v>794.78429279887996</v>
      </c>
      <c r="H327" s="4">
        <f t="shared" si="19"/>
        <v>45084.600910228779</v>
      </c>
    </row>
    <row r="328" spans="4:8" x14ac:dyDescent="0.3">
      <c r="D328" s="1">
        <v>313</v>
      </c>
      <c r="E328" s="4">
        <f t="shared" si="16"/>
        <v>1100.6468608190644</v>
      </c>
      <c r="F328" s="1">
        <f t="shared" si="17"/>
        <v>300.56400606819187</v>
      </c>
      <c r="G328" s="4">
        <f t="shared" si="18"/>
        <v>800.08285475087246</v>
      </c>
      <c r="H328" s="4">
        <f t="shared" si="19"/>
        <v>44284.518055477907</v>
      </c>
    </row>
    <row r="329" spans="4:8" x14ac:dyDescent="0.3">
      <c r="D329" s="1">
        <v>314</v>
      </c>
      <c r="E329" s="4">
        <f t="shared" si="16"/>
        <v>1100.6468608190644</v>
      </c>
      <c r="F329" s="1">
        <f t="shared" si="17"/>
        <v>295.23012036985273</v>
      </c>
      <c r="G329" s="4">
        <f t="shared" si="18"/>
        <v>805.4167404492116</v>
      </c>
      <c r="H329" s="4">
        <f t="shared" si="19"/>
        <v>43479.101315028696</v>
      </c>
    </row>
    <row r="330" spans="4:8" x14ac:dyDescent="0.3">
      <c r="D330" s="1">
        <v>315</v>
      </c>
      <c r="E330" s="4">
        <f t="shared" si="16"/>
        <v>1100.6468608190644</v>
      </c>
      <c r="F330" s="1">
        <f t="shared" si="17"/>
        <v>289.86067543352465</v>
      </c>
      <c r="G330" s="4">
        <f t="shared" si="18"/>
        <v>810.78618538553974</v>
      </c>
      <c r="H330" s="4">
        <f t="shared" si="19"/>
        <v>42668.315129643153</v>
      </c>
    </row>
    <row r="331" spans="4:8" x14ac:dyDescent="0.3">
      <c r="D331" s="1">
        <v>316</v>
      </c>
      <c r="E331" s="4">
        <f t="shared" si="16"/>
        <v>1100.6468608190644</v>
      </c>
      <c r="F331" s="1">
        <f t="shared" si="17"/>
        <v>284.45543419762106</v>
      </c>
      <c r="G331" s="4">
        <f t="shared" si="18"/>
        <v>816.19142662144327</v>
      </c>
      <c r="H331" s="4">
        <f t="shared" si="19"/>
        <v>41852.123703021709</v>
      </c>
    </row>
    <row r="332" spans="4:8" x14ac:dyDescent="0.3">
      <c r="D332" s="1">
        <v>317</v>
      </c>
      <c r="E332" s="4">
        <f t="shared" si="16"/>
        <v>1100.6468608190644</v>
      </c>
      <c r="F332" s="1">
        <f t="shared" si="17"/>
        <v>279.01415802014475</v>
      </c>
      <c r="G332" s="4">
        <f t="shared" si="18"/>
        <v>821.63270279891958</v>
      </c>
      <c r="H332" s="4">
        <f t="shared" si="19"/>
        <v>41030.491000222792</v>
      </c>
    </row>
    <row r="333" spans="4:8" x14ac:dyDescent="0.3">
      <c r="D333" s="1">
        <v>318</v>
      </c>
      <c r="E333" s="4">
        <f t="shared" si="16"/>
        <v>1100.6468608190644</v>
      </c>
      <c r="F333" s="1">
        <f t="shared" si="17"/>
        <v>273.53660666815193</v>
      </c>
      <c r="G333" s="4">
        <f t="shared" si="18"/>
        <v>827.1102541509124</v>
      </c>
      <c r="H333" s="4">
        <f t="shared" si="19"/>
        <v>40203.380746071882</v>
      </c>
    </row>
    <row r="334" spans="4:8" x14ac:dyDescent="0.3">
      <c r="D334" s="1">
        <v>319</v>
      </c>
      <c r="E334" s="4">
        <f t="shared" si="16"/>
        <v>1100.6468608190644</v>
      </c>
      <c r="F334" s="1">
        <f t="shared" si="17"/>
        <v>268.02253830714591</v>
      </c>
      <c r="G334" s="4">
        <f t="shared" si="18"/>
        <v>832.62432251191854</v>
      </c>
      <c r="H334" s="4">
        <f t="shared" si="19"/>
        <v>39370.756423559964</v>
      </c>
    </row>
    <row r="335" spans="4:8" x14ac:dyDescent="0.3">
      <c r="D335" s="1">
        <v>320</v>
      </c>
      <c r="E335" s="4">
        <f t="shared" si="16"/>
        <v>1100.6468608190644</v>
      </c>
      <c r="F335" s="1">
        <f t="shared" si="17"/>
        <v>262.47170949039975</v>
      </c>
      <c r="G335" s="4">
        <f t="shared" si="18"/>
        <v>838.1751513286647</v>
      </c>
      <c r="H335" s="4">
        <f t="shared" si="19"/>
        <v>38532.581272231298</v>
      </c>
    </row>
    <row r="336" spans="4:8" x14ac:dyDescent="0.3">
      <c r="D336" s="1">
        <v>321</v>
      </c>
      <c r="E336" s="4">
        <f t="shared" ref="E336:E375" si="20">$E$9</f>
        <v>1100.6468608190644</v>
      </c>
      <c r="F336" s="1">
        <f t="shared" si="17"/>
        <v>256.88387514820869</v>
      </c>
      <c r="G336" s="4">
        <f t="shared" si="18"/>
        <v>843.76298567085564</v>
      </c>
      <c r="H336" s="4">
        <f t="shared" si="19"/>
        <v>37688.818286560439</v>
      </c>
    </row>
    <row r="337" spans="4:8" x14ac:dyDescent="0.3">
      <c r="D337" s="1">
        <v>322</v>
      </c>
      <c r="E337" s="4">
        <f t="shared" si="20"/>
        <v>1100.6468608190644</v>
      </c>
      <c r="F337" s="1">
        <f t="shared" ref="F337:F375" si="21">H336*$E$5/12</f>
        <v>251.25878857706959</v>
      </c>
      <c r="G337" s="4">
        <f t="shared" ref="G337:G375" si="22">E337-F337</f>
        <v>849.38807224199479</v>
      </c>
      <c r="H337" s="4">
        <f t="shared" ref="H337:H375" si="23">H336-G337</f>
        <v>36839.430214318447</v>
      </c>
    </row>
    <row r="338" spans="4:8" x14ac:dyDescent="0.3">
      <c r="D338" s="1">
        <v>323</v>
      </c>
      <c r="E338" s="4">
        <f t="shared" si="20"/>
        <v>1100.6468608190644</v>
      </c>
      <c r="F338" s="1">
        <f t="shared" si="21"/>
        <v>245.59620142878964</v>
      </c>
      <c r="G338" s="4">
        <f t="shared" si="22"/>
        <v>855.05065939027475</v>
      </c>
      <c r="H338" s="4">
        <f t="shared" si="23"/>
        <v>35984.379554928171</v>
      </c>
    </row>
    <row r="339" spans="4:8" x14ac:dyDescent="0.3">
      <c r="D339" s="1">
        <v>324</v>
      </c>
      <c r="E339" s="4">
        <f t="shared" si="20"/>
        <v>1100.6468608190644</v>
      </c>
      <c r="F339" s="1">
        <f t="shared" si="21"/>
        <v>239.89586369952113</v>
      </c>
      <c r="G339" s="4">
        <f t="shared" si="22"/>
        <v>860.75099711954329</v>
      </c>
      <c r="H339" s="4">
        <f t="shared" si="23"/>
        <v>35123.628557808624</v>
      </c>
    </row>
    <row r="340" spans="4:8" x14ac:dyDescent="0.3">
      <c r="D340" s="1">
        <v>325</v>
      </c>
      <c r="E340" s="4">
        <f t="shared" si="20"/>
        <v>1100.6468608190644</v>
      </c>
      <c r="F340" s="1">
        <f t="shared" si="21"/>
        <v>234.15752371872418</v>
      </c>
      <c r="G340" s="4">
        <f t="shared" si="22"/>
        <v>866.48933710034021</v>
      </c>
      <c r="H340" s="4">
        <f t="shared" si="23"/>
        <v>34257.139220708283</v>
      </c>
    </row>
    <row r="341" spans="4:8" x14ac:dyDescent="0.3">
      <c r="D341" s="1">
        <v>326</v>
      </c>
      <c r="E341" s="4">
        <f t="shared" si="20"/>
        <v>1100.6468608190644</v>
      </c>
      <c r="F341" s="1">
        <f t="shared" si="21"/>
        <v>228.38092813805522</v>
      </c>
      <c r="G341" s="4">
        <f t="shared" si="22"/>
        <v>872.26593268100919</v>
      </c>
      <c r="H341" s="4">
        <f t="shared" si="23"/>
        <v>33384.873288027273</v>
      </c>
    </row>
    <row r="342" spans="4:8" x14ac:dyDescent="0.3">
      <c r="D342" s="1">
        <v>327</v>
      </c>
      <c r="E342" s="4">
        <f t="shared" si="20"/>
        <v>1100.6468608190644</v>
      </c>
      <c r="F342" s="1">
        <f t="shared" si="21"/>
        <v>222.56582192018183</v>
      </c>
      <c r="G342" s="4">
        <f t="shared" si="22"/>
        <v>878.08103889888253</v>
      </c>
      <c r="H342" s="4">
        <f t="shared" si="23"/>
        <v>32506.79224912839</v>
      </c>
    </row>
    <row r="343" spans="4:8" x14ac:dyDescent="0.3">
      <c r="D343" s="1">
        <v>328</v>
      </c>
      <c r="E343" s="4">
        <f t="shared" si="20"/>
        <v>1100.6468608190644</v>
      </c>
      <c r="F343" s="1">
        <f t="shared" si="21"/>
        <v>216.71194832752261</v>
      </c>
      <c r="G343" s="4">
        <f t="shared" si="22"/>
        <v>883.93491249154181</v>
      </c>
      <c r="H343" s="4">
        <f t="shared" si="23"/>
        <v>31622.857336636847</v>
      </c>
    </row>
    <row r="344" spans="4:8" x14ac:dyDescent="0.3">
      <c r="D344" s="1">
        <v>329</v>
      </c>
      <c r="E344" s="4">
        <f t="shared" si="20"/>
        <v>1100.6468608190644</v>
      </c>
      <c r="F344" s="1">
        <f t="shared" si="21"/>
        <v>210.81904891091233</v>
      </c>
      <c r="G344" s="4">
        <f t="shared" si="22"/>
        <v>889.82781190815206</v>
      </c>
      <c r="H344" s="4">
        <f t="shared" si="23"/>
        <v>30733.029524728696</v>
      </c>
    </row>
    <row r="345" spans="4:8" x14ac:dyDescent="0.3">
      <c r="D345" s="1">
        <v>330</v>
      </c>
      <c r="E345" s="4">
        <f t="shared" si="20"/>
        <v>1100.6468608190644</v>
      </c>
      <c r="F345" s="1">
        <f t="shared" si="21"/>
        <v>204.88686349819133</v>
      </c>
      <c r="G345" s="4">
        <f t="shared" si="22"/>
        <v>895.75999732087303</v>
      </c>
      <c r="H345" s="4">
        <f t="shared" si="23"/>
        <v>29837.269527407821</v>
      </c>
    </row>
    <row r="346" spans="4:8" x14ac:dyDescent="0.3">
      <c r="D346" s="1">
        <v>331</v>
      </c>
      <c r="E346" s="4">
        <f t="shared" si="20"/>
        <v>1100.6468608190644</v>
      </c>
      <c r="F346" s="1">
        <f t="shared" si="21"/>
        <v>198.91513018271883</v>
      </c>
      <c r="G346" s="4">
        <f t="shared" si="22"/>
        <v>901.73173063634556</v>
      </c>
      <c r="H346" s="4">
        <f t="shared" si="23"/>
        <v>28935.537796771478</v>
      </c>
    </row>
    <row r="347" spans="4:8" x14ac:dyDescent="0.3">
      <c r="D347" s="1">
        <v>332</v>
      </c>
      <c r="E347" s="4">
        <f t="shared" si="20"/>
        <v>1100.6468608190644</v>
      </c>
      <c r="F347" s="1">
        <f t="shared" si="21"/>
        <v>192.90358531180985</v>
      </c>
      <c r="G347" s="4">
        <f t="shared" si="22"/>
        <v>907.74327550725457</v>
      </c>
      <c r="H347" s="4">
        <f t="shared" si="23"/>
        <v>28027.794521264223</v>
      </c>
    </row>
    <row r="348" spans="4:8" x14ac:dyDescent="0.3">
      <c r="D348" s="1">
        <v>333</v>
      </c>
      <c r="E348" s="4">
        <f t="shared" si="20"/>
        <v>1100.6468608190644</v>
      </c>
      <c r="F348" s="1">
        <f t="shared" si="21"/>
        <v>186.85196347509483</v>
      </c>
      <c r="G348" s="4">
        <f t="shared" si="22"/>
        <v>913.79489734396952</v>
      </c>
      <c r="H348" s="4">
        <f t="shared" si="23"/>
        <v>27113.999623920252</v>
      </c>
    </row>
    <row r="349" spans="4:8" x14ac:dyDescent="0.3">
      <c r="D349" s="1">
        <v>334</v>
      </c>
      <c r="E349" s="4">
        <f t="shared" si="20"/>
        <v>1100.6468608190644</v>
      </c>
      <c r="F349" s="1">
        <f t="shared" si="21"/>
        <v>180.75999749280166</v>
      </c>
      <c r="G349" s="4">
        <f t="shared" si="22"/>
        <v>919.88686332626276</v>
      </c>
      <c r="H349" s="4">
        <f t="shared" si="23"/>
        <v>26194.112760593991</v>
      </c>
    </row>
    <row r="350" spans="4:8" x14ac:dyDescent="0.3">
      <c r="D350" s="1">
        <v>335</v>
      </c>
      <c r="E350" s="4">
        <f t="shared" si="20"/>
        <v>1100.6468608190644</v>
      </c>
      <c r="F350" s="1">
        <f t="shared" si="21"/>
        <v>174.62741840395995</v>
      </c>
      <c r="G350" s="4">
        <f t="shared" si="22"/>
        <v>926.01944241510444</v>
      </c>
      <c r="H350" s="4">
        <f t="shared" si="23"/>
        <v>25268.093318178886</v>
      </c>
    </row>
    <row r="351" spans="4:8" x14ac:dyDescent="0.3">
      <c r="D351" s="1">
        <v>336</v>
      </c>
      <c r="E351" s="4">
        <f t="shared" si="20"/>
        <v>1100.6468608190644</v>
      </c>
      <c r="F351" s="1">
        <f t="shared" si="21"/>
        <v>168.45395545452593</v>
      </c>
      <c r="G351" s="4">
        <f t="shared" si="22"/>
        <v>932.19290536453843</v>
      </c>
      <c r="H351" s="4">
        <f t="shared" si="23"/>
        <v>24335.900412814346</v>
      </c>
    </row>
    <row r="352" spans="4:8" x14ac:dyDescent="0.3">
      <c r="D352" s="1">
        <v>337</v>
      </c>
      <c r="E352" s="4">
        <f t="shared" si="20"/>
        <v>1100.6468608190644</v>
      </c>
      <c r="F352" s="1">
        <f t="shared" si="21"/>
        <v>162.23933608542896</v>
      </c>
      <c r="G352" s="4">
        <f t="shared" si="22"/>
        <v>938.40752473363546</v>
      </c>
      <c r="H352" s="4">
        <f t="shared" si="23"/>
        <v>23397.492888080709</v>
      </c>
    </row>
    <row r="353" spans="4:8" x14ac:dyDescent="0.3">
      <c r="D353" s="1">
        <v>338</v>
      </c>
      <c r="E353" s="4">
        <f t="shared" si="20"/>
        <v>1100.6468608190644</v>
      </c>
      <c r="F353" s="1">
        <f t="shared" si="21"/>
        <v>155.98328592053807</v>
      </c>
      <c r="G353" s="4">
        <f t="shared" si="22"/>
        <v>944.66357489852635</v>
      </c>
      <c r="H353" s="4">
        <f t="shared" si="23"/>
        <v>22452.829313182185</v>
      </c>
    </row>
    <row r="354" spans="4:8" x14ac:dyDescent="0.3">
      <c r="D354" s="1">
        <v>339</v>
      </c>
      <c r="E354" s="4">
        <f t="shared" si="20"/>
        <v>1100.6468608190644</v>
      </c>
      <c r="F354" s="1">
        <f t="shared" si="21"/>
        <v>149.6855287545479</v>
      </c>
      <c r="G354" s="4">
        <f t="shared" si="22"/>
        <v>950.96133206451645</v>
      </c>
      <c r="H354" s="4">
        <f t="shared" si="23"/>
        <v>21501.86798111767</v>
      </c>
    </row>
    <row r="355" spans="4:8" x14ac:dyDescent="0.3">
      <c r="D355" s="1">
        <v>340</v>
      </c>
      <c r="E355" s="4">
        <f t="shared" si="20"/>
        <v>1100.6468608190644</v>
      </c>
      <c r="F355" s="1">
        <f t="shared" si="21"/>
        <v>143.34578654078447</v>
      </c>
      <c r="G355" s="4">
        <f t="shared" si="22"/>
        <v>957.30107427827988</v>
      </c>
      <c r="H355" s="4">
        <f t="shared" si="23"/>
        <v>20544.566906839391</v>
      </c>
    </row>
    <row r="356" spans="4:8" x14ac:dyDescent="0.3">
      <c r="D356" s="1">
        <v>341</v>
      </c>
      <c r="E356" s="4">
        <f t="shared" si="20"/>
        <v>1100.6468608190644</v>
      </c>
      <c r="F356" s="1">
        <f t="shared" si="21"/>
        <v>136.96377937892927</v>
      </c>
      <c r="G356" s="4">
        <f t="shared" si="22"/>
        <v>963.68308144013508</v>
      </c>
      <c r="H356" s="4">
        <f t="shared" si="23"/>
        <v>19580.883825399254</v>
      </c>
    </row>
    <row r="357" spans="4:8" x14ac:dyDescent="0.3">
      <c r="D357" s="1">
        <v>342</v>
      </c>
      <c r="E357" s="4">
        <f t="shared" si="20"/>
        <v>1100.6468608190644</v>
      </c>
      <c r="F357" s="1">
        <f t="shared" si="21"/>
        <v>130.53922550266171</v>
      </c>
      <c r="G357" s="4">
        <f t="shared" si="22"/>
        <v>970.10763531640271</v>
      </c>
      <c r="H357" s="4">
        <f t="shared" si="23"/>
        <v>18610.776190082852</v>
      </c>
    </row>
    <row r="358" spans="4:8" x14ac:dyDescent="0.3">
      <c r="D358" s="1">
        <v>343</v>
      </c>
      <c r="E358" s="4">
        <f t="shared" si="20"/>
        <v>1100.6468608190644</v>
      </c>
      <c r="F358" s="1">
        <f t="shared" si="21"/>
        <v>124.07184126721903</v>
      </c>
      <c r="G358" s="4">
        <f t="shared" si="22"/>
        <v>976.57501955184534</v>
      </c>
      <c r="H358" s="4">
        <f t="shared" si="23"/>
        <v>17634.201170531007</v>
      </c>
    </row>
    <row r="359" spans="4:8" x14ac:dyDescent="0.3">
      <c r="D359" s="1">
        <v>344</v>
      </c>
      <c r="E359" s="4">
        <f t="shared" si="20"/>
        <v>1100.6468608190644</v>
      </c>
      <c r="F359" s="1">
        <f t="shared" si="21"/>
        <v>117.56134113687339</v>
      </c>
      <c r="G359" s="4">
        <f t="shared" si="22"/>
        <v>983.08551968219103</v>
      </c>
      <c r="H359" s="4">
        <f t="shared" si="23"/>
        <v>16651.115650848817</v>
      </c>
    </row>
    <row r="360" spans="4:8" x14ac:dyDescent="0.3">
      <c r="D360" s="1">
        <v>345</v>
      </c>
      <c r="E360" s="4">
        <f t="shared" si="20"/>
        <v>1100.6468608190644</v>
      </c>
      <c r="F360" s="1">
        <f t="shared" si="21"/>
        <v>111.00743767232545</v>
      </c>
      <c r="G360" s="4">
        <f t="shared" si="22"/>
        <v>989.63942314673898</v>
      </c>
      <c r="H360" s="4">
        <f t="shared" si="23"/>
        <v>15661.476227702078</v>
      </c>
    </row>
    <row r="361" spans="4:8" x14ac:dyDescent="0.3">
      <c r="D361" s="1">
        <v>346</v>
      </c>
      <c r="E361" s="4">
        <f t="shared" si="20"/>
        <v>1100.6468608190644</v>
      </c>
      <c r="F361" s="1">
        <f t="shared" si="21"/>
        <v>104.40984151801386</v>
      </c>
      <c r="G361" s="4">
        <f t="shared" si="22"/>
        <v>996.23701930105051</v>
      </c>
      <c r="H361" s="4">
        <f t="shared" si="23"/>
        <v>14665.239208401028</v>
      </c>
    </row>
    <row r="362" spans="4:8" x14ac:dyDescent="0.3">
      <c r="D362" s="1">
        <v>347</v>
      </c>
      <c r="E362" s="4">
        <f t="shared" si="20"/>
        <v>1100.6468608190644</v>
      </c>
      <c r="F362" s="1">
        <f t="shared" si="21"/>
        <v>97.768261389340182</v>
      </c>
      <c r="G362" s="4">
        <f t="shared" si="22"/>
        <v>1002.8785994297242</v>
      </c>
      <c r="H362" s="4">
        <f t="shared" si="23"/>
        <v>13662.360608971303</v>
      </c>
    </row>
    <row r="363" spans="4:8" x14ac:dyDescent="0.3">
      <c r="D363" s="1">
        <v>348</v>
      </c>
      <c r="E363" s="4">
        <f t="shared" si="20"/>
        <v>1100.6468608190644</v>
      </c>
      <c r="F363" s="1">
        <f t="shared" si="21"/>
        <v>91.082404059808695</v>
      </c>
      <c r="G363" s="4">
        <f t="shared" si="22"/>
        <v>1009.5644567592557</v>
      </c>
      <c r="H363" s="4">
        <f t="shared" si="23"/>
        <v>12652.796152212048</v>
      </c>
    </row>
    <row r="364" spans="4:8" x14ac:dyDescent="0.3">
      <c r="D364" s="1">
        <v>349</v>
      </c>
      <c r="E364" s="4">
        <f t="shared" si="20"/>
        <v>1100.6468608190644</v>
      </c>
      <c r="F364" s="1">
        <f t="shared" si="21"/>
        <v>84.351974348080319</v>
      </c>
      <c r="G364" s="4">
        <f t="shared" si="22"/>
        <v>1016.294886470984</v>
      </c>
      <c r="H364" s="4">
        <f t="shared" si="23"/>
        <v>11636.501265741064</v>
      </c>
    </row>
    <row r="365" spans="4:8" x14ac:dyDescent="0.3">
      <c r="D365" s="1">
        <v>350</v>
      </c>
      <c r="E365" s="4">
        <f t="shared" si="20"/>
        <v>1100.6468608190644</v>
      </c>
      <c r="F365" s="1">
        <f t="shared" si="21"/>
        <v>77.576675104940435</v>
      </c>
      <c r="G365" s="4">
        <f t="shared" si="22"/>
        <v>1023.0701857141239</v>
      </c>
      <c r="H365" s="4">
        <f t="shared" si="23"/>
        <v>10613.431080026941</v>
      </c>
    </row>
    <row r="366" spans="4:8" x14ac:dyDescent="0.3">
      <c r="D366" s="1">
        <v>351</v>
      </c>
      <c r="E366" s="4">
        <f t="shared" si="20"/>
        <v>1100.6468608190644</v>
      </c>
      <c r="F366" s="1">
        <f t="shared" si="21"/>
        <v>70.756207200179617</v>
      </c>
      <c r="G366" s="4">
        <f t="shared" si="22"/>
        <v>1029.8906536188847</v>
      </c>
      <c r="H366" s="4">
        <f t="shared" si="23"/>
        <v>9583.5404264080571</v>
      </c>
    </row>
    <row r="367" spans="4:8" x14ac:dyDescent="0.3">
      <c r="D367" s="1">
        <v>352</v>
      </c>
      <c r="E367" s="4">
        <f t="shared" si="20"/>
        <v>1100.6468608190644</v>
      </c>
      <c r="F367" s="1">
        <f t="shared" si="21"/>
        <v>63.890269509387053</v>
      </c>
      <c r="G367" s="4">
        <f t="shared" si="22"/>
        <v>1036.7565913096773</v>
      </c>
      <c r="H367" s="4">
        <f t="shared" si="23"/>
        <v>8546.7838350983802</v>
      </c>
    </row>
    <row r="368" spans="4:8" x14ac:dyDescent="0.3">
      <c r="D368" s="1">
        <v>353</v>
      </c>
      <c r="E368" s="4">
        <f t="shared" si="20"/>
        <v>1100.6468608190644</v>
      </c>
      <c r="F368" s="1">
        <f t="shared" si="21"/>
        <v>56.978558900655862</v>
      </c>
      <c r="G368" s="4">
        <f t="shared" si="22"/>
        <v>1043.6683019184086</v>
      </c>
      <c r="H368" s="4">
        <f t="shared" si="23"/>
        <v>7503.1155331799719</v>
      </c>
    </row>
    <row r="369" spans="4:8" x14ac:dyDescent="0.3">
      <c r="D369" s="1">
        <v>354</v>
      </c>
      <c r="E369" s="4">
        <f t="shared" si="20"/>
        <v>1100.6468608190644</v>
      </c>
      <c r="F369" s="1">
        <f t="shared" si="21"/>
        <v>50.020770221199818</v>
      </c>
      <c r="G369" s="4">
        <f t="shared" si="22"/>
        <v>1050.6260905978645</v>
      </c>
      <c r="H369" s="4">
        <f t="shared" si="23"/>
        <v>6452.4894425821076</v>
      </c>
    </row>
    <row r="370" spans="4:8" x14ac:dyDescent="0.3">
      <c r="D370" s="1">
        <v>355</v>
      </c>
      <c r="E370" s="4">
        <f t="shared" si="20"/>
        <v>1100.6468608190644</v>
      </c>
      <c r="F370" s="1">
        <f t="shared" si="21"/>
        <v>43.016596283880716</v>
      </c>
      <c r="G370" s="4">
        <f t="shared" si="22"/>
        <v>1057.6302645351836</v>
      </c>
      <c r="H370" s="4">
        <f t="shared" si="23"/>
        <v>5394.8591780469242</v>
      </c>
    </row>
    <row r="371" spans="4:8" x14ac:dyDescent="0.3">
      <c r="D371" s="1">
        <v>356</v>
      </c>
      <c r="E371" s="4">
        <f t="shared" si="20"/>
        <v>1100.6468608190644</v>
      </c>
      <c r="F371" s="1">
        <f t="shared" si="21"/>
        <v>35.965727853646165</v>
      </c>
      <c r="G371" s="4">
        <f t="shared" si="22"/>
        <v>1064.6811329654183</v>
      </c>
      <c r="H371" s="4">
        <f t="shared" si="23"/>
        <v>4330.1780450815058</v>
      </c>
    </row>
    <row r="372" spans="4:8" x14ac:dyDescent="0.3">
      <c r="D372" s="1">
        <v>357</v>
      </c>
      <c r="E372" s="4">
        <f t="shared" si="20"/>
        <v>1100.6468608190644</v>
      </c>
      <c r="F372" s="1">
        <f t="shared" si="21"/>
        <v>28.867853633876706</v>
      </c>
      <c r="G372" s="4">
        <f t="shared" si="22"/>
        <v>1071.7790071851878</v>
      </c>
      <c r="H372" s="4">
        <f t="shared" si="23"/>
        <v>3258.3990378963181</v>
      </c>
    </row>
    <row r="373" spans="4:8" x14ac:dyDescent="0.3">
      <c r="D373" s="1">
        <v>358</v>
      </c>
      <c r="E373" s="4">
        <f t="shared" si="20"/>
        <v>1100.6468608190644</v>
      </c>
      <c r="F373" s="1">
        <f t="shared" si="21"/>
        <v>21.722660252642118</v>
      </c>
      <c r="G373" s="4">
        <f t="shared" si="22"/>
        <v>1078.9242005664223</v>
      </c>
      <c r="H373" s="4">
        <f t="shared" si="23"/>
        <v>2179.4748373298958</v>
      </c>
    </row>
    <row r="374" spans="4:8" x14ac:dyDescent="0.3">
      <c r="D374" s="1">
        <v>359</v>
      </c>
      <c r="E374" s="4">
        <f t="shared" si="20"/>
        <v>1100.6468608190644</v>
      </c>
      <c r="F374" s="1">
        <f t="shared" si="21"/>
        <v>14.529832248865972</v>
      </c>
      <c r="G374" s="4">
        <f t="shared" si="22"/>
        <v>1086.1170285701985</v>
      </c>
      <c r="H374" s="4">
        <f t="shared" si="23"/>
        <v>1093.3578087596973</v>
      </c>
    </row>
    <row r="375" spans="4:8" x14ac:dyDescent="0.3">
      <c r="D375" s="1">
        <v>360</v>
      </c>
      <c r="E375" s="4">
        <f t="shared" si="20"/>
        <v>1100.6468608190644</v>
      </c>
      <c r="F375" s="1">
        <f t="shared" si="21"/>
        <v>7.2890520583979814</v>
      </c>
      <c r="G375" s="4">
        <f t="shared" si="22"/>
        <v>1093.3578087606663</v>
      </c>
      <c r="H375" s="4">
        <f t="shared" si="23"/>
        <v>-9.6906660473905504E-10</v>
      </c>
    </row>
  </sheetData>
  <scenarios current="0" sqref="E9">
    <scenario name="Interest" locked="1" count="1" user="Shrey" comment="Created by Shrey on 22-06-2024">
      <inputCells r="E5" val="0.1" numFmtId="9"/>
    </scenario>
  </scenario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Scenario Summary</vt:lpstr>
      <vt:lpstr>Master (2)</vt: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 Prajapati</dc:creator>
  <cp:lastModifiedBy>Shrey Prajapati</cp:lastModifiedBy>
  <dcterms:created xsi:type="dcterms:W3CDTF">2024-06-22T18:31:43Z</dcterms:created>
  <dcterms:modified xsi:type="dcterms:W3CDTF">2024-06-22T19:20:51Z</dcterms:modified>
</cp:coreProperties>
</file>